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00K Media Plan" sheetId="1" r:id="rId4"/>
    <sheet state="visible" name="High Impact" sheetId="2" r:id="rId5"/>
  </sheets>
  <definedNames/>
  <calcPr/>
  <extLst>
    <ext uri="GoogleSheetsCustomDataVersion2">
      <go:sheetsCustomData xmlns:go="http://customooxmlschemas.google.com/" r:id="rId6" roundtripDataChecksum="9uiYawfmFWS/VSeU56myZv87d1ZLCJNH7ugZiD7l73I="/>
    </ext>
  </extLst>
</workbook>
</file>

<file path=xl/sharedStrings.xml><?xml version="1.0" encoding="utf-8"?>
<sst xmlns="http://schemas.openxmlformats.org/spreadsheetml/2006/main" count="317" uniqueCount="124">
  <si>
    <t>Plan Information</t>
  </si>
  <si>
    <t>Site Name</t>
  </si>
  <si>
    <t>Package Name</t>
  </si>
  <si>
    <t>Placement Name</t>
  </si>
  <si>
    <t>Audience Demo (P2+, A18-49, AA, HM)</t>
  </si>
  <si>
    <t>Audience Targeting 
(ex: E! Network viewers, etc.)</t>
  </si>
  <si>
    <t>Device Type
(Mobile Web, Mobile App,  Tablet, Desktop)</t>
  </si>
  <si>
    <t>Ad Unit/Size</t>
  </si>
  <si>
    <t>Site Served Only
(Y/N)</t>
  </si>
  <si>
    <t>Buy Model</t>
  </si>
  <si>
    <t>Media Type
(Flash, Rich Media, Video Etc.)</t>
  </si>
  <si>
    <t>Start Date</t>
  </si>
  <si>
    <t>End Date</t>
  </si>
  <si>
    <t>Can be purchased on Viewability? (MOAT GroupM Viewability Standard)</t>
  </si>
  <si>
    <t>Can Utilize MOAT on this placement?
(Y/N)</t>
  </si>
  <si>
    <t>Can Purchase Programmatically? (via DV 360)  (Y/N)</t>
  </si>
  <si>
    <t>Can utilize DV on this placement?
(Y/N)</t>
  </si>
  <si>
    <t>AutoPlay or Click to Play?</t>
  </si>
  <si>
    <t>Is the Unit Skippable, Nonskippable or blended?</t>
  </si>
  <si>
    <t>Creative Restrictions (# of Swaps OR # of creative versions) per Line Item (specify # and caveat if it includes tune-in messaging)</t>
  </si>
  <si>
    <t>Rate</t>
  </si>
  <si>
    <t>Impressions</t>
  </si>
  <si>
    <t>Net Cost</t>
  </si>
  <si>
    <t>Cancellaton Date by Package</t>
  </si>
  <si>
    <t>% SOV</t>
  </si>
  <si>
    <t>Minimum package/placement amount</t>
  </si>
  <si>
    <t>Samsung Ads</t>
  </si>
  <si>
    <t>CTV</t>
  </si>
  <si>
    <r>
      <rPr>
        <rFont val="Calibri"/>
        <b/>
        <color theme="1"/>
        <sz val="12.0"/>
      </rPr>
      <t xml:space="preserve">CTV Video_Lead-In_2016+ Models: 
</t>
    </r>
    <r>
      <rPr>
        <rFont val="Calibri"/>
        <b val="0"/>
        <i/>
        <color theme="1"/>
        <sz val="12.0"/>
      </rPr>
      <t>Targeting Viewers/Fans of The Voice (especially S26 and S27) + LALs, Viewers/Fans of Competition Reality Shows, Plus, Celebrity Talk &amp; Heartland Titles</t>
    </r>
  </si>
  <si>
    <t>N/A</t>
  </si>
  <si>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</si>
  <si>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Smart TV</t>
  </si>
  <si>
    <t>:15/:30</t>
  </si>
  <si>
    <t>3P Tracking</t>
  </si>
  <si>
    <t>CPM</t>
  </si>
  <si>
    <t>Video</t>
  </si>
  <si>
    <t>N</t>
  </si>
  <si>
    <t>Y - Tracking Only</t>
  </si>
  <si>
    <t>AutoPlay</t>
  </si>
  <si>
    <t>Nonskippable</t>
  </si>
  <si>
    <t>No restrictions on # of creatives if using VAST tags</t>
  </si>
  <si>
    <t>14 days</t>
  </si>
  <si>
    <t>$10K Line Item Minimum, $75K Plan Minimum</t>
  </si>
  <si>
    <t>First Screen Rotational</t>
  </si>
  <si>
    <r>
      <rPr>
        <rFont val="Calibri"/>
        <b/>
        <color theme="1"/>
        <sz val="12.0"/>
      </rPr>
      <t xml:space="preserve">First Screen Rotational_Lead In_Click to Video_2017+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</si>
  <si>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</si>
  <si>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 xml:space="preserve">Smart TV </t>
  </si>
  <si>
    <t>2017+: 480x270, 960x270 + autoplay video OR 480x270, 1840x320
Immersive: 3840 x 2160, 1824,412, 1120 x 400 (Logo)</t>
  </si>
  <si>
    <t>Yes (but can be tracked by a DCM 1x1)</t>
  </si>
  <si>
    <t>Custom Display</t>
  </si>
  <si>
    <t xml:space="preserve">Creative restrictions are based on final budgets and flight lengths per placement </t>
  </si>
  <si>
    <t>First Screen Immersive Rotational</t>
  </si>
  <si>
    <r>
      <rPr>
        <rFont val="Calibri"/>
        <b/>
        <color theme="1"/>
        <sz val="12.0"/>
      </rPr>
      <t>’22 First Screen Immersive_Click to Video_2022-2024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</si>
  <si>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</si>
  <si>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Banner: 3840x2160
Transparent Logo: 1120x400</t>
  </si>
  <si>
    <t xml:space="preserve">Non-cancellable, but can be shifted with a 60 days notice before launch </t>
  </si>
  <si>
    <r>
      <rPr>
        <rFont val="Calibri"/>
        <b/>
        <color theme="1"/>
        <sz val="12.0"/>
      </rPr>
      <t xml:space="preserve">First Screen Rotational_Click to App_2017+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</si>
  <si>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</si>
  <si>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’22 First Screen Immersive_Click to App_2022-2024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</si>
  <si>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</si>
  <si>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7.5% ADDED VALUE + 10% Buy More Get More First Screen Rotational</t>
  </si>
  <si>
    <r>
      <rPr>
        <rFont val="Calibri"/>
        <b/>
        <color theme="1"/>
        <sz val="12.0"/>
      </rPr>
      <t xml:space="preserve">Added Value (17.5%)_Native 1st Screen Ad Rotational_Lead in/Continuity_Click to Video/App: 
</t>
    </r>
    <r>
      <rPr>
        <rFont val="Calibri"/>
        <b/>
        <i/>
        <color theme="1"/>
        <sz val="12.0"/>
      </rPr>
      <t xml:space="preserve">Untargeted </t>
    </r>
    <r>
      <rPr>
        <rFont val="Calibri"/>
        <b/>
        <color theme="1"/>
        <sz val="12.0"/>
      </rPr>
      <t xml:space="preserve">
</t>
    </r>
    <r>
      <rPr>
        <rFont val="Calibri"/>
        <b val="0"/>
        <i/>
        <color rgb="FFFF0000"/>
        <sz val="12.0"/>
      </rPr>
      <t>9/18-9/22: Click to Video (2017+)
9/23-10/7: Click to App (2017+)</t>
    </r>
  </si>
  <si>
    <t>Untargeted</t>
  </si>
  <si>
    <t>Added Value</t>
  </si>
  <si>
    <t>-</t>
  </si>
  <si>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</si>
  <si>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t>The Voice S28</t>
  </si>
  <si>
    <t>PROPOSAL FORM</t>
  </si>
  <si>
    <t xml:space="preserve">Contact Information </t>
  </si>
  <si>
    <t>Website Name/URL:</t>
  </si>
  <si>
    <t>Samsung Ads: https://www.samsung.com/us/business/samsungads/</t>
  </si>
  <si>
    <t>Parent Company (if applicable):</t>
  </si>
  <si>
    <t>Representative Name:</t>
  </si>
  <si>
    <t>Pete Mustich</t>
  </si>
  <si>
    <t>Rep Phone:</t>
  </si>
  <si>
    <t>Rep Email:</t>
  </si>
  <si>
    <t>p.mustich@samsung.com</t>
  </si>
  <si>
    <t>Phone/Email:</t>
  </si>
  <si>
    <t>Traffic Contact:</t>
  </si>
  <si>
    <t>Aliza Mariano</t>
  </si>
  <si>
    <t>Traffic Contact (E-mail):</t>
  </si>
  <si>
    <t>a.mariano@samsung.com</t>
  </si>
  <si>
    <t>Site Details (If not applicable please enter NA):</t>
  </si>
  <si>
    <t>Site Projected Monthly Uniques:</t>
  </si>
  <si>
    <t>57MM Active Smart TVs in 45MM Households</t>
  </si>
  <si>
    <t xml:space="preserve">Please Copy and Paste Most Recent Hi-Res Logo to be used in any Client facing materials </t>
  </si>
  <si>
    <t>Campaign Projected Uniques:</t>
  </si>
  <si>
    <t>Can media be purchased programmatically (via DV360)? Please note any caveats:</t>
  </si>
  <si>
    <t>3rd Party Serving allowed (DCM)?</t>
  </si>
  <si>
    <t>Not on Native 1st Screen. Can accept 1x1 tracking DCM pixels</t>
  </si>
  <si>
    <t>Do you Accept Peacock Messaging</t>
  </si>
  <si>
    <t>Yes</t>
  </si>
  <si>
    <t xml:space="preserve">Do you accept MOAT pixels? </t>
  </si>
  <si>
    <t>No</t>
  </si>
  <si>
    <t>Do you have a direct integration with MOAT?</t>
  </si>
  <si>
    <t>Do you accept VPAID wrapped tags?</t>
  </si>
  <si>
    <t>Is there a minimum buy amount?</t>
  </si>
  <si>
    <t>$75K campaign minimum</t>
  </si>
  <si>
    <t>Do you have an audience extension platform to target off of engagement with video or rich media?</t>
  </si>
  <si>
    <t>This is possible with our Click to Microsite Native 1st Screen opportunity but we would need ample lead time and this comes with a $250K minimum</t>
  </si>
  <si>
    <t>Could you host FULL EPISODES of the show with NBC Ads? 
(Either with a takeover or custom page on site)</t>
  </si>
  <si>
    <t xml:space="preserve">Do you offer ACR targeting? (ie. Samba, VideoAmp, etc.) </t>
  </si>
  <si>
    <t>Yes, Samsung's proprietary ACR targeting (not available anywhere else in the market)</t>
  </si>
  <si>
    <t>What partners have you worked with for a tune-in measurement study?</t>
  </si>
  <si>
    <t xml:space="preserve">Do you accept DV for measurement? </t>
  </si>
  <si>
    <t>Do you accept DV for blocking?</t>
  </si>
  <si>
    <t>Yes, but not on any O&amp;O products</t>
  </si>
  <si>
    <t>What percentage of traffic comes in through Homepage?</t>
  </si>
  <si>
    <t>Top 3 Referral Sources for site traffic outside of Search Engine/Organic Traffic?</t>
  </si>
  <si>
    <t>Please fill in details regarding social followers by platform along with corresponding  brand handles</t>
  </si>
  <si>
    <t>Official Handle</t>
  </si>
  <si>
    <t># of Followers</t>
  </si>
  <si>
    <t>Facebook</t>
  </si>
  <si>
    <t>Instagram</t>
  </si>
  <si>
    <t>YouTube</t>
  </si>
  <si>
    <t>Twitter</t>
  </si>
  <si>
    <t>Snapchat</t>
  </si>
  <si>
    <t xml:space="preserve">Will you be able to tag consumers who have seen our media for future RTG efforts? </t>
  </si>
  <si>
    <t>Yes, we will be able to target those exposed to this campaign for future initiatives</t>
  </si>
  <si>
    <t>First Screen Rotational Roadblock</t>
  </si>
  <si>
    <r>
      <rPr>
        <rFont val="Calibri"/>
        <b/>
        <color theme="1"/>
        <sz val="12.0"/>
      </rPr>
      <t>First Screen Roadblock 3HR 7pm-10pm _Click to Video_2017+ Models:</t>
    </r>
    <r>
      <rPr>
        <rFont val="Calibri"/>
        <color theme="1"/>
        <sz val="12.0"/>
      </rPr>
      <t xml:space="preserve">
</t>
    </r>
    <r>
      <rPr>
        <rFont val="Calibri"/>
        <i/>
        <color theme="1"/>
        <sz val="12.0"/>
      </rPr>
      <t>Untargeted</t>
    </r>
  </si>
  <si>
    <t>FLAT</t>
  </si>
  <si>
    <t>$150K Min</t>
  </si>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</sst>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quot;* #,##0_);_(&quot;$&quot;* \(#,##0\);_(&quot;$&quot;* &quot;-&quot;??_);_(@_)"/>
    <numFmt numFmtId="165" formatCode="_(* #,##0_);_(* \(#,##0\);_(* &quot;-&quot;??_);_(@_)"/>
    <numFmt numFmtId="166" formatCode="&quot;$&quot;#,##0.00"/>
    <numFmt numFmtId="167" formatCode="&quot;$&quot;#,##0"/>
    <numFmt numFmtId="168" formatCode="_(&quot;$&quot;* #,##0.00_);_(&quot;$&quot;* \(#,##0.00\);_(&quot;$&quot;* &quot;-&quot;??_);_(@_)"/>
    <numFmt numFmtId="169" formatCode="&quot;$&quot;#,##0_);[Red]\(&quot;$&quot;#,##0\)"/>
  </numFmts>
  <fonts count="24">
    <font>
      <sz val="10.0"/>
      <color rgb="FF000000"/>
      <name val="Arial"/>
      <scheme val="minor"/>
    </font>
    <font>
      <b/>
      <i/>
      <sz val="12.0"/>
      <color theme="1"/>
      <name val="Calibri"/>
    </font>
    <font>
      <b/>
      <sz val="12.0"/>
      <color theme="1"/>
      <name val="Calibri"/>
    </font>
    <font>
      <sz val="12.0"/>
      <color theme="1"/>
      <name val="Calibri"/>
    </font>
    <font>
      <b/>
      <sz val="12.0"/>
      <color theme="0"/>
      <name val="Calibri"/>
    </font>
    <font>
      <b/>
      <sz val="12.0"/>
      <color rgb="FFFFFFFF"/>
      <name val="Calibri"/>
    </font>
    <font>
      <sz val="11.0"/>
      <color theme="1"/>
      <name val="Calibri"/>
    </font>
    <font/>
    <font>
      <sz val="10.0"/>
      <color rgb="FF000000"/>
      <name val="Arial"/>
    </font>
    <font>
      <sz val="11.0"/>
      <color rgb="FF000000"/>
      <name val="Calibri"/>
    </font>
    <font>
      <b/>
      <u/>
      <sz val="12.0"/>
      <color theme="1"/>
      <name val="Calibri"/>
    </font>
    <font>
      <sz val="10.0"/>
      <color rgb="FFFF0000"/>
      <name val="Calibri"/>
    </font>
    <font>
      <sz val="10.0"/>
      <color theme="1"/>
      <name val="Calibri"/>
    </font>
    <font>
      <sz val="25.0"/>
      <color theme="4"/>
      <name val="Calibri"/>
    </font>
    <font>
      <sz val="35.0"/>
      <color theme="4"/>
      <name val="Calibri"/>
    </font>
    <font>
      <b/>
      <i/>
      <u/>
      <sz val="28.0"/>
      <color rgb="FFFF0000"/>
      <name val="Calibri"/>
    </font>
    <font>
      <b/>
      <sz val="15.0"/>
      <color theme="4"/>
      <name val="Calibri"/>
    </font>
    <font>
      <b/>
      <sz val="14.0"/>
      <color theme="0"/>
      <name val="Calibri"/>
    </font>
    <font>
      <b/>
      <sz val="10.0"/>
      <color theme="1"/>
      <name val="Calibri"/>
    </font>
    <font>
      <b/>
      <sz val="10.0"/>
      <color theme="1"/>
      <name val="Arial"/>
    </font>
    <font>
      <u/>
      <sz val="10.0"/>
      <color theme="10"/>
      <name val="Arial"/>
    </font>
    <font>
      <b/>
      <u/>
      <sz val="12.0"/>
      <color theme="1"/>
      <name val="Calibri"/>
    </font>
    <font>
      <b/>
      <u/>
      <sz val="12.0"/>
      <color theme="1"/>
      <name val="Calibri"/>
    </font>
    <font>
      <i/>
      <sz val="12.0"/>
      <color theme="1"/>
      <name val="Calibri"/>
    </font>
  </fonts>
  <fills count="6">
    <fill>
      <patternFill patternType="none"/>
    </fill>
    <fill>
      <patternFill patternType="lightGray"/>
    </fill>
    <fill>
      <patternFill patternType="solid">
        <fgColor rgb="FFD8D8D8"/>
        <bgColor rgb="FFD8D8D8"/>
      </patternFill>
    </fill>
    <fill>
      <patternFill patternType="solid">
        <fgColor rgb="FF6D9EEB"/>
        <bgColor rgb="FF6D9EEB"/>
      </patternFill>
    </fill>
    <fill>
      <patternFill patternType="solid">
        <fgColor theme="0"/>
        <bgColor theme="0"/>
      </patternFill>
    </fill>
    <fill>
      <patternFill patternType="solid">
        <fgColor theme="1"/>
        <bgColor theme="1"/>
      </patternFill>
    </fill>
  </fills>
  <borders count="58">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border>
    <border>
      <left/>
      <right/>
      <top/>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n">
        <color rgb="FF000000"/>
      </top>
      <bottom style="thin">
        <color rgb="FF000000"/>
      </bottom>
    </border>
    <border>
      <left style="thin">
        <color rgb="FF000000"/>
      </lef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ttom style="thin">
        <color rgb="FF000000"/>
      </bottom>
    </border>
    <border>
      <left style="thin">
        <color rgb="FF000000"/>
      </left>
      <bottom/>
    </border>
    <border>
      <bottom/>
    </border>
    <border>
      <right style="thin">
        <color rgb="FF000000"/>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right/>
      <top/>
    </border>
    <border>
      <left/>
      <bottom/>
    </border>
    <border>
      <right/>
      <bottom/>
    </border>
    <border>
      <left style="medium">
        <color rgb="FF000000"/>
      </left>
      <right style="thin">
        <color rgb="FF000000"/>
      </right>
      <top/>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2" numFmtId="0" xfId="0" applyBorder="1" applyFont="1"/>
    <xf borderId="0" fillId="0" fontId="2" numFmtId="0" xfId="0" applyAlignment="1" applyFont="1">
      <alignment vertical="center"/>
    </xf>
    <xf borderId="0" fillId="0" fontId="3" numFmtId="0" xfId="0" applyAlignment="1" applyFont="1">
      <alignment vertical="center"/>
    </xf>
    <xf borderId="0" fillId="0" fontId="2" numFmtId="164" xfId="0" applyAlignment="1" applyFont="1" applyNumberFormat="1">
      <alignment vertical="center"/>
    </xf>
    <xf borderId="0" fillId="0" fontId="3" numFmtId="165" xfId="0" applyFont="1" applyNumberFormat="1"/>
    <xf borderId="0" fillId="0" fontId="3" numFmtId="0" xfId="0" applyFont="1"/>
    <xf borderId="0" fillId="0" fontId="2" numFmtId="0" xfId="0" applyFont="1"/>
    <xf borderId="0" fillId="0" fontId="2" numFmtId="164" xfId="0" applyFont="1" applyNumberFormat="1"/>
    <xf borderId="3" fillId="3" fontId="4" numFmtId="0" xfId="0" applyAlignment="1" applyBorder="1" applyFill="1" applyFont="1">
      <alignment horizontal="center" vertical="center"/>
    </xf>
    <xf borderId="4" fillId="3" fontId="4" numFmtId="0" xfId="0" applyAlignment="1" applyBorder="1" applyFont="1">
      <alignment horizontal="center" vertical="center"/>
    </xf>
    <xf borderId="4" fillId="3" fontId="4" numFmtId="0" xfId="0" applyAlignment="1" applyBorder="1" applyFont="1">
      <alignment horizontal="center" shrinkToFit="0" vertical="center" wrapText="1"/>
    </xf>
    <xf borderId="4" fillId="3" fontId="4" numFmtId="166" xfId="0" applyAlignment="1" applyBorder="1" applyFont="1" applyNumberFormat="1">
      <alignment horizontal="center" shrinkToFit="0" vertical="center" wrapText="1"/>
    </xf>
    <xf borderId="4" fillId="3" fontId="4" numFmtId="3" xfId="0" applyAlignment="1" applyBorder="1" applyFont="1" applyNumberFormat="1">
      <alignment horizontal="center" shrinkToFit="0" vertical="center" wrapText="1"/>
    </xf>
    <xf borderId="4" fillId="3" fontId="5" numFmtId="166" xfId="0" applyAlignment="1" applyBorder="1" applyFont="1" applyNumberFormat="1">
      <alignment horizontal="center" shrinkToFit="0" vertical="center" wrapText="1"/>
    </xf>
    <xf borderId="4" fillId="3" fontId="4" numFmtId="164" xfId="0" applyAlignment="1" applyBorder="1" applyFont="1" applyNumberFormat="1">
      <alignment horizontal="center" vertical="center"/>
    </xf>
    <xf borderId="4" fillId="3" fontId="4" numFmtId="165" xfId="0" applyAlignment="1" applyBorder="1" applyFont="1" applyNumberFormat="1">
      <alignment horizontal="center" shrinkToFit="0" vertical="center" wrapText="1"/>
    </xf>
    <xf borderId="4" fillId="3" fontId="4" numFmtId="167" xfId="0" applyAlignment="1" applyBorder="1" applyFont="1" applyNumberFormat="1">
      <alignment horizontal="center" vertical="center"/>
    </xf>
    <xf borderId="5" fillId="3" fontId="4" numFmtId="167" xfId="0" applyAlignment="1" applyBorder="1" applyFont="1" applyNumberFormat="1">
      <alignment horizontal="center" shrinkToFit="0" vertical="center" wrapText="1"/>
    </xf>
    <xf borderId="6" fillId="3" fontId="4" numFmtId="3" xfId="0" applyAlignment="1" applyBorder="1" applyFont="1" applyNumberFormat="1">
      <alignment horizontal="center" shrinkToFit="0" vertical="center" wrapText="1"/>
    </xf>
    <xf borderId="0" fillId="0" fontId="3" numFmtId="0" xfId="0" applyAlignment="1" applyFont="1">
      <alignment horizontal="center" vertical="center"/>
    </xf>
    <xf borderId="7" fillId="4" fontId="2" numFmtId="0" xfId="0" applyAlignment="1" applyBorder="1" applyFill="1" applyFont="1">
      <alignment horizontal="center" vertical="center"/>
    </xf>
    <xf borderId="8" fillId="0" fontId="3" numFmtId="3" xfId="0" applyAlignment="1" applyBorder="1" applyFont="1" applyNumberFormat="1">
      <alignment horizontal="center" shrinkToFit="0" vertical="center" wrapText="1"/>
    </xf>
    <xf borderId="8" fillId="0" fontId="2" numFmtId="3" xfId="0" applyAlignment="1" applyBorder="1" applyFont="1" applyNumberFormat="1">
      <alignment horizontal="left" shrinkToFit="0" vertical="center" wrapText="1"/>
    </xf>
    <xf borderId="9" fillId="0" fontId="3" numFmtId="3" xfId="0" applyAlignment="1" applyBorder="1" applyFont="1" applyNumberFormat="1">
      <alignment horizontal="center" vertical="center"/>
    </xf>
    <xf borderId="9" fillId="0" fontId="6" numFmtId="3" xfId="0" applyAlignment="1" applyBorder="1" applyFont="1" applyNumberFormat="1">
      <alignment horizontal="center" shrinkToFit="0" vertical="center" wrapText="1"/>
    </xf>
    <xf borderId="9" fillId="0" fontId="6" numFmtId="3" xfId="0" applyAlignment="1" applyBorder="1" applyFont="1" applyNumberFormat="1">
      <alignment horizontal="center" vertical="center"/>
    </xf>
    <xf borderId="10" fillId="0" fontId="6" numFmtId="3" xfId="0" applyAlignment="1" applyBorder="1" applyFont="1" applyNumberFormat="1">
      <alignment horizontal="center" shrinkToFit="0" vertical="center" wrapText="1"/>
    </xf>
    <xf borderId="10" fillId="0" fontId="6" numFmtId="3" xfId="0" applyAlignment="1" applyBorder="1" applyFont="1" applyNumberFormat="1">
      <alignment horizontal="center" vertical="center"/>
    </xf>
    <xf borderId="9" fillId="0" fontId="6" numFmtId="14" xfId="0" applyAlignment="1" applyBorder="1" applyFont="1" applyNumberFormat="1">
      <alignment horizontal="center" vertical="center"/>
    </xf>
    <xf borderId="9" fillId="0" fontId="6" numFmtId="168" xfId="0" applyAlignment="1" applyBorder="1" applyFont="1" applyNumberFormat="1">
      <alignment horizontal="center" vertical="center"/>
    </xf>
    <xf borderId="9" fillId="0" fontId="6" numFmtId="168" xfId="0" applyAlignment="1" applyBorder="1" applyFont="1" applyNumberFormat="1">
      <alignment horizontal="center" shrinkToFit="0" vertical="center" wrapText="1"/>
    </xf>
    <xf borderId="9" fillId="0" fontId="3" numFmtId="168" xfId="0" applyAlignment="1" applyBorder="1" applyFont="1" applyNumberFormat="1">
      <alignment vertical="center"/>
    </xf>
    <xf borderId="9" fillId="0" fontId="3" numFmtId="165" xfId="0" applyAlignment="1" applyBorder="1" applyFont="1" applyNumberFormat="1">
      <alignment vertical="center"/>
    </xf>
    <xf borderId="9" fillId="0" fontId="3" numFmtId="168" xfId="0" applyAlignment="1" applyBorder="1" applyFont="1" applyNumberFormat="1">
      <alignment horizontal="center" vertical="center"/>
    </xf>
    <xf borderId="9" fillId="0" fontId="3" numFmtId="9" xfId="0" applyAlignment="1" applyBorder="1" applyFont="1" applyNumberFormat="1">
      <alignment horizontal="center" vertical="center"/>
    </xf>
    <xf borderId="11" fillId="0" fontId="3" numFmtId="169" xfId="0" applyAlignment="1" applyBorder="1" applyFont="1" applyNumberFormat="1">
      <alignment horizontal="center" shrinkToFit="0" vertical="center" wrapText="1"/>
    </xf>
    <xf borderId="12" fillId="0" fontId="7" numFmtId="0" xfId="0" applyBorder="1" applyFont="1"/>
    <xf borderId="13" fillId="4" fontId="3" numFmtId="3" xfId="0" applyAlignment="1" applyBorder="1" applyFont="1" applyNumberFormat="1">
      <alignment horizontal="center" shrinkToFit="0" vertical="center" wrapText="1"/>
    </xf>
    <xf borderId="13" fillId="4" fontId="3" numFmtId="3" xfId="0" applyAlignment="1" applyBorder="1" applyFont="1" applyNumberFormat="1">
      <alignment horizontal="left" shrinkToFit="0" vertical="center" wrapText="1"/>
    </xf>
    <xf borderId="9" fillId="4" fontId="3" numFmtId="3" xfId="0" applyAlignment="1" applyBorder="1" applyFont="1" applyNumberFormat="1">
      <alignment horizontal="center" vertical="center"/>
    </xf>
    <xf borderId="9" fillId="4" fontId="6" numFmtId="3" xfId="0" applyAlignment="1" applyBorder="1" applyFont="1" applyNumberFormat="1">
      <alignment horizontal="center" vertical="center"/>
    </xf>
    <xf borderId="14" fillId="4" fontId="6" numFmtId="3" xfId="0" applyAlignment="1" applyBorder="1" applyFont="1" applyNumberFormat="1">
      <alignment horizontal="center" shrinkToFit="0" vertical="center" wrapText="1"/>
    </xf>
    <xf borderId="9" fillId="4" fontId="6" numFmtId="3" xfId="0" applyAlignment="1" applyBorder="1" applyFont="1" applyNumberFormat="1">
      <alignment horizontal="center" shrinkToFit="0" vertical="center" wrapText="1"/>
    </xf>
    <xf borderId="13" fillId="4" fontId="6" numFmtId="3" xfId="0" applyAlignment="1" applyBorder="1" applyFont="1" applyNumberFormat="1">
      <alignment horizontal="center" vertical="center"/>
    </xf>
    <xf borderId="9" fillId="4" fontId="6" numFmtId="168" xfId="0" applyAlignment="1" applyBorder="1" applyFont="1" applyNumberFormat="1">
      <alignment horizontal="center" vertical="center"/>
    </xf>
    <xf borderId="9" fillId="4" fontId="6" numFmtId="168" xfId="0" applyAlignment="1" applyBorder="1" applyFont="1" applyNumberFormat="1">
      <alignment horizontal="center" shrinkToFit="0" vertical="center" wrapText="1"/>
    </xf>
    <xf borderId="9" fillId="4" fontId="3" numFmtId="168" xfId="0" applyAlignment="1" applyBorder="1" applyFont="1" applyNumberFormat="1">
      <alignment vertical="center"/>
    </xf>
    <xf borderId="9" fillId="4" fontId="3" numFmtId="168" xfId="0" applyAlignment="1" applyBorder="1" applyFont="1" applyNumberFormat="1">
      <alignment horizontal="center" vertical="center"/>
    </xf>
    <xf borderId="15" fillId="4" fontId="3" numFmtId="169" xfId="0" applyAlignment="1" applyBorder="1" applyFont="1" applyNumberFormat="1">
      <alignment horizontal="center" shrinkToFit="0" vertical="center" wrapText="1"/>
    </xf>
    <xf borderId="16" fillId="4" fontId="3" numFmtId="0" xfId="0" applyBorder="1" applyFont="1"/>
    <xf borderId="16" fillId="4" fontId="8" numFmtId="0" xfId="0" applyBorder="1" applyFont="1"/>
    <xf borderId="9" fillId="4" fontId="3" numFmtId="168" xfId="0" applyAlignment="1" applyBorder="1" applyFont="1" applyNumberFormat="1">
      <alignment horizontal="center" shrinkToFit="0" vertical="center" wrapText="1"/>
    </xf>
    <xf borderId="0" fillId="0" fontId="9" numFmtId="0" xfId="0" applyAlignment="1" applyFont="1">
      <alignment shrinkToFit="0" vertical="center" wrapText="1"/>
    </xf>
    <xf borderId="0" fillId="0" fontId="8" numFmtId="0" xfId="0" applyFont="1"/>
    <xf borderId="17" fillId="0" fontId="7" numFmtId="0" xfId="0" applyBorder="1" applyFont="1"/>
    <xf borderId="9" fillId="0" fontId="2" numFmtId="3" xfId="0" applyAlignment="1" applyBorder="1" applyFont="1" applyNumberFormat="1">
      <alignment horizontal="left" shrinkToFit="0" vertical="center" wrapText="1"/>
    </xf>
    <xf borderId="18" fillId="0" fontId="3" numFmtId="169" xfId="0" applyAlignment="1" applyBorder="1" applyFont="1" applyNumberFormat="1">
      <alignment horizontal="center" vertical="center"/>
    </xf>
    <xf borderId="19" fillId="3" fontId="4" numFmtId="0" xfId="0" applyAlignment="1" applyBorder="1" applyFont="1">
      <alignment horizontal="center" vertical="center"/>
    </xf>
    <xf borderId="20" fillId="3" fontId="4" numFmtId="0" xfId="0" applyAlignment="1" applyBorder="1" applyFont="1">
      <alignment horizontal="center" vertical="center"/>
    </xf>
    <xf borderId="20" fillId="3" fontId="4" numFmtId="3" xfId="0" applyAlignment="1" applyBorder="1" applyFont="1" applyNumberFormat="1">
      <alignment horizontal="center" vertical="center"/>
    </xf>
    <xf borderId="20" fillId="3" fontId="4" numFmtId="166" xfId="0" applyAlignment="1" applyBorder="1" applyFont="1" applyNumberFormat="1">
      <alignment horizontal="center" vertical="center"/>
    </xf>
    <xf borderId="20" fillId="3" fontId="4" numFmtId="164" xfId="0" applyAlignment="1" applyBorder="1" applyFont="1" applyNumberFormat="1">
      <alignment horizontal="center" vertical="center"/>
    </xf>
    <xf borderId="20" fillId="3" fontId="4" numFmtId="37" xfId="0" applyAlignment="1" applyBorder="1" applyFont="1" applyNumberFormat="1">
      <alignment horizontal="center" vertical="center"/>
    </xf>
    <xf borderId="20" fillId="3" fontId="4" numFmtId="165" xfId="0" applyAlignment="1" applyBorder="1" applyFont="1" applyNumberFormat="1">
      <alignment horizontal="center" vertical="center"/>
    </xf>
    <xf borderId="20" fillId="3" fontId="4" numFmtId="168" xfId="0" applyAlignment="1" applyBorder="1" applyFont="1" applyNumberFormat="1">
      <alignment horizontal="center" vertical="center"/>
    </xf>
    <xf borderId="20" fillId="3" fontId="4" numFmtId="4" xfId="0" applyAlignment="1" applyBorder="1" applyFont="1" applyNumberFormat="1">
      <alignment horizontal="center" vertical="center"/>
    </xf>
    <xf borderId="21" fillId="3" fontId="4" numFmtId="3" xfId="0" applyAlignment="1" applyBorder="1" applyFont="1" applyNumberFormat="1">
      <alignment horizontal="center" vertical="center"/>
    </xf>
    <xf borderId="0" fillId="0" fontId="3" numFmtId="0" xfId="0" applyAlignment="1" applyFon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0" fillId="0" fontId="3" numFmtId="167" xfId="0" applyAlignment="1" applyFont="1" applyNumberFormat="1">
      <alignment horizontal="center"/>
    </xf>
    <xf borderId="0" fillId="0" fontId="3" numFmtId="166" xfId="0" applyFont="1" applyNumberFormat="1"/>
    <xf borderId="22" fillId="0" fontId="10" numFmtId="0" xfId="0" applyAlignment="1" applyBorder="1" applyFont="1">
      <alignment horizontal="left" vertical="top"/>
    </xf>
    <xf borderId="23" fillId="0" fontId="7" numFmtId="0" xfId="0" applyBorder="1" applyFont="1"/>
    <xf borderId="24" fillId="0" fontId="7" numFmtId="0" xfId="0" applyBorder="1" applyFont="1"/>
    <xf borderId="0" fillId="0" fontId="3" numFmtId="0" xfId="0" applyAlignment="1" applyFont="1">
      <alignment horizontal="left" vertical="top"/>
    </xf>
    <xf borderId="25" fillId="0" fontId="7" numFmtId="0" xfId="0" applyBorder="1" applyFont="1"/>
    <xf borderId="26" fillId="0" fontId="7" numFmtId="0" xfId="0" applyBorder="1" applyFont="1"/>
    <xf borderId="0" fillId="0" fontId="11" numFmtId="0" xfId="0" applyFont="1"/>
    <xf borderId="27" fillId="0" fontId="7" numFmtId="0" xfId="0" applyBorder="1" applyFont="1"/>
    <xf borderId="28" fillId="0" fontId="7" numFmtId="0" xfId="0" applyBorder="1" applyFont="1"/>
    <xf borderId="29" fillId="0" fontId="7" numFmtId="0" xfId="0" applyBorder="1" applyFont="1"/>
    <xf borderId="0" fillId="0" fontId="2" numFmtId="0" xfId="0" applyAlignment="1" applyFont="1">
      <alignment horizontal="left"/>
    </xf>
    <xf borderId="0" fillId="0" fontId="3" numFmtId="164" xfId="0" applyFont="1" applyNumberFormat="1"/>
    <xf borderId="0" fillId="0" fontId="12" numFmtId="0" xfId="0" applyAlignment="1" applyFont="1">
      <alignment horizontal="left"/>
    </xf>
    <xf borderId="0" fillId="0" fontId="13" numFmtId="0" xfId="0" applyAlignment="1" applyFont="1">
      <alignment horizontal="left"/>
    </xf>
    <xf borderId="0" fillId="0" fontId="14" numFmtId="0" xfId="0" applyAlignment="1" applyFont="1">
      <alignment horizontal="left"/>
    </xf>
    <xf borderId="0" fillId="0" fontId="12" numFmtId="164" xfId="0" applyAlignment="1" applyFont="1" applyNumberFormat="1">
      <alignment horizontal="left"/>
    </xf>
    <xf borderId="0" fillId="0" fontId="12" numFmtId="165" xfId="0" applyFont="1" applyNumberFormat="1"/>
    <xf borderId="0" fillId="0" fontId="12" numFmtId="0" xfId="0" applyFont="1"/>
    <xf borderId="0" fillId="0" fontId="15" numFmtId="49" xfId="0" applyAlignment="1" applyFont="1" applyNumberFormat="1">
      <alignment horizontal="left"/>
    </xf>
    <xf borderId="0" fillId="0" fontId="16" numFmtId="0" xfId="0" applyFont="1"/>
    <xf borderId="0" fillId="0" fontId="2" numFmtId="164" xfId="0" applyAlignment="1" applyFont="1" applyNumberFormat="1">
      <alignment horizontal="left"/>
    </xf>
    <xf borderId="30" fillId="3" fontId="17" numFmtId="0" xfId="0" applyAlignment="1" applyBorder="1" applyFont="1">
      <alignment horizontal="center" vertical="center"/>
    </xf>
    <xf borderId="31" fillId="0" fontId="7" numFmtId="0" xfId="0" applyBorder="1" applyFont="1"/>
    <xf borderId="0" fillId="0" fontId="18" numFmtId="0" xfId="0" applyAlignment="1" applyFont="1">
      <alignment vertical="center"/>
    </xf>
    <xf borderId="0" fillId="0" fontId="12" numFmtId="164" xfId="0" applyAlignment="1" applyFont="1" applyNumberFormat="1">
      <alignment vertical="center"/>
    </xf>
    <xf borderId="0" fillId="0" fontId="12" numFmtId="165" xfId="0" applyAlignment="1" applyFont="1" applyNumberFormat="1">
      <alignment vertical="center"/>
    </xf>
    <xf borderId="0" fillId="0" fontId="12" numFmtId="0" xfId="0" applyAlignment="1" applyFont="1">
      <alignment vertical="center"/>
    </xf>
    <xf borderId="0" fillId="0" fontId="3" numFmtId="0" xfId="0" applyAlignment="1" applyFont="1">
      <alignment horizontal="left" shrinkToFit="0" wrapText="1"/>
    </xf>
    <xf borderId="0" fillId="0" fontId="3" numFmtId="0" xfId="0" applyAlignment="1" applyFont="1">
      <alignment shrinkToFit="0" wrapText="1"/>
    </xf>
    <xf borderId="0" fillId="0" fontId="3" numFmtId="164" xfId="0" applyAlignment="1" applyFont="1" applyNumberFormat="1">
      <alignment vertical="top"/>
    </xf>
    <xf borderId="0" fillId="0" fontId="3" numFmtId="165" xfId="0" applyAlignment="1" applyFont="1" applyNumberFormat="1">
      <alignment vertical="top"/>
    </xf>
    <xf borderId="0" fillId="0" fontId="12" numFmtId="164" xfId="0" applyFont="1" applyNumberFormat="1"/>
    <xf borderId="28" fillId="0" fontId="2" numFmtId="0" xfId="0" applyBorder="1" applyFont="1"/>
    <xf borderId="0" fillId="0" fontId="2" numFmtId="0" xfId="0" applyAlignment="1" applyFont="1">
      <alignment horizontal="right"/>
    </xf>
    <xf borderId="28" fillId="0" fontId="2" numFmtId="0" xfId="0" applyAlignment="1" applyBorder="1" applyFont="1">
      <alignment horizontal="left"/>
    </xf>
    <xf borderId="28" fillId="0" fontId="19" numFmtId="0" xfId="0" applyBorder="1" applyFont="1"/>
    <xf borderId="28" fillId="0" fontId="20" numFmtId="0" xfId="0" applyBorder="1" applyFont="1"/>
    <xf borderId="32" fillId="0" fontId="2" numFmtId="0" xfId="0" applyAlignment="1" applyBorder="1" applyFont="1">
      <alignment horizontal="left"/>
    </xf>
    <xf borderId="0" fillId="0" fontId="2" numFmtId="0" xfId="0" applyAlignment="1" applyFont="1">
      <alignment vertical="top"/>
    </xf>
    <xf borderId="0" fillId="0" fontId="2" numFmtId="0" xfId="0" applyAlignment="1" applyFont="1">
      <alignment horizontal="center"/>
    </xf>
    <xf borderId="0" fillId="0" fontId="21" numFmtId="0" xfId="0" applyAlignment="1" applyFont="1">
      <alignment horizontal="left" vertical="top"/>
    </xf>
    <xf borderId="0" fillId="0" fontId="3" numFmtId="0" xfId="0" applyAlignment="1" applyFont="1">
      <alignment vertical="top"/>
    </xf>
    <xf borderId="0" fillId="0" fontId="22" numFmtId="0" xfId="0" applyAlignment="1" applyFont="1">
      <alignment horizontal="right" vertical="top"/>
    </xf>
    <xf borderId="33" fillId="2" fontId="2" numFmtId="0" xfId="0" applyAlignment="1" applyBorder="1" applyFont="1">
      <alignment horizontal="center" vertical="center"/>
    </xf>
    <xf borderId="32" fillId="0" fontId="7" numFmtId="0" xfId="0" applyBorder="1" applyFont="1"/>
    <xf borderId="8" fillId="0" fontId="7" numFmtId="0" xfId="0" applyBorder="1" applyFont="1"/>
    <xf borderId="9" fillId="0" fontId="2" numFmtId="0" xfId="0" applyAlignment="1" applyBorder="1" applyFont="1">
      <alignment horizontal="right"/>
    </xf>
    <xf borderId="9" fillId="0" fontId="6" numFmtId="0" xfId="0" applyAlignment="1" applyBorder="1" applyFont="1">
      <alignment horizontal="right" shrinkToFit="0" vertical="center" wrapText="1"/>
    </xf>
    <xf borderId="34" fillId="0" fontId="2" numFmtId="0" xfId="0" applyAlignment="1" applyBorder="1" applyFont="1">
      <alignment horizontal="center" vertical="center"/>
    </xf>
    <xf borderId="35" fillId="0" fontId="7" numFmtId="0" xfId="0" applyBorder="1" applyFont="1"/>
    <xf borderId="36" fillId="0" fontId="7" numFmtId="0" xfId="0" applyBorder="1" applyFont="1"/>
    <xf borderId="0" fillId="0" fontId="2" numFmtId="0" xfId="0" applyAlignment="1" applyFont="1">
      <alignment horizontal="center" vertical="center"/>
    </xf>
    <xf borderId="37" fillId="0" fontId="7" numFmtId="0" xfId="0" applyBorder="1" applyFont="1"/>
    <xf borderId="38" fillId="0" fontId="7" numFmtId="0" xfId="0" applyBorder="1" applyFont="1"/>
    <xf borderId="39" fillId="2" fontId="2" numFmtId="0" xfId="0" applyAlignment="1" applyBorder="1" applyFont="1">
      <alignment horizontal="center" vertical="center"/>
    </xf>
    <xf borderId="40" fillId="0" fontId="7" numFmtId="0" xfId="0" applyBorder="1" applyFont="1"/>
    <xf borderId="41" fillId="0" fontId="7" numFmtId="0" xfId="0" applyBorder="1" applyFont="1"/>
    <xf borderId="0" fillId="0" fontId="3" numFmtId="0" xfId="0" applyAlignment="1" applyFont="1">
      <alignment horizontal="left"/>
    </xf>
    <xf borderId="9" fillId="0" fontId="23" numFmtId="0" xfId="0" applyAlignment="1" applyBorder="1" applyFont="1">
      <alignment horizontal="right" shrinkToFit="0" vertical="center" wrapText="1"/>
    </xf>
    <xf borderId="42" fillId="2" fontId="2" numFmtId="0" xfId="0" applyAlignment="1" applyBorder="1" applyFont="1">
      <alignment horizontal="center" vertical="center"/>
    </xf>
    <xf borderId="43" fillId="0" fontId="7" numFmtId="0" xfId="0" applyBorder="1" applyFont="1"/>
    <xf borderId="44" fillId="0" fontId="7" numFmtId="0" xfId="0" applyBorder="1" applyFont="1"/>
    <xf borderId="0" fillId="0" fontId="3" numFmtId="0" xfId="0" applyAlignment="1" applyFont="1">
      <alignment horizontal="right"/>
    </xf>
    <xf borderId="22" fillId="2" fontId="2" numFmtId="0" xfId="0" applyAlignment="1" applyBorder="1" applyFont="1">
      <alignment horizontal="center" shrinkToFit="0" vertical="center" wrapText="1"/>
    </xf>
    <xf borderId="9" fillId="0" fontId="2" numFmtId="0" xfId="0" applyAlignment="1" applyBorder="1" applyFont="1">
      <alignment horizontal="right" shrinkToFit="0" wrapText="1"/>
    </xf>
    <xf borderId="10" fillId="0" fontId="3" numFmtId="0" xfId="0" applyAlignment="1" applyBorder="1" applyFont="1">
      <alignment horizontal="right" shrinkToFit="0" vertical="center" wrapText="1"/>
    </xf>
    <xf borderId="45" fillId="0" fontId="7" numFmtId="0" xfId="0" applyBorder="1" applyFont="1"/>
    <xf borderId="9" fillId="0" fontId="2" numFmtId="0" xfId="0" applyAlignment="1" applyBorder="1" applyFont="1">
      <alignment horizontal="center" shrinkToFit="0" wrapText="1"/>
    </xf>
    <xf borderId="33" fillId="2" fontId="2" numFmtId="0" xfId="0" applyAlignment="1" applyBorder="1" applyFont="1">
      <alignment horizontal="center" shrinkToFit="0" vertical="center" wrapText="1"/>
    </xf>
    <xf borderId="9" fillId="0" fontId="3" numFmtId="0" xfId="0" applyAlignment="1" applyBorder="1" applyFont="1">
      <alignment horizontal="right" shrinkToFit="0" wrapText="1"/>
    </xf>
    <xf borderId="9" fillId="2" fontId="2" numFmtId="0" xfId="0" applyAlignment="1" applyBorder="1" applyFont="1">
      <alignment horizontal="center" shrinkToFit="0" vertical="center" wrapText="1"/>
    </xf>
    <xf borderId="39" fillId="2" fontId="2" numFmtId="0" xfId="0" applyAlignment="1" applyBorder="1" applyFont="1">
      <alignment horizontal="center" shrinkToFit="0" vertical="center" wrapText="1"/>
    </xf>
    <xf borderId="9" fillId="0" fontId="3" numFmtId="0" xfId="0" applyAlignment="1" applyBorder="1" applyFont="1">
      <alignment shrinkToFit="0" vertical="center" wrapText="1"/>
    </xf>
    <xf borderId="9" fillId="0" fontId="2" numFmtId="0" xfId="0" applyAlignment="1" applyBorder="1" applyFont="1">
      <alignment horizontal="right" shrinkToFit="0" vertical="center" wrapText="1"/>
    </xf>
    <xf borderId="10" fillId="0" fontId="3" numFmtId="0" xfId="0" applyAlignment="1" applyBorder="1" applyFont="1">
      <alignment horizontal="center" shrinkToFit="0" vertical="center" wrapText="1"/>
    </xf>
    <xf borderId="46" fillId="0" fontId="7" numFmtId="0" xfId="0" applyBorder="1" applyFont="1"/>
    <xf borderId="47" fillId="0" fontId="7" numFmtId="0" xfId="0" applyBorder="1" applyFont="1"/>
    <xf borderId="48" fillId="0" fontId="7" numFmtId="0" xfId="0" applyBorder="1" applyFont="1"/>
    <xf borderId="49" fillId="0" fontId="7" numFmtId="0" xfId="0" applyBorder="1" applyFont="1"/>
    <xf borderId="50" fillId="0" fontId="7" numFmtId="0" xfId="0" applyBorder="1" applyFont="1"/>
    <xf borderId="51" fillId="0" fontId="7" numFmtId="0" xfId="0" applyBorder="1" applyFont="1"/>
    <xf borderId="52" fillId="5" fontId="2" numFmtId="0" xfId="0" applyAlignment="1" applyBorder="1" applyFill="1" applyFont="1">
      <alignment horizontal="right" shrinkToFit="0" wrapText="1"/>
    </xf>
    <xf borderId="53" fillId="0" fontId="7" numFmtId="0" xfId="0" applyBorder="1" applyFont="1"/>
    <xf borderId="54" fillId="0" fontId="7" numFmtId="0" xfId="0" applyBorder="1" applyFont="1"/>
    <xf borderId="16" fillId="5" fontId="2" numFmtId="0" xfId="0" applyAlignment="1" applyBorder="1" applyFont="1">
      <alignment horizontal="right" shrinkToFit="0" wrapText="1"/>
    </xf>
    <xf borderId="55" fillId="0" fontId="7" numFmtId="0" xfId="0" applyBorder="1" applyFont="1"/>
    <xf borderId="56" fillId="0" fontId="7" numFmtId="0" xfId="0" applyBorder="1" applyFont="1"/>
    <xf borderId="0" fillId="0" fontId="11" numFmtId="164" xfId="0" applyFont="1" applyNumberFormat="1"/>
    <xf borderId="0" fillId="0" fontId="11" numFmtId="165" xfId="0" applyFont="1" applyNumberFormat="1"/>
    <xf borderId="57" fillId="4" fontId="2" numFmtId="0" xfId="0" applyAlignment="1" applyBorder="1" applyFont="1">
      <alignment horizontal="center" vertical="center"/>
    </xf>
    <xf borderId="9" fillId="4" fontId="3" numFmtId="168" xfId="0" applyAlignment="1" applyBorder="1" applyFont="1" applyNumberForma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809625</xdr:colOff>
      <xdr:row>21</xdr:row>
      <xdr:rowOff>200025</xdr:rowOff>
    </xdr:from>
    <xdr:ext cx="3657600" cy="1123950"/>
    <xdr:grpSp>
      <xdr:nvGrpSpPr>
        <xdr:cNvPr id="2" name="Shape 2" title="Drawing"/>
        <xdr:cNvGrpSpPr/>
      </xdr:nvGrpSpPr>
      <xdr:grpSpPr>
        <a:xfrm>
          <a:off x="3517200" y="3218025"/>
          <a:ext cx="3657600" cy="1123950"/>
          <a:chOff x="3517200" y="3218025"/>
          <a:chExt cx="3657600" cy="1123950"/>
        </a:xfrm>
      </xdr:grpSpPr>
      <xdr:grpSp>
        <xdr:nvGrpSpPr>
          <xdr:cNvPr id="3" name="Shape 3"/>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517200" y="3218025"/>
              <a:ext cx="3657600" cy="1123950"/>
              <a:chOff x="3517200" y="3218025"/>
              <a:chExt cx="3657600" cy="1123950"/>
            </a:xfrm>
          </xdr:grpSpPr>
          <xdr:sp>
            <xdr:nvSpPr>
              <xdr:cNvPr id="6" name="Shape 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3517200" y="3218025"/>
                <a:ext cx="3657600" cy="1123950"/>
                <a:chOff x="3517200" y="3218025"/>
                <a:chExt cx="3657600" cy="1123950"/>
              </a:xfrm>
            </xdr:grpSpPr>
            <xdr:sp>
              <xdr:nvSpPr>
                <xdr:cNvPr id="8" name="Shape 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3517200" y="3218025"/>
                  <a:ext cx="3657600" cy="1123950"/>
                  <a:chOff x="3517200" y="3218025"/>
                  <a:chExt cx="3657600" cy="1123950"/>
                </a:xfrm>
              </xdr:grpSpPr>
              <xdr:sp>
                <xdr:nvSpPr>
                  <xdr:cNvPr id="10" name="Shape 1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3517200" y="3218025"/>
                    <a:ext cx="3657600" cy="1123950"/>
                    <a:chOff x="3517200" y="3218025"/>
                    <a:chExt cx="3657600" cy="1123950"/>
                  </a:xfrm>
                </xdr:grpSpPr>
                <xdr:sp>
                  <xdr:nvSpPr>
                    <xdr:cNvPr id="12" name="Shape 1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3517200" y="3218025"/>
                      <a:ext cx="3657600" cy="1123950"/>
                      <a:chOff x="3517200" y="3218025"/>
                      <a:chExt cx="3657600" cy="1123950"/>
                    </a:xfrm>
                  </xdr:grpSpPr>
                  <xdr:sp>
                    <xdr:nvSpPr>
                      <xdr:cNvPr id="14" name="Shape 1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3517200" y="3218025"/>
                        <a:ext cx="3657600" cy="1123950"/>
                        <a:chOff x="3517200" y="3218025"/>
                        <a:chExt cx="3657600" cy="1123950"/>
                      </a:xfrm>
                    </xdr:grpSpPr>
                    <xdr:sp>
                      <xdr:nvSpPr>
                        <xdr:cNvPr id="16" name="Shape 1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title="Drawing"/>
                        <xdr:cNvGrpSpPr/>
                      </xdr:nvGrpSpPr>
                      <xdr:grpSpPr>
                        <a:xfrm>
                          <a:off x="3517200" y="3218025"/>
                          <a:ext cx="3657600" cy="1123950"/>
                          <a:chOff x="2921675" y="1967325"/>
                          <a:chExt cx="6348648" cy="1928875"/>
                        </a:xfrm>
                      </xdr:grpSpPr>
                      <xdr:sp>
                        <xdr:nvSpPr>
                          <xdr:cNvPr id="18" name="Shape 18"/>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19" name="Shape 19"/>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238125</xdr:colOff>
      <xdr:row>21</xdr:row>
      <xdr:rowOff>28575</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142875</xdr:rowOff>
    </xdr:from>
    <xdr:ext cx="3657600" cy="1123950"/>
    <xdr:grpSp>
      <xdr:nvGrpSpPr>
        <xdr:cNvPr id="2" name="Shape 2"/>
        <xdr:cNvGrpSpPr/>
      </xdr:nvGrpSpPr>
      <xdr:grpSpPr>
        <a:xfrm>
          <a:off x="3517200" y="3218025"/>
          <a:ext cx="3657600" cy="1123950"/>
          <a:chOff x="3517200" y="3218025"/>
          <a:chExt cx="3657600" cy="1123950"/>
        </a:xfrm>
      </xdr:grpSpPr>
      <xdr:grpSp>
        <xdr:nvGrpSpPr>
          <xdr:cNvPr id="20" name="Shape 20"/>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3517200" y="3218025"/>
              <a:ext cx="3657600" cy="1123950"/>
              <a:chOff x="3517200" y="3218025"/>
              <a:chExt cx="3657600" cy="1123950"/>
            </a:xfrm>
          </xdr:grpSpPr>
          <xdr:sp>
            <xdr:nvSpPr>
              <xdr:cNvPr id="22" name="Shape 2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3517200" y="3218025"/>
                <a:ext cx="3657600" cy="1123950"/>
                <a:chOff x="3517200" y="3218025"/>
                <a:chExt cx="3657600" cy="1123950"/>
              </a:xfrm>
            </xdr:grpSpPr>
            <xdr:sp>
              <xdr:nvSpPr>
                <xdr:cNvPr id="24" name="Shape 2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3517200" y="3218025"/>
                  <a:ext cx="3657600" cy="1123950"/>
                  <a:chOff x="3517200" y="3218025"/>
                  <a:chExt cx="3657600" cy="1123950"/>
                </a:xfrm>
              </xdr:grpSpPr>
              <xdr:sp>
                <xdr:nvSpPr>
                  <xdr:cNvPr id="26" name="Shape 2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3517200" y="3218025"/>
                    <a:ext cx="3657600" cy="1123950"/>
                    <a:chOff x="3517200" y="3218025"/>
                    <a:chExt cx="3657600" cy="1123950"/>
                  </a:xfrm>
                </xdr:grpSpPr>
                <xdr:sp>
                  <xdr:nvSpPr>
                    <xdr:cNvPr id="28" name="Shape 2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3517200" y="3218025"/>
                      <a:ext cx="3657600" cy="1123950"/>
                      <a:chOff x="3517200" y="3218025"/>
                      <a:chExt cx="3657600" cy="1123950"/>
                    </a:xfrm>
                  </xdr:grpSpPr>
                  <xdr:sp>
                    <xdr:nvSpPr>
                      <xdr:cNvPr id="30" name="Shape 3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3517200" y="3218025"/>
                        <a:ext cx="3657600" cy="1123950"/>
                        <a:chOff x="3517200" y="3218025"/>
                        <a:chExt cx="3657600" cy="1123950"/>
                      </a:xfrm>
                    </xdr:grpSpPr>
                    <xdr:sp>
                      <xdr:nvSpPr>
                        <xdr:cNvPr id="32" name="Shape 3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title="Drawing"/>
                        <xdr:cNvGrpSpPr/>
                      </xdr:nvGrpSpPr>
                      <xdr:grpSpPr>
                        <a:xfrm>
                          <a:off x="3517200" y="3218025"/>
                          <a:ext cx="3657600" cy="1123950"/>
                          <a:chOff x="2921675" y="1967325"/>
                          <a:chExt cx="6348648" cy="1928875"/>
                        </a:xfrm>
                      </xdr:grpSpPr>
                      <xdr:sp>
                        <xdr:nvSpPr>
                          <xdr:cNvPr id="34" name="Shape 34"/>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35" name="Shape 35"/>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142875</xdr:colOff>
      <xdr:row>0</xdr:row>
      <xdr:rowOff>171450</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9.25"/>
    <col customWidth="1" min="25" max="25" width="25.88"/>
    <col customWidth="1" min="26" max="26" width="11.0"/>
    <col customWidth="1" min="27" max="27" width="18.25"/>
    <col customWidth="1" min="28" max="45" width="8.75"/>
  </cols>
  <sheetData>
    <row r="1" ht="13.5" customHeight="1">
      <c r="A1" s="1" t="s">
        <v>0</v>
      </c>
      <c r="B1" s="2"/>
      <c r="C1" s="3"/>
      <c r="D1" s="3"/>
      <c r="E1" s="3"/>
      <c r="F1" s="3"/>
      <c r="G1" s="4"/>
      <c r="H1" s="3"/>
      <c r="I1" s="3"/>
      <c r="J1" s="3"/>
      <c r="K1" s="3"/>
      <c r="L1" s="3"/>
      <c r="M1" s="3"/>
      <c r="N1" s="3"/>
      <c r="O1" s="3"/>
      <c r="P1" s="5"/>
      <c r="Q1" s="5"/>
      <c r="R1" s="5"/>
      <c r="S1" s="5"/>
      <c r="T1" s="6"/>
      <c r="U1" s="7"/>
      <c r="V1" s="7"/>
      <c r="W1" s="7"/>
      <c r="X1" s="7"/>
      <c r="Y1" s="7"/>
      <c r="Z1" s="7"/>
      <c r="AA1" s="7"/>
      <c r="AB1" s="7"/>
      <c r="AC1" s="7"/>
      <c r="AD1" s="7"/>
      <c r="AE1" s="7"/>
      <c r="AF1" s="7"/>
      <c r="AG1" s="7"/>
      <c r="AH1" s="7"/>
      <c r="AI1" s="7"/>
      <c r="AJ1" s="7"/>
      <c r="AK1" s="7"/>
      <c r="AL1" s="7"/>
      <c r="AM1" s="7"/>
      <c r="AN1" s="7"/>
      <c r="AO1" s="7"/>
      <c r="AP1" s="7"/>
      <c r="AQ1" s="7"/>
      <c r="AR1" s="7"/>
      <c r="AS1" s="7"/>
    </row>
    <row r="2" ht="13.5" customHeight="1">
      <c r="A2" s="7"/>
      <c r="B2" s="7"/>
      <c r="C2" s="7"/>
      <c r="D2" s="7"/>
      <c r="E2" s="7"/>
      <c r="F2" s="7"/>
      <c r="G2" s="7"/>
      <c r="H2" s="8"/>
      <c r="I2" s="8"/>
      <c r="J2" s="8"/>
      <c r="K2" s="8"/>
      <c r="L2" s="8"/>
      <c r="M2" s="8"/>
      <c r="N2" s="8"/>
      <c r="O2" s="8"/>
      <c r="P2" s="9"/>
      <c r="Q2" s="9"/>
      <c r="R2" s="9"/>
      <c r="S2" s="9"/>
      <c r="T2" s="6"/>
      <c r="U2" s="7"/>
      <c r="V2" s="7"/>
      <c r="W2" s="7"/>
      <c r="X2" s="7"/>
      <c r="Y2" s="7"/>
      <c r="Z2" s="7"/>
      <c r="AA2" s="7"/>
      <c r="AB2" s="7"/>
      <c r="AC2" s="7"/>
      <c r="AD2" s="7"/>
      <c r="AE2" s="7"/>
      <c r="AF2" s="7"/>
      <c r="AG2" s="7"/>
      <c r="AH2" s="7"/>
      <c r="AI2" s="7"/>
      <c r="AJ2" s="7"/>
      <c r="AK2" s="7"/>
      <c r="AL2" s="7"/>
      <c r="AM2" s="7"/>
      <c r="AN2" s="7"/>
      <c r="AO2" s="7"/>
      <c r="AP2" s="7"/>
      <c r="AQ2" s="7"/>
      <c r="AR2" s="7"/>
      <c r="AS2" s="7"/>
    </row>
    <row r="3" ht="14.25" customHeight="1">
      <c r="A3" s="10" t="s">
        <v>1</v>
      </c>
      <c r="B3" s="11" t="s">
        <v>2</v>
      </c>
      <c r="C3" s="11" t="s">
        <v>3</v>
      </c>
      <c r="D3" s="11" t="s">
        <v>4</v>
      </c>
      <c r="E3" s="12" t="s">
        <v>5</v>
      </c>
      <c r="F3" s="13" t="s">
        <v>6</v>
      </c>
      <c r="G3" s="14" t="s">
        <v>7</v>
      </c>
      <c r="H3" s="12" t="s">
        <v>8</v>
      </c>
      <c r="I3" s="13" t="s">
        <v>9</v>
      </c>
      <c r="J3" s="12" t="s">
        <v>10</v>
      </c>
      <c r="K3" s="11" t="s">
        <v>11</v>
      </c>
      <c r="L3" s="11" t="s">
        <v>12</v>
      </c>
      <c r="M3" s="13" t="s">
        <v>13</v>
      </c>
      <c r="N3" s="13" t="s">
        <v>14</v>
      </c>
      <c r="O3" s="13" t="s">
        <v>15</v>
      </c>
      <c r="P3" s="13" t="s">
        <v>16</v>
      </c>
      <c r="Q3" s="15" t="s">
        <v>17</v>
      </c>
      <c r="R3" s="15" t="s">
        <v>18</v>
      </c>
      <c r="S3" s="13" t="s">
        <v>19</v>
      </c>
      <c r="T3" s="16" t="s">
        <v>20</v>
      </c>
      <c r="U3" s="17" t="s">
        <v>21</v>
      </c>
      <c r="V3" s="18" t="s">
        <v>22</v>
      </c>
      <c r="W3" s="19" t="s">
        <v>23</v>
      </c>
      <c r="X3" s="19" t="s">
        <v>24</v>
      </c>
      <c r="Y3" s="20" t="s">
        <v>25</v>
      </c>
      <c r="Z3" s="21"/>
      <c r="AA3" s="21"/>
      <c r="AB3" s="21"/>
      <c r="AC3" s="21"/>
      <c r="AD3" s="21"/>
      <c r="AE3" s="21"/>
      <c r="AF3" s="21"/>
      <c r="AG3" s="21"/>
      <c r="AH3" s="21"/>
      <c r="AI3" s="21"/>
      <c r="AJ3" s="21"/>
      <c r="AK3" s="21"/>
      <c r="AL3" s="21"/>
      <c r="AM3" s="21"/>
      <c r="AN3" s="21"/>
      <c r="AO3" s="21"/>
      <c r="AP3" s="21"/>
      <c r="AQ3" s="21"/>
      <c r="AR3" s="21"/>
      <c r="AS3" s="21"/>
    </row>
    <row r="4" ht="15.75" customHeight="1">
      <c r="A4" s="22" t="s">
        <v>26</v>
      </c>
      <c r="B4" s="23" t="s">
        <v>27</v>
      </c>
      <c r="C4" s="24" t="s">
        <v>28</v>
      </c>
      <c r="D4" s="25" t="s">
        <v>29</v>
      </c>
      <c r="E4" s="26" t="s">
        <v>30</v>
      </c>
      <c r="F4" s="27" t="s">
        <v>31</v>
      </c>
      <c r="G4" s="26" t="s">
        <v>32</v>
      </c>
      <c r="H4" s="28" t="s">
        <v>33</v>
      </c>
      <c r="I4" s="29" t="s">
        <v>34</v>
      </c>
      <c r="J4" s="27" t="s">
        <v>35</v>
      </c>
      <c r="K4" s="30">
        <v>45918.0</v>
      </c>
      <c r="L4" s="30">
        <v>45937.0</v>
      </c>
      <c r="M4" s="27" t="s">
        <v>36</v>
      </c>
      <c r="N4" s="27" t="s">
        <v>36</v>
      </c>
      <c r="O4" s="27" t="s">
        <v>36</v>
      </c>
      <c r="P4" s="27" t="s">
        <v>37</v>
      </c>
      <c r="Q4" s="31" t="s">
        <v>38</v>
      </c>
      <c r="R4" s="31" t="s">
        <v>39</v>
      </c>
      <c r="S4" s="32" t="s">
        <v>40</v>
      </c>
      <c r="T4" s="33">
        <v>33.5</v>
      </c>
      <c r="U4" s="34">
        <f t="shared" ref="U4:U8" si="1">V4/T4*1000</f>
        <v>5223880.597</v>
      </c>
      <c r="V4" s="33">
        <v>175000.0</v>
      </c>
      <c r="W4" s="35" t="s">
        <v>41</v>
      </c>
      <c r="X4" s="36" t="str">
        <f t="shared" ref="X4:X6" si="2">U4/'Max Avails'!U53</f>
        <v>#REF!</v>
      </c>
      <c r="Y4" s="37" t="s">
        <v>42</v>
      </c>
      <c r="Z4" s="7"/>
      <c r="AA4" s="7"/>
      <c r="AB4" s="7"/>
      <c r="AC4" s="7"/>
      <c r="AD4" s="7"/>
      <c r="AE4" s="7"/>
      <c r="AF4" s="7"/>
      <c r="AG4" s="7"/>
      <c r="AH4" s="7"/>
      <c r="AI4" s="7"/>
      <c r="AJ4" s="7"/>
      <c r="AK4" s="7"/>
      <c r="AL4" s="7"/>
      <c r="AM4" s="7"/>
      <c r="AN4" s="7"/>
      <c r="AO4" s="7"/>
      <c r="AP4" s="7"/>
      <c r="AQ4" s="7"/>
      <c r="AR4" s="7"/>
      <c r="AS4" s="7"/>
    </row>
    <row r="5" ht="15.75" customHeight="1">
      <c r="A5" s="38"/>
      <c r="B5" s="39" t="s">
        <v>43</v>
      </c>
      <c r="C5" s="40" t="s">
        <v>44</v>
      </c>
      <c r="D5" s="41" t="s">
        <v>29</v>
      </c>
      <c r="E5" s="26" t="s">
        <v>45</v>
      </c>
      <c r="F5" s="42" t="s">
        <v>46</v>
      </c>
      <c r="G5" s="43" t="s">
        <v>47</v>
      </c>
      <c r="H5" s="44" t="s">
        <v>48</v>
      </c>
      <c r="I5" s="42" t="s">
        <v>34</v>
      </c>
      <c r="J5" s="45" t="s">
        <v>49</v>
      </c>
      <c r="K5" s="30">
        <v>45918.0</v>
      </c>
      <c r="L5" s="30">
        <v>45922.0</v>
      </c>
      <c r="M5" s="42" t="s">
        <v>36</v>
      </c>
      <c r="N5" s="42" t="s">
        <v>36</v>
      </c>
      <c r="O5" s="42" t="s">
        <v>36</v>
      </c>
      <c r="P5" s="42" t="s">
        <v>36</v>
      </c>
      <c r="Q5" s="46" t="s">
        <v>29</v>
      </c>
      <c r="R5" s="46" t="s">
        <v>29</v>
      </c>
      <c r="S5" s="47" t="s">
        <v>50</v>
      </c>
      <c r="T5" s="48">
        <v>14.25</v>
      </c>
      <c r="U5" s="34">
        <f t="shared" si="1"/>
        <v>4210526.316</v>
      </c>
      <c r="V5" s="33">
        <v>60000.0</v>
      </c>
      <c r="W5" s="49" t="s">
        <v>41</v>
      </c>
      <c r="X5" s="36" t="str">
        <f t="shared" si="2"/>
        <v>#REF!</v>
      </c>
      <c r="Y5" s="50" t="s">
        <v>42</v>
      </c>
      <c r="Z5" s="51"/>
      <c r="AA5" s="51"/>
      <c r="AB5" s="51"/>
      <c r="AC5" s="51"/>
      <c r="AD5" s="51"/>
      <c r="AE5" s="51"/>
      <c r="AF5" s="51"/>
      <c r="AG5" s="51"/>
      <c r="AH5" s="51"/>
      <c r="AI5" s="51"/>
      <c r="AJ5" s="51"/>
      <c r="AK5" s="51"/>
      <c r="AL5" s="51"/>
      <c r="AM5" s="51"/>
      <c r="AN5" s="51"/>
      <c r="AO5" s="51"/>
      <c r="AP5" s="51"/>
      <c r="AQ5" s="51"/>
      <c r="AR5" s="51"/>
      <c r="AS5" s="52"/>
    </row>
    <row r="6" ht="15.75" customHeight="1">
      <c r="A6" s="38"/>
      <c r="B6" s="23" t="s">
        <v>51</v>
      </c>
      <c r="C6" s="40" t="s">
        <v>52</v>
      </c>
      <c r="D6" s="41" t="s">
        <v>29</v>
      </c>
      <c r="E6" s="26" t="s">
        <v>53</v>
      </c>
      <c r="F6" s="42" t="s">
        <v>46</v>
      </c>
      <c r="G6" s="43" t="s">
        <v>54</v>
      </c>
      <c r="H6" s="44" t="s">
        <v>48</v>
      </c>
      <c r="I6" s="42" t="s">
        <v>34</v>
      </c>
      <c r="J6" s="45" t="s">
        <v>49</v>
      </c>
      <c r="K6" s="30">
        <v>45918.0</v>
      </c>
      <c r="L6" s="30">
        <v>45922.0</v>
      </c>
      <c r="M6" s="42" t="s">
        <v>36</v>
      </c>
      <c r="N6" s="42" t="s">
        <v>36</v>
      </c>
      <c r="O6" s="42" t="s">
        <v>36</v>
      </c>
      <c r="P6" s="42" t="s">
        <v>36</v>
      </c>
      <c r="Q6" s="46" t="s">
        <v>29</v>
      </c>
      <c r="R6" s="46" t="s">
        <v>29</v>
      </c>
      <c r="S6" s="47" t="s">
        <v>50</v>
      </c>
      <c r="T6" s="48">
        <v>21.5</v>
      </c>
      <c r="U6" s="34">
        <f t="shared" si="1"/>
        <v>1860465.116</v>
      </c>
      <c r="V6" s="33">
        <v>40000.0</v>
      </c>
      <c r="W6" s="53" t="s">
        <v>55</v>
      </c>
      <c r="X6" s="36" t="str">
        <f t="shared" si="2"/>
        <v>#REF!</v>
      </c>
      <c r="Y6" s="50" t="s">
        <v>42</v>
      </c>
      <c r="Z6" s="54"/>
      <c r="AA6" s="54"/>
      <c r="AB6" s="54"/>
      <c r="AC6" s="54"/>
      <c r="AD6" s="54"/>
      <c r="AE6" s="54"/>
      <c r="AF6" s="54"/>
      <c r="AG6" s="54"/>
      <c r="AH6" s="54"/>
      <c r="AI6" s="54"/>
      <c r="AJ6" s="54"/>
      <c r="AK6" s="54"/>
      <c r="AL6" s="54"/>
      <c r="AM6" s="54"/>
      <c r="AN6" s="54"/>
      <c r="AO6" s="55"/>
      <c r="AP6" s="55"/>
      <c r="AQ6" s="55"/>
      <c r="AR6" s="55"/>
      <c r="AS6" s="55"/>
    </row>
    <row r="7" ht="15.75" customHeight="1">
      <c r="A7" s="38"/>
      <c r="B7" s="39" t="s">
        <v>43</v>
      </c>
      <c r="C7" s="40" t="s">
        <v>56</v>
      </c>
      <c r="D7" s="41" t="s">
        <v>29</v>
      </c>
      <c r="E7" s="26" t="s">
        <v>57</v>
      </c>
      <c r="F7" s="42" t="s">
        <v>46</v>
      </c>
      <c r="G7" s="43" t="s">
        <v>47</v>
      </c>
      <c r="H7" s="44" t="s">
        <v>48</v>
      </c>
      <c r="I7" s="42" t="s">
        <v>34</v>
      </c>
      <c r="J7" s="45" t="s">
        <v>49</v>
      </c>
      <c r="K7" s="30">
        <v>45923.0</v>
      </c>
      <c r="L7" s="30">
        <v>45937.0</v>
      </c>
      <c r="M7" s="42" t="s">
        <v>36</v>
      </c>
      <c r="N7" s="42" t="s">
        <v>36</v>
      </c>
      <c r="O7" s="42" t="s">
        <v>36</v>
      </c>
      <c r="P7" s="42" t="s">
        <v>36</v>
      </c>
      <c r="Q7" s="46" t="s">
        <v>29</v>
      </c>
      <c r="R7" s="46" t="s">
        <v>29</v>
      </c>
      <c r="S7" s="47" t="s">
        <v>50</v>
      </c>
      <c r="T7" s="48">
        <v>14.25</v>
      </c>
      <c r="U7" s="34">
        <f t="shared" si="1"/>
        <v>5263157.895</v>
      </c>
      <c r="V7" s="33">
        <v>75000.0</v>
      </c>
      <c r="W7" s="49" t="s">
        <v>41</v>
      </c>
      <c r="X7" s="36" t="str">
        <f t="shared" ref="X7:X8" si="3">U7/'Max Avails'!U57</f>
        <v>#REF!</v>
      </c>
      <c r="Y7" s="50" t="s">
        <v>42</v>
      </c>
      <c r="Z7" s="51"/>
      <c r="AA7" s="51"/>
      <c r="AB7" s="51"/>
      <c r="AC7" s="51"/>
      <c r="AD7" s="51"/>
      <c r="AE7" s="51"/>
      <c r="AF7" s="51"/>
      <c r="AG7" s="51"/>
      <c r="AH7" s="51"/>
      <c r="AI7" s="51"/>
      <c r="AJ7" s="51"/>
      <c r="AK7" s="51"/>
      <c r="AL7" s="51"/>
      <c r="AM7" s="51"/>
      <c r="AN7" s="51"/>
      <c r="AO7" s="51"/>
      <c r="AP7" s="51"/>
      <c r="AQ7" s="51"/>
      <c r="AR7" s="51"/>
      <c r="AS7" s="52"/>
    </row>
    <row r="8" ht="15.75" customHeight="1">
      <c r="A8" s="38"/>
      <c r="B8" s="23" t="s">
        <v>51</v>
      </c>
      <c r="C8" s="40" t="s">
        <v>58</v>
      </c>
      <c r="D8" s="41" t="s">
        <v>29</v>
      </c>
      <c r="E8" s="26" t="s">
        <v>59</v>
      </c>
      <c r="F8" s="42" t="s">
        <v>46</v>
      </c>
      <c r="G8" s="43" t="s">
        <v>54</v>
      </c>
      <c r="H8" s="44" t="s">
        <v>48</v>
      </c>
      <c r="I8" s="42" t="s">
        <v>34</v>
      </c>
      <c r="J8" s="45" t="s">
        <v>49</v>
      </c>
      <c r="K8" s="30">
        <v>45923.0</v>
      </c>
      <c r="L8" s="30">
        <v>45937.0</v>
      </c>
      <c r="M8" s="42" t="s">
        <v>36</v>
      </c>
      <c r="N8" s="42" t="s">
        <v>36</v>
      </c>
      <c r="O8" s="42" t="s">
        <v>36</v>
      </c>
      <c r="P8" s="42" t="s">
        <v>36</v>
      </c>
      <c r="Q8" s="46" t="s">
        <v>29</v>
      </c>
      <c r="R8" s="46" t="s">
        <v>29</v>
      </c>
      <c r="S8" s="47" t="s">
        <v>50</v>
      </c>
      <c r="T8" s="48">
        <v>21.5</v>
      </c>
      <c r="U8" s="34">
        <f t="shared" si="1"/>
        <v>2325581.395</v>
      </c>
      <c r="V8" s="33">
        <v>50000.0</v>
      </c>
      <c r="W8" s="53" t="s">
        <v>55</v>
      </c>
      <c r="X8" s="36" t="str">
        <f t="shared" si="3"/>
        <v>#REF!</v>
      </c>
      <c r="Y8" s="50" t="s">
        <v>42</v>
      </c>
      <c r="Z8" s="54"/>
      <c r="AA8" s="54"/>
      <c r="AB8" s="54"/>
      <c r="AC8" s="54"/>
      <c r="AD8" s="54"/>
      <c r="AE8" s="54"/>
      <c r="AF8" s="54"/>
      <c r="AG8" s="54"/>
      <c r="AH8" s="54"/>
      <c r="AI8" s="54"/>
      <c r="AJ8" s="54"/>
      <c r="AK8" s="54"/>
      <c r="AL8" s="54"/>
      <c r="AM8" s="54"/>
      <c r="AN8" s="54"/>
      <c r="AO8" s="55"/>
      <c r="AP8" s="55"/>
      <c r="AQ8" s="55"/>
      <c r="AR8" s="55"/>
      <c r="AS8" s="55"/>
    </row>
    <row r="9" ht="109.5" customHeight="1">
      <c r="A9" s="56"/>
      <c r="B9" s="23" t="s">
        <v>60</v>
      </c>
      <c r="C9" s="57" t="s">
        <v>61</v>
      </c>
      <c r="D9" s="25" t="s">
        <v>29</v>
      </c>
      <c r="E9" s="26" t="s">
        <v>62</v>
      </c>
      <c r="F9" s="27" t="s">
        <v>46</v>
      </c>
      <c r="G9" s="44" t="s">
        <v>47</v>
      </c>
      <c r="H9" s="26" t="s">
        <v>48</v>
      </c>
      <c r="I9" s="27" t="s">
        <v>63</v>
      </c>
      <c r="J9" s="27" t="s">
        <v>49</v>
      </c>
      <c r="K9" s="30">
        <v>45918.0</v>
      </c>
      <c r="L9" s="30">
        <v>45937.0</v>
      </c>
      <c r="M9" s="27" t="s">
        <v>36</v>
      </c>
      <c r="N9" s="27" t="s">
        <v>36</v>
      </c>
      <c r="O9" s="27" t="s">
        <v>36</v>
      </c>
      <c r="P9" s="27" t="s">
        <v>36</v>
      </c>
      <c r="Q9" s="31" t="s">
        <v>29</v>
      </c>
      <c r="R9" s="31" t="s">
        <v>29</v>
      </c>
      <c r="S9" s="32" t="s">
        <v>50</v>
      </c>
      <c r="T9" s="33">
        <v>0.0</v>
      </c>
      <c r="U9" s="34">
        <f>(V10*17.5%)/14.25*1000</f>
        <v>4912280.702</v>
      </c>
      <c r="V9" s="33">
        <v>0.0</v>
      </c>
      <c r="W9" s="35" t="s">
        <v>41</v>
      </c>
      <c r="X9" s="36" t="s">
        <v>64</v>
      </c>
      <c r="Y9" s="58" t="s">
        <v>29</v>
      </c>
      <c r="Z9" s="7"/>
      <c r="AA9" s="7"/>
      <c r="AB9" s="7"/>
      <c r="AC9" s="7"/>
      <c r="AD9" s="7"/>
      <c r="AE9" s="7"/>
      <c r="AF9" s="7"/>
      <c r="AG9" s="7"/>
      <c r="AH9" s="7"/>
      <c r="AI9" s="7"/>
      <c r="AJ9" s="7"/>
      <c r="AK9" s="7"/>
      <c r="AL9" s="7"/>
      <c r="AM9" s="7"/>
      <c r="AN9" s="7"/>
      <c r="AO9" s="7"/>
      <c r="AP9" s="7"/>
      <c r="AQ9" s="7"/>
      <c r="AR9" s="7"/>
      <c r="AS9" s="55"/>
    </row>
    <row r="10" ht="13.5" customHeight="1">
      <c r="A10" s="59"/>
      <c r="B10" s="60"/>
      <c r="C10" s="61"/>
      <c r="D10" s="62"/>
      <c r="E10" s="62"/>
      <c r="F10" s="61"/>
      <c r="G10" s="60"/>
      <c r="H10" s="62"/>
      <c r="I10" s="60"/>
      <c r="J10" s="60"/>
      <c r="K10" s="60"/>
      <c r="L10" s="62"/>
      <c r="M10" s="62"/>
      <c r="N10" s="62"/>
      <c r="O10" s="62"/>
      <c r="P10" s="63"/>
      <c r="Q10" s="63"/>
      <c r="R10" s="63"/>
      <c r="S10" s="63"/>
      <c r="T10" s="64"/>
      <c r="U10" s="65">
        <f t="shared" ref="U10:V10" si="4">SUM(U4:U9)</f>
        <v>23795892.02</v>
      </c>
      <c r="V10" s="66">
        <f t="shared" si="4"/>
        <v>400000</v>
      </c>
      <c r="W10" s="67"/>
      <c r="X10" s="61"/>
      <c r="Y10" s="68"/>
      <c r="Z10" s="7"/>
      <c r="AA10" s="7"/>
      <c r="AB10" s="7"/>
      <c r="AC10" s="7"/>
      <c r="AD10" s="7"/>
      <c r="AE10" s="7"/>
      <c r="AF10" s="7"/>
      <c r="AG10" s="7"/>
      <c r="AH10" s="7"/>
      <c r="AI10" s="7"/>
      <c r="AJ10" s="7"/>
      <c r="AK10" s="7"/>
      <c r="AL10" s="7"/>
      <c r="AM10" s="7"/>
      <c r="AN10" s="7"/>
      <c r="AO10" s="7"/>
      <c r="AP10" s="7"/>
      <c r="AQ10" s="7"/>
      <c r="AR10" s="7"/>
      <c r="AS10" s="7"/>
    </row>
    <row r="11" ht="13.5" customHeight="1">
      <c r="A11" s="69"/>
      <c r="B11" s="69"/>
      <c r="C11" s="69"/>
      <c r="D11" s="69"/>
      <c r="E11" s="69"/>
      <c r="F11" s="69"/>
      <c r="G11" s="7"/>
      <c r="H11" s="7"/>
      <c r="I11" s="69"/>
      <c r="J11" s="69"/>
      <c r="K11" s="69"/>
      <c r="L11" s="69"/>
      <c r="M11" s="69"/>
      <c r="N11" s="69"/>
      <c r="O11" s="69"/>
      <c r="P11" s="70"/>
      <c r="Q11" s="70"/>
      <c r="R11" s="70"/>
      <c r="S11" s="70"/>
      <c r="T11" s="71"/>
      <c r="U11" s="72"/>
      <c r="V11" s="7"/>
      <c r="W11" s="7"/>
      <c r="X11" s="7"/>
      <c r="Y11" s="7"/>
      <c r="Z11" s="7"/>
      <c r="AA11" s="73"/>
      <c r="AB11" s="7"/>
      <c r="AC11" s="7"/>
      <c r="AD11" s="7"/>
      <c r="AE11" s="7"/>
      <c r="AF11" s="7"/>
      <c r="AG11" s="7"/>
      <c r="AH11" s="7"/>
      <c r="AI11" s="7"/>
      <c r="AJ11" s="7"/>
      <c r="AK11" s="7"/>
      <c r="AL11" s="7"/>
      <c r="AM11" s="7"/>
      <c r="AN11" s="7"/>
      <c r="AO11" s="7"/>
      <c r="AP11" s="7"/>
      <c r="AQ11" s="7"/>
      <c r="AR11" s="7"/>
      <c r="AS11" s="7"/>
    </row>
    <row r="12" ht="13.5" customHeight="1">
      <c r="A12" s="74" t="s">
        <v>65</v>
      </c>
      <c r="B12" s="75"/>
      <c r="C12" s="75"/>
      <c r="D12" s="75"/>
      <c r="E12" s="75"/>
      <c r="F12" s="75"/>
      <c r="G12" s="75"/>
      <c r="H12" s="75"/>
      <c r="I12" s="75"/>
      <c r="J12" s="75"/>
      <c r="K12" s="75"/>
      <c r="L12" s="75"/>
      <c r="M12" s="75"/>
      <c r="N12" s="75"/>
      <c r="O12" s="75"/>
      <c r="P12" s="75"/>
      <c r="Q12" s="75"/>
      <c r="R12" s="75"/>
      <c r="S12" s="75"/>
      <c r="T12" s="75"/>
      <c r="U12" s="75"/>
      <c r="V12" s="76"/>
      <c r="W12" s="77"/>
      <c r="X12" s="7"/>
      <c r="Y12" s="7"/>
      <c r="Z12" s="7"/>
      <c r="AA12" s="73"/>
      <c r="AB12" s="7"/>
      <c r="AC12" s="7"/>
      <c r="AD12" s="7"/>
      <c r="AE12" s="7"/>
      <c r="AF12" s="7"/>
      <c r="AG12" s="7"/>
      <c r="AH12" s="7"/>
      <c r="AI12" s="7"/>
      <c r="AJ12" s="7"/>
      <c r="AK12" s="7"/>
      <c r="AL12" s="7"/>
      <c r="AM12" s="7"/>
      <c r="AN12" s="7"/>
      <c r="AO12" s="7"/>
      <c r="AP12" s="7"/>
      <c r="AQ12" s="7"/>
      <c r="AR12" s="7"/>
      <c r="AS12" s="7"/>
    </row>
    <row r="13" ht="13.5" customHeight="1">
      <c r="A13" s="78"/>
      <c r="V13" s="79"/>
      <c r="W13" s="77"/>
      <c r="X13" s="7"/>
      <c r="Y13" s="7"/>
      <c r="Z13" s="7"/>
      <c r="AA13" s="7"/>
      <c r="AB13" s="7"/>
      <c r="AC13" s="7"/>
      <c r="AD13" s="7"/>
      <c r="AE13" s="7"/>
      <c r="AF13" s="7"/>
      <c r="AG13" s="7"/>
      <c r="AH13" s="7"/>
      <c r="AI13" s="7"/>
      <c r="AJ13" s="7"/>
      <c r="AK13" s="7"/>
      <c r="AL13" s="7"/>
      <c r="AM13" s="7"/>
      <c r="AN13" s="7"/>
      <c r="AO13" s="7"/>
      <c r="AP13" s="7"/>
      <c r="AQ13" s="7"/>
      <c r="AR13" s="7"/>
      <c r="AS13" s="7"/>
    </row>
    <row r="14" ht="13.5" customHeight="1">
      <c r="A14" s="78"/>
      <c r="V14" s="79"/>
      <c r="W14" s="77"/>
      <c r="X14" s="7"/>
      <c r="Y14" s="7"/>
      <c r="Z14" s="7"/>
      <c r="AA14" s="7"/>
      <c r="AB14" s="7"/>
      <c r="AC14" s="7"/>
      <c r="AD14" s="7"/>
      <c r="AE14" s="7"/>
      <c r="AF14" s="7"/>
      <c r="AG14" s="7"/>
      <c r="AH14" s="7"/>
      <c r="AI14" s="7"/>
      <c r="AJ14" s="7"/>
      <c r="AK14" s="7"/>
      <c r="AL14" s="7"/>
      <c r="AM14" s="7"/>
      <c r="AN14" s="7"/>
      <c r="AO14" s="7"/>
      <c r="AP14" s="7"/>
      <c r="AQ14" s="7"/>
      <c r="AR14" s="7"/>
      <c r="AS14" s="7"/>
    </row>
    <row r="15" ht="13.5" customHeight="1">
      <c r="A15" s="78"/>
      <c r="V15" s="79"/>
      <c r="W15" s="77"/>
      <c r="X15" s="7"/>
      <c r="Y15" s="7"/>
      <c r="Z15" s="7"/>
      <c r="AA15" s="7"/>
      <c r="AB15" s="7"/>
      <c r="AC15" s="7"/>
      <c r="AD15" s="7"/>
      <c r="AE15" s="7"/>
      <c r="AF15" s="7"/>
      <c r="AG15" s="7"/>
      <c r="AH15" s="7"/>
      <c r="AI15" s="7"/>
      <c r="AJ15" s="7"/>
      <c r="AK15" s="7"/>
      <c r="AL15" s="7"/>
      <c r="AM15" s="7"/>
      <c r="AN15" s="7"/>
      <c r="AO15" s="7"/>
      <c r="AP15" s="7"/>
      <c r="AQ15" s="7"/>
      <c r="AR15" s="7"/>
      <c r="AS15" s="7"/>
    </row>
    <row r="16" ht="13.5" customHeight="1">
      <c r="A16" s="78"/>
      <c r="V16" s="79"/>
      <c r="W16" s="77"/>
      <c r="X16" s="7"/>
      <c r="Y16" s="7"/>
      <c r="Z16" s="7"/>
      <c r="AA16" s="7"/>
      <c r="AB16" s="7"/>
      <c r="AC16" s="7"/>
      <c r="AD16" s="7"/>
      <c r="AE16" s="7"/>
      <c r="AF16" s="7"/>
      <c r="AG16" s="7"/>
      <c r="AH16" s="7"/>
      <c r="AI16" s="7"/>
      <c r="AJ16" s="7"/>
      <c r="AK16" s="7"/>
      <c r="AL16" s="7"/>
      <c r="AM16" s="7"/>
      <c r="AN16" s="7"/>
      <c r="AO16" s="7"/>
      <c r="AP16" s="7"/>
      <c r="AQ16" s="7"/>
      <c r="AR16" s="7"/>
      <c r="AS16" s="7"/>
    </row>
    <row r="17" ht="13.5" customHeight="1">
      <c r="A17" s="78"/>
      <c r="V17" s="79"/>
      <c r="W17" s="77"/>
      <c r="X17" s="7"/>
      <c r="Y17" s="7"/>
      <c r="Z17" s="7"/>
      <c r="AA17" s="7"/>
      <c r="AB17" s="7"/>
      <c r="AC17" s="7"/>
      <c r="AD17" s="7"/>
      <c r="AE17" s="7"/>
      <c r="AF17" s="7"/>
      <c r="AG17" s="7"/>
      <c r="AH17" s="7"/>
      <c r="AI17" s="7"/>
      <c r="AJ17" s="7"/>
      <c r="AK17" s="7"/>
      <c r="AL17" s="7"/>
      <c r="AM17" s="7"/>
      <c r="AN17" s="7"/>
      <c r="AO17" s="7"/>
      <c r="AP17" s="7"/>
      <c r="AQ17" s="7"/>
      <c r="AR17" s="7"/>
      <c r="AS17" s="7"/>
    </row>
    <row r="18" ht="13.5" customHeight="1">
      <c r="A18" s="78"/>
      <c r="V18" s="79"/>
      <c r="W18" s="77"/>
      <c r="X18" s="7"/>
      <c r="Y18" s="80"/>
      <c r="Z18" s="80"/>
      <c r="AA18" s="80"/>
      <c r="AB18" s="80"/>
      <c r="AC18" s="80"/>
      <c r="AD18" s="80"/>
      <c r="AE18" s="80"/>
      <c r="AF18" s="80"/>
      <c r="AG18" s="80"/>
      <c r="AH18" s="80"/>
      <c r="AI18" s="80"/>
      <c r="AJ18" s="80"/>
      <c r="AK18" s="80"/>
      <c r="AL18" s="80"/>
      <c r="AM18" s="80"/>
      <c r="AN18" s="80"/>
      <c r="AO18" s="80"/>
      <c r="AP18" s="80"/>
      <c r="AQ18" s="80"/>
      <c r="AR18" s="80"/>
      <c r="AS18" s="80"/>
    </row>
    <row r="19" ht="13.5" customHeight="1">
      <c r="A19" s="81"/>
      <c r="B19" s="82"/>
      <c r="C19" s="82"/>
      <c r="D19" s="82"/>
      <c r="E19" s="82"/>
      <c r="F19" s="82"/>
      <c r="G19" s="82"/>
      <c r="H19" s="82"/>
      <c r="I19" s="82"/>
      <c r="J19" s="82"/>
      <c r="K19" s="82"/>
      <c r="L19" s="82"/>
      <c r="M19" s="82"/>
      <c r="N19" s="82"/>
      <c r="O19" s="82"/>
      <c r="P19" s="82"/>
      <c r="Q19" s="82"/>
      <c r="R19" s="82"/>
      <c r="S19" s="82"/>
      <c r="T19" s="82"/>
      <c r="U19" s="82"/>
      <c r="V19" s="83"/>
      <c r="W19" s="77"/>
      <c r="X19" s="7"/>
      <c r="Y19" s="7"/>
      <c r="Z19" s="7"/>
      <c r="AA19" s="7"/>
      <c r="AB19" s="7"/>
      <c r="AC19" s="7"/>
      <c r="AD19" s="7"/>
      <c r="AE19" s="7"/>
      <c r="AF19" s="7"/>
      <c r="AG19" s="7"/>
      <c r="AH19" s="7"/>
      <c r="AI19" s="7"/>
      <c r="AJ19" s="7"/>
      <c r="AK19" s="7"/>
      <c r="AL19" s="7"/>
      <c r="AM19" s="7"/>
      <c r="AN19" s="7"/>
      <c r="AO19" s="7"/>
      <c r="AP19" s="7"/>
      <c r="AQ19" s="7"/>
      <c r="AR19" s="7"/>
      <c r="AS19" s="7"/>
    </row>
    <row r="20" ht="13.5" customHeight="1">
      <c r="A20" s="84"/>
      <c r="B20" s="7"/>
      <c r="C20" s="69"/>
      <c r="D20" s="69"/>
      <c r="E20" s="69"/>
      <c r="F20" s="69"/>
      <c r="G20" s="7"/>
      <c r="H20" s="7"/>
      <c r="I20" s="69"/>
      <c r="J20" s="69"/>
      <c r="K20" s="69"/>
      <c r="L20" s="69"/>
      <c r="M20" s="69"/>
      <c r="N20" s="69"/>
      <c r="O20" s="69"/>
      <c r="P20" s="70"/>
      <c r="Q20" s="70"/>
      <c r="R20" s="70"/>
      <c r="S20" s="70"/>
      <c r="T20" s="71"/>
      <c r="U20" s="72"/>
      <c r="V20" s="7"/>
      <c r="W20" s="7"/>
      <c r="X20" s="7"/>
      <c r="Y20" s="7"/>
      <c r="Z20" s="7"/>
      <c r="AA20" s="7"/>
      <c r="AB20" s="7"/>
      <c r="AC20" s="7"/>
      <c r="AD20" s="7"/>
      <c r="AE20" s="7"/>
      <c r="AF20" s="7"/>
      <c r="AG20" s="7"/>
      <c r="AH20" s="7"/>
      <c r="AI20" s="7"/>
      <c r="AJ20" s="7"/>
      <c r="AK20" s="7"/>
      <c r="AL20" s="7"/>
      <c r="AM20" s="7"/>
      <c r="AN20" s="7"/>
      <c r="AO20" s="7"/>
      <c r="AP20" s="7"/>
      <c r="AQ20" s="7"/>
      <c r="AR20" s="7"/>
      <c r="AS20" s="7"/>
    </row>
    <row r="21" ht="13.5" customHeight="1">
      <c r="A21" s="7"/>
      <c r="B21" s="7"/>
      <c r="C21" s="7"/>
      <c r="D21" s="7"/>
      <c r="E21" s="7"/>
      <c r="F21" s="7"/>
      <c r="G21" s="7"/>
      <c r="H21" s="7"/>
      <c r="I21" s="7"/>
      <c r="J21" s="7"/>
      <c r="K21" s="7"/>
      <c r="L21" s="7"/>
      <c r="M21" s="7"/>
      <c r="N21" s="7"/>
      <c r="O21" s="7"/>
      <c r="P21" s="85"/>
      <c r="Q21" s="85"/>
      <c r="R21" s="85"/>
      <c r="S21" s="85"/>
      <c r="T21" s="6"/>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ht="59.25" customHeight="1">
      <c r="A22" s="55"/>
      <c r="B22" s="86"/>
      <c r="C22" s="87"/>
      <c r="D22" s="87"/>
      <c r="E22" s="87"/>
      <c r="F22" s="87"/>
      <c r="G22" s="88"/>
      <c r="H22" s="86"/>
      <c r="I22" s="86"/>
      <c r="J22" s="86"/>
      <c r="K22" s="86"/>
      <c r="L22" s="86"/>
      <c r="M22" s="86"/>
      <c r="N22" s="86"/>
      <c r="O22" s="86"/>
      <c r="P22" s="89"/>
      <c r="Q22" s="89"/>
      <c r="R22" s="89"/>
      <c r="S22" s="89"/>
      <c r="T22" s="90"/>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row>
    <row r="23" ht="45.0" customHeight="1">
      <c r="A23" s="88"/>
      <c r="B23" s="86"/>
      <c r="C23" s="87"/>
      <c r="D23" s="87"/>
      <c r="E23" s="87"/>
      <c r="F23" s="87"/>
      <c r="G23" s="88"/>
      <c r="H23" s="86"/>
      <c r="I23" s="86"/>
      <c r="J23" s="86"/>
      <c r="K23" s="86"/>
      <c r="L23" s="86"/>
      <c r="M23" s="86"/>
      <c r="N23" s="86"/>
      <c r="O23" s="86"/>
      <c r="P23" s="89"/>
      <c r="Q23" s="89"/>
      <c r="R23" s="89"/>
      <c r="S23" s="89"/>
      <c r="T23" s="90"/>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row>
    <row r="24">
      <c r="A24" s="92" t="s">
        <v>66</v>
      </c>
      <c r="B24" s="86"/>
      <c r="C24" s="93"/>
      <c r="D24" s="93"/>
      <c r="E24" s="93"/>
      <c r="F24" s="93"/>
      <c r="G24" s="93"/>
      <c r="H24" s="86"/>
      <c r="I24" s="86"/>
      <c r="J24" s="86"/>
      <c r="K24" s="86"/>
      <c r="L24" s="86"/>
      <c r="M24" s="86"/>
      <c r="N24" s="86"/>
      <c r="O24" s="86"/>
      <c r="P24" s="89"/>
      <c r="Q24" s="89"/>
      <c r="R24" s="89"/>
      <c r="S24" s="89"/>
      <c r="T24" s="90"/>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row>
    <row r="25" ht="14.25" customHeight="1">
      <c r="A25" s="84"/>
      <c r="B25" s="84"/>
      <c r="C25" s="84"/>
      <c r="D25" s="84"/>
      <c r="E25" s="84"/>
      <c r="F25" s="84"/>
      <c r="G25" s="84"/>
      <c r="H25" s="84"/>
      <c r="I25" s="84"/>
      <c r="J25" s="84"/>
      <c r="K25" s="84"/>
      <c r="L25" s="84"/>
      <c r="M25" s="84"/>
      <c r="N25" s="84"/>
      <c r="O25" s="84"/>
      <c r="P25" s="94"/>
      <c r="Q25" s="94"/>
      <c r="R25" s="94"/>
      <c r="S25" s="94"/>
      <c r="T25" s="90"/>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row>
    <row r="26" ht="28.5" customHeight="1">
      <c r="A26" s="95" t="s">
        <v>67</v>
      </c>
      <c r="B26" s="96"/>
      <c r="C26" s="97"/>
      <c r="D26" s="97"/>
      <c r="E26" s="97"/>
      <c r="F26" s="97"/>
      <c r="G26" s="97"/>
      <c r="H26" s="97"/>
      <c r="I26" s="97"/>
      <c r="J26" s="97"/>
      <c r="K26" s="97"/>
      <c r="L26" s="97"/>
      <c r="M26" s="97"/>
      <c r="N26" s="97"/>
      <c r="O26" s="97"/>
      <c r="P26" s="98"/>
      <c r="Q26" s="98"/>
      <c r="R26" s="98"/>
      <c r="S26" s="98"/>
      <c r="T26" s="99"/>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row>
    <row r="27" ht="13.5" customHeight="1">
      <c r="A27" s="8"/>
      <c r="B27" s="101"/>
      <c r="C27" s="7"/>
      <c r="D27" s="7"/>
      <c r="E27" s="7"/>
      <c r="F27" s="7"/>
      <c r="G27" s="101"/>
      <c r="H27" s="102"/>
      <c r="I27" s="8"/>
      <c r="J27" s="8"/>
      <c r="K27" s="8"/>
      <c r="L27" s="8"/>
      <c r="M27" s="8"/>
      <c r="N27" s="8"/>
      <c r="O27" s="8"/>
      <c r="P27" s="103"/>
      <c r="Q27" s="103"/>
      <c r="R27" s="103"/>
      <c r="S27" s="103"/>
      <c r="T27" s="104"/>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ht="13.5" customHeight="1">
      <c r="A28" s="91"/>
      <c r="B28" s="91"/>
      <c r="C28" s="91"/>
      <c r="D28" s="91"/>
      <c r="E28" s="91"/>
      <c r="F28" s="91"/>
      <c r="G28" s="91"/>
      <c r="H28" s="91"/>
      <c r="I28" s="91"/>
      <c r="J28" s="91"/>
      <c r="K28" s="91"/>
      <c r="L28" s="91"/>
      <c r="M28" s="91"/>
      <c r="N28" s="91"/>
      <c r="O28" s="91"/>
      <c r="P28" s="105"/>
      <c r="Q28" s="105"/>
      <c r="R28" s="105"/>
      <c r="S28" s="105"/>
      <c r="T28" s="90"/>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ht="13.5" customHeight="1">
      <c r="A29" s="1" t="s">
        <v>68</v>
      </c>
      <c r="B29" s="2"/>
      <c r="C29" s="8"/>
      <c r="D29" s="8"/>
      <c r="E29" s="8"/>
      <c r="F29" s="8"/>
      <c r="G29" s="8"/>
      <c r="H29" s="8"/>
      <c r="I29" s="8"/>
      <c r="J29" s="8"/>
      <c r="K29" s="8"/>
      <c r="L29" s="8"/>
      <c r="M29" s="8"/>
      <c r="N29" s="8"/>
      <c r="O29" s="8"/>
      <c r="P29" s="9"/>
      <c r="Q29" s="9"/>
      <c r="R29" s="9"/>
      <c r="S29" s="9"/>
      <c r="T29" s="6"/>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ht="13.5" customHeight="1">
      <c r="A30" s="3"/>
      <c r="B30" s="8"/>
      <c r="C30" s="8"/>
      <c r="D30" s="8"/>
      <c r="E30" s="8"/>
      <c r="F30" s="8"/>
      <c r="G30" s="8"/>
      <c r="H30" s="8"/>
      <c r="I30" s="8"/>
      <c r="J30" s="8"/>
      <c r="K30" s="8"/>
      <c r="L30" s="8"/>
      <c r="M30" s="8"/>
      <c r="N30" s="8"/>
      <c r="O30" s="8"/>
      <c r="P30" s="9"/>
      <c r="Q30" s="9"/>
      <c r="R30" s="9"/>
      <c r="S30" s="9"/>
      <c r="T30" s="6"/>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ht="13.5" customHeight="1">
      <c r="A31" s="84" t="s">
        <v>69</v>
      </c>
      <c r="B31" s="84"/>
      <c r="C31" s="106" t="s">
        <v>70</v>
      </c>
      <c r="D31" s="82"/>
      <c r="E31" s="82"/>
      <c r="F31" s="82"/>
      <c r="G31" s="7"/>
      <c r="H31" s="107" t="s">
        <v>71</v>
      </c>
      <c r="I31" s="108"/>
      <c r="J31" s="108"/>
      <c r="K31" s="108"/>
      <c r="L31" s="84"/>
      <c r="M31" s="84"/>
      <c r="N31" s="84"/>
      <c r="O31" s="84"/>
      <c r="P31" s="85"/>
      <c r="Q31" s="85"/>
      <c r="R31" s="85"/>
      <c r="S31" s="85"/>
      <c r="T31" s="6"/>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ht="13.5" customHeight="1">
      <c r="A32" s="84" t="s">
        <v>72</v>
      </c>
      <c r="B32" s="84"/>
      <c r="C32" s="106" t="s">
        <v>73</v>
      </c>
      <c r="D32" s="82"/>
      <c r="E32" s="82"/>
      <c r="F32" s="82"/>
      <c r="G32" s="109"/>
      <c r="H32" s="107" t="s">
        <v>74</v>
      </c>
      <c r="I32" s="108"/>
      <c r="J32" s="108"/>
      <c r="K32" s="108"/>
      <c r="L32" s="84"/>
      <c r="M32" s="84"/>
      <c r="N32" s="84"/>
      <c r="O32" s="84"/>
      <c r="P32" s="85"/>
      <c r="Q32" s="85"/>
      <c r="R32" s="85"/>
      <c r="S32" s="85"/>
      <c r="T32" s="6"/>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ht="13.5" customHeight="1">
      <c r="A33" s="84" t="s">
        <v>75</v>
      </c>
      <c r="B33" s="84"/>
      <c r="C33" s="110" t="s">
        <v>76</v>
      </c>
      <c r="D33" s="82"/>
      <c r="E33" s="82"/>
      <c r="F33" s="82"/>
      <c r="G33" s="109"/>
      <c r="H33" s="107" t="s">
        <v>77</v>
      </c>
      <c r="I33" s="111"/>
      <c r="J33" s="111"/>
      <c r="K33" s="111"/>
      <c r="L33" s="84"/>
      <c r="M33" s="84"/>
      <c r="N33" s="84"/>
      <c r="O33" s="84"/>
      <c r="P33" s="85"/>
      <c r="Q33" s="85"/>
      <c r="R33" s="85"/>
      <c r="S33" s="85"/>
      <c r="T33" s="6"/>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ht="13.5" customHeight="1">
      <c r="A34" s="84" t="s">
        <v>78</v>
      </c>
      <c r="B34" s="84"/>
      <c r="C34" s="106" t="s">
        <v>79</v>
      </c>
      <c r="D34" s="82"/>
      <c r="E34" s="82"/>
      <c r="F34" s="82"/>
      <c r="G34" s="109"/>
      <c r="H34" s="112"/>
      <c r="I34" s="112"/>
      <c r="J34" s="112"/>
      <c r="K34" s="112"/>
      <c r="L34" s="112"/>
      <c r="M34" s="112"/>
      <c r="N34" s="112"/>
      <c r="O34" s="112"/>
      <c r="P34" s="85"/>
      <c r="Q34" s="85"/>
      <c r="R34" s="85"/>
      <c r="S34" s="85"/>
      <c r="T34" s="6"/>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ht="13.5" customHeight="1">
      <c r="A35" s="84" t="s">
        <v>80</v>
      </c>
      <c r="B35" s="84"/>
      <c r="C35" s="110" t="s">
        <v>81</v>
      </c>
      <c r="D35" s="82"/>
      <c r="E35" s="82"/>
      <c r="F35" s="82"/>
      <c r="G35" s="82"/>
      <c r="H35" s="112"/>
      <c r="I35" s="112"/>
      <c r="J35" s="112"/>
      <c r="K35" s="112"/>
      <c r="L35" s="112"/>
      <c r="M35" s="112"/>
      <c r="N35" s="112"/>
      <c r="O35" s="112"/>
      <c r="P35" s="85"/>
      <c r="Q35" s="85"/>
      <c r="R35" s="85"/>
      <c r="S35" s="85"/>
      <c r="T35" s="6"/>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ht="13.5" customHeight="1">
      <c r="A36" s="84"/>
      <c r="B36" s="84"/>
      <c r="C36" s="113"/>
      <c r="D36" s="113"/>
      <c r="E36" s="113"/>
      <c r="F36" s="113"/>
      <c r="G36" s="7"/>
      <c r="H36" s="112"/>
      <c r="I36" s="112"/>
      <c r="J36" s="112"/>
      <c r="K36" s="112"/>
      <c r="L36" s="112"/>
      <c r="M36" s="112"/>
      <c r="N36" s="112"/>
      <c r="O36" s="112"/>
      <c r="P36" s="85"/>
      <c r="Q36" s="85"/>
      <c r="R36" s="85"/>
      <c r="S36" s="85"/>
      <c r="T36" s="6"/>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ht="15.75" customHeight="1">
      <c r="A37" s="114" t="s">
        <v>82</v>
      </c>
      <c r="B37" s="112"/>
      <c r="C37" s="115"/>
      <c r="D37" s="115"/>
      <c r="E37" s="115"/>
      <c r="F37" s="115"/>
      <c r="G37" s="116"/>
      <c r="H37" s="112"/>
      <c r="I37" s="112"/>
      <c r="J37" s="112"/>
      <c r="K37" s="112"/>
      <c r="L37" s="112"/>
      <c r="M37" s="112"/>
      <c r="N37" s="112"/>
      <c r="O37" s="112"/>
      <c r="P37" s="103"/>
      <c r="Q37" s="103"/>
      <c r="R37" s="103"/>
      <c r="S37" s="103"/>
      <c r="T37" s="6"/>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ht="15.75" customHeight="1">
      <c r="A38" s="114"/>
      <c r="B38" s="112"/>
      <c r="C38" s="115"/>
      <c r="D38" s="115"/>
      <c r="E38" s="115"/>
      <c r="F38" s="115"/>
      <c r="G38" s="116"/>
      <c r="H38" s="112"/>
      <c r="I38" s="112"/>
      <c r="J38" s="112"/>
      <c r="K38" s="112"/>
      <c r="L38" s="112"/>
      <c r="M38" s="112"/>
      <c r="N38" s="112"/>
      <c r="O38" s="112"/>
      <c r="P38" s="103"/>
      <c r="Q38" s="103"/>
      <c r="R38" s="103"/>
      <c r="S38" s="103"/>
      <c r="T38" s="6"/>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ht="15.75" customHeight="1">
      <c r="A39" s="117" t="s">
        <v>83</v>
      </c>
      <c r="B39" s="118"/>
      <c r="C39" s="119"/>
      <c r="D39" s="120"/>
      <c r="E39" s="121" t="s">
        <v>84</v>
      </c>
      <c r="F39" s="8"/>
      <c r="G39" s="8"/>
      <c r="H39" s="122" t="s">
        <v>85</v>
      </c>
      <c r="I39" s="123"/>
      <c r="J39" s="123"/>
      <c r="K39" s="123"/>
      <c r="L39" s="123"/>
      <c r="M39" s="123"/>
      <c r="N39" s="123"/>
      <c r="O39" s="123"/>
      <c r="P39" s="124"/>
      <c r="Q39" s="125"/>
      <c r="R39" s="125"/>
      <c r="S39" s="125"/>
      <c r="T39" s="6"/>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ht="15.75" customHeight="1">
      <c r="A40" s="117" t="s">
        <v>86</v>
      </c>
      <c r="B40" s="118"/>
      <c r="C40" s="119"/>
      <c r="D40" s="120"/>
      <c r="E40" s="121" t="s">
        <v>29</v>
      </c>
      <c r="F40" s="7"/>
      <c r="G40" s="107"/>
      <c r="H40" s="126"/>
      <c r="P40" s="127"/>
      <c r="Q40" s="125"/>
      <c r="R40" s="125"/>
      <c r="S40" s="125"/>
      <c r="T40" s="6"/>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ht="15.75" customHeight="1">
      <c r="A41" s="117" t="s">
        <v>87</v>
      </c>
      <c r="B41" s="118"/>
      <c r="C41" s="119"/>
      <c r="D41" s="120"/>
      <c r="E41" s="121" t="s">
        <v>29</v>
      </c>
      <c r="F41" s="7"/>
      <c r="G41" s="107"/>
      <c r="H41" s="126"/>
      <c r="P41" s="127"/>
      <c r="Q41" s="125"/>
      <c r="R41" s="125"/>
      <c r="S41" s="125"/>
      <c r="T41" s="6"/>
      <c r="U41" s="7"/>
      <c r="V41" s="7"/>
      <c r="W41" s="7"/>
      <c r="X41" s="7"/>
      <c r="Y41" s="7"/>
      <c r="Z41" s="7"/>
      <c r="AA41" s="7"/>
      <c r="AB41" s="7"/>
      <c r="AC41" s="7"/>
      <c r="AD41" s="7"/>
      <c r="AE41" s="7"/>
      <c r="AF41" s="7"/>
      <c r="AG41" s="7"/>
      <c r="AH41" s="7"/>
      <c r="AI41" s="7"/>
      <c r="AJ41" s="7"/>
      <c r="AK41" s="7"/>
      <c r="AL41" s="7"/>
      <c r="AM41" s="7"/>
      <c r="AN41" s="7"/>
      <c r="AO41" s="7"/>
      <c r="AP41" s="7"/>
      <c r="AQ41" s="7"/>
      <c r="AR41" s="7"/>
      <c r="AS41" s="7"/>
    </row>
    <row r="42" ht="15.75" customHeight="1">
      <c r="A42" s="128" t="s">
        <v>88</v>
      </c>
      <c r="B42" s="129"/>
      <c r="C42" s="130"/>
      <c r="D42" s="120"/>
      <c r="E42" s="121" t="s">
        <v>89</v>
      </c>
      <c r="F42" s="131"/>
      <c r="G42" s="7"/>
      <c r="H42" s="126"/>
      <c r="P42" s="127"/>
      <c r="Q42" s="125"/>
      <c r="R42" s="125"/>
      <c r="S42" s="125"/>
      <c r="T42" s="6"/>
      <c r="U42" s="7"/>
      <c r="V42" s="7"/>
      <c r="W42" s="7"/>
      <c r="X42" s="7"/>
      <c r="Y42" s="7"/>
      <c r="Z42" s="7"/>
      <c r="AA42" s="7"/>
      <c r="AB42" s="7"/>
      <c r="AC42" s="7"/>
      <c r="AD42" s="7"/>
      <c r="AE42" s="7"/>
      <c r="AF42" s="7"/>
      <c r="AG42" s="7"/>
      <c r="AH42" s="7"/>
      <c r="AI42" s="7"/>
      <c r="AJ42" s="7"/>
      <c r="AK42" s="7"/>
      <c r="AL42" s="7"/>
      <c r="AM42" s="7"/>
      <c r="AN42" s="7"/>
      <c r="AO42" s="7"/>
      <c r="AP42" s="7"/>
      <c r="AQ42" s="7"/>
      <c r="AR42" s="7"/>
      <c r="AS42" s="7"/>
    </row>
    <row r="43" ht="15.75" customHeight="1">
      <c r="A43" s="128" t="s">
        <v>90</v>
      </c>
      <c r="B43" s="129"/>
      <c r="C43" s="130"/>
      <c r="D43" s="120"/>
      <c r="E43" s="121" t="s">
        <v>91</v>
      </c>
      <c r="F43" s="131"/>
      <c r="G43" s="7"/>
      <c r="H43" s="126"/>
      <c r="P43" s="127"/>
      <c r="Q43" s="125"/>
      <c r="R43" s="125"/>
      <c r="S43" s="125"/>
      <c r="T43" s="6"/>
      <c r="U43" s="7"/>
      <c r="V43" s="7"/>
      <c r="W43" s="7"/>
      <c r="X43" s="7"/>
      <c r="Y43" s="7"/>
      <c r="Z43" s="7"/>
      <c r="AA43" s="7"/>
      <c r="AB43" s="7"/>
      <c r="AC43" s="7"/>
      <c r="AD43" s="7"/>
      <c r="AE43" s="7"/>
      <c r="AF43" s="7"/>
      <c r="AG43" s="7"/>
      <c r="AH43" s="7"/>
      <c r="AI43" s="7"/>
      <c r="AJ43" s="7"/>
      <c r="AK43" s="7"/>
      <c r="AL43" s="7"/>
      <c r="AM43" s="7"/>
      <c r="AN43" s="7"/>
      <c r="AO43" s="7"/>
      <c r="AP43" s="7"/>
      <c r="AQ43" s="7"/>
      <c r="AR43" s="7"/>
      <c r="AS43" s="7"/>
    </row>
    <row r="44" ht="15.75" customHeight="1">
      <c r="A44" s="128" t="s">
        <v>92</v>
      </c>
      <c r="B44" s="129"/>
      <c r="C44" s="130"/>
      <c r="D44" s="120"/>
      <c r="E44" s="121" t="s">
        <v>93</v>
      </c>
      <c r="F44" s="69"/>
      <c r="G44" s="7"/>
      <c r="H44" s="126"/>
      <c r="P44" s="127"/>
      <c r="Q44" s="125"/>
      <c r="R44" s="125"/>
      <c r="S44" s="125"/>
      <c r="T44" s="6"/>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ht="15.75" customHeight="1">
      <c r="A45" s="117" t="s">
        <v>94</v>
      </c>
      <c r="B45" s="118"/>
      <c r="C45" s="119"/>
      <c r="D45" s="120"/>
      <c r="E45" s="121" t="s">
        <v>29</v>
      </c>
      <c r="G45" s="7"/>
      <c r="H45" s="126"/>
      <c r="P45" s="127"/>
      <c r="Q45" s="125"/>
      <c r="R45" s="125"/>
      <c r="S45" s="125"/>
      <c r="T45" s="6"/>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ht="15.75" customHeight="1">
      <c r="A46" s="117" t="s">
        <v>95</v>
      </c>
      <c r="B46" s="118"/>
      <c r="C46" s="119"/>
      <c r="D46" s="132"/>
      <c r="E46" s="121" t="s">
        <v>93</v>
      </c>
      <c r="G46" s="7"/>
      <c r="H46" s="126"/>
      <c r="P46" s="127"/>
      <c r="Q46" s="125"/>
      <c r="R46" s="125"/>
      <c r="S46" s="125"/>
      <c r="T46" s="6"/>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ht="13.5" customHeight="1">
      <c r="A47" s="133" t="s">
        <v>96</v>
      </c>
      <c r="B47" s="134"/>
      <c r="C47" s="135"/>
      <c r="D47" s="120"/>
      <c r="E47" s="121" t="s">
        <v>97</v>
      </c>
      <c r="F47" s="8"/>
      <c r="G47" s="136"/>
      <c r="H47" s="126"/>
      <c r="P47" s="127"/>
      <c r="Q47" s="125"/>
      <c r="R47" s="125"/>
      <c r="S47" s="125"/>
      <c r="T47" s="6"/>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ht="13.5" customHeight="1">
      <c r="A48" s="137" t="s">
        <v>98</v>
      </c>
      <c r="B48" s="75"/>
      <c r="C48" s="76"/>
      <c r="D48" s="138"/>
      <c r="E48" s="139" t="s">
        <v>99</v>
      </c>
      <c r="F48" s="113"/>
      <c r="G48" s="136"/>
      <c r="H48" s="126"/>
      <c r="P48" s="127"/>
      <c r="Q48" s="125"/>
      <c r="R48" s="125"/>
      <c r="S48" s="125"/>
      <c r="T48" s="6"/>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ht="13.5" customHeight="1">
      <c r="A49" s="81"/>
      <c r="B49" s="82"/>
      <c r="C49" s="83"/>
      <c r="D49" s="138"/>
      <c r="E49" s="140"/>
      <c r="G49" s="136"/>
      <c r="H49" s="126"/>
      <c r="P49" s="127"/>
      <c r="Q49" s="125"/>
      <c r="R49" s="125"/>
      <c r="S49" s="125"/>
      <c r="T49" s="6"/>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ht="15.75" customHeight="1">
      <c r="A50" s="137" t="s">
        <v>100</v>
      </c>
      <c r="B50" s="75"/>
      <c r="C50" s="76"/>
      <c r="D50" s="141"/>
      <c r="E50" s="139" t="s">
        <v>91</v>
      </c>
      <c r="F50" s="113"/>
      <c r="G50" s="136"/>
      <c r="H50" s="126"/>
      <c r="P50" s="127"/>
      <c r="Q50" s="125"/>
      <c r="R50" s="125"/>
      <c r="S50" s="125"/>
      <c r="T50" s="6"/>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ht="13.5" customHeight="1">
      <c r="A51" s="81"/>
      <c r="B51" s="82"/>
      <c r="C51" s="83"/>
      <c r="D51" s="141"/>
      <c r="E51" s="140"/>
      <c r="G51" s="136"/>
      <c r="H51" s="126"/>
      <c r="P51" s="127"/>
      <c r="Q51" s="125"/>
      <c r="R51" s="125"/>
      <c r="S51" s="125"/>
      <c r="T51" s="6"/>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ht="13.5" customHeight="1">
      <c r="A52" s="142" t="s">
        <v>101</v>
      </c>
      <c r="B52" s="118"/>
      <c r="C52" s="119"/>
      <c r="D52" s="141"/>
      <c r="E52" s="143" t="s">
        <v>102</v>
      </c>
      <c r="F52" s="113"/>
      <c r="G52" s="136"/>
      <c r="H52" s="126"/>
      <c r="P52" s="127"/>
      <c r="Q52" s="125"/>
      <c r="R52" s="125"/>
      <c r="S52" s="125"/>
      <c r="T52" s="6"/>
      <c r="U52" s="7"/>
      <c r="V52" s="7"/>
      <c r="W52" s="7"/>
      <c r="X52" s="7"/>
      <c r="Y52" s="7"/>
      <c r="Z52" s="7"/>
      <c r="AA52" s="7"/>
      <c r="AB52" s="7"/>
      <c r="AC52" s="7"/>
      <c r="AD52" s="7"/>
      <c r="AE52" s="7"/>
      <c r="AF52" s="7"/>
      <c r="AG52" s="7"/>
      <c r="AH52" s="7"/>
      <c r="AI52" s="7"/>
      <c r="AJ52" s="7"/>
      <c r="AK52" s="7"/>
      <c r="AL52" s="7"/>
      <c r="AM52" s="7"/>
      <c r="AN52" s="7"/>
      <c r="AO52" s="7"/>
      <c r="AP52" s="7"/>
      <c r="AQ52" s="7"/>
      <c r="AR52" s="7"/>
      <c r="AS52" s="7"/>
    </row>
    <row r="53" ht="13.5" customHeight="1">
      <c r="A53" s="142" t="s">
        <v>103</v>
      </c>
      <c r="B53" s="118"/>
      <c r="C53" s="119"/>
      <c r="D53" s="141"/>
      <c r="E53" s="121" t="s">
        <v>29</v>
      </c>
      <c r="F53" s="113"/>
      <c r="G53" s="136"/>
      <c r="H53" s="126"/>
      <c r="P53" s="127"/>
      <c r="Q53" s="125"/>
      <c r="R53" s="125"/>
      <c r="S53" s="125"/>
      <c r="T53" s="6"/>
      <c r="U53" s="7"/>
      <c r="V53" s="7"/>
      <c r="W53" s="7"/>
      <c r="X53" s="7"/>
      <c r="Y53" s="7"/>
      <c r="Z53" s="7"/>
      <c r="AA53" s="7"/>
      <c r="AB53" s="7"/>
      <c r="AC53" s="7"/>
      <c r="AD53" s="7"/>
      <c r="AE53" s="7"/>
      <c r="AF53" s="7"/>
      <c r="AG53" s="7"/>
      <c r="AH53" s="7"/>
      <c r="AI53" s="7"/>
      <c r="AJ53" s="7"/>
      <c r="AK53" s="7"/>
      <c r="AL53" s="7"/>
      <c r="AM53" s="7"/>
      <c r="AN53" s="7"/>
      <c r="AO53" s="7"/>
      <c r="AP53" s="7"/>
      <c r="AQ53" s="7"/>
      <c r="AR53" s="7"/>
      <c r="AS53" s="7"/>
    </row>
    <row r="54" ht="13.5" customHeight="1">
      <c r="A54" s="142" t="s">
        <v>104</v>
      </c>
      <c r="B54" s="118"/>
      <c r="C54" s="119"/>
      <c r="D54" s="141"/>
      <c r="E54" s="121" t="s">
        <v>29</v>
      </c>
      <c r="F54" s="113"/>
      <c r="G54" s="136"/>
      <c r="H54" s="126"/>
      <c r="P54" s="127"/>
      <c r="Q54" s="125"/>
      <c r="R54" s="125"/>
      <c r="S54" s="125"/>
      <c r="T54" s="6"/>
      <c r="U54" s="7"/>
      <c r="V54" s="7"/>
      <c r="W54" s="7"/>
      <c r="X54" s="7"/>
      <c r="Y54" s="7"/>
      <c r="Z54" s="7"/>
      <c r="AA54" s="7"/>
      <c r="AB54" s="7"/>
      <c r="AC54" s="7"/>
      <c r="AD54" s="7"/>
      <c r="AE54" s="7"/>
      <c r="AF54" s="7"/>
      <c r="AG54" s="7"/>
      <c r="AH54" s="7"/>
      <c r="AI54" s="7"/>
      <c r="AJ54" s="7"/>
      <c r="AK54" s="7"/>
      <c r="AL54" s="7"/>
      <c r="AM54" s="7"/>
      <c r="AN54" s="7"/>
      <c r="AO54" s="7"/>
      <c r="AP54" s="7"/>
      <c r="AQ54" s="7"/>
      <c r="AR54" s="7"/>
      <c r="AS54" s="7"/>
    </row>
    <row r="55" ht="15.75" customHeight="1">
      <c r="A55" s="142" t="s">
        <v>105</v>
      </c>
      <c r="B55" s="118"/>
      <c r="C55" s="119"/>
      <c r="D55" s="141"/>
      <c r="E55" s="121" t="s">
        <v>106</v>
      </c>
      <c r="F55" s="113"/>
      <c r="G55" s="136"/>
      <c r="H55" s="126"/>
      <c r="P55" s="127"/>
      <c r="Q55" s="125"/>
      <c r="R55" s="125"/>
      <c r="S55" s="125"/>
      <c r="T55" s="6"/>
      <c r="U55" s="7"/>
      <c r="V55" s="7"/>
      <c r="W55" s="7"/>
      <c r="X55" s="7"/>
      <c r="Y55" s="7"/>
      <c r="Z55" s="7"/>
      <c r="AA55" s="7"/>
      <c r="AB55" s="7"/>
      <c r="AC55" s="7"/>
      <c r="AD55" s="7"/>
      <c r="AE55" s="7"/>
      <c r="AF55" s="7"/>
      <c r="AG55" s="7"/>
      <c r="AH55" s="7"/>
      <c r="AI55" s="7"/>
      <c r="AJ55" s="7"/>
      <c r="AK55" s="7"/>
      <c r="AL55" s="7"/>
      <c r="AM55" s="7"/>
      <c r="AN55" s="7"/>
      <c r="AO55" s="7"/>
      <c r="AP55" s="7"/>
      <c r="AQ55" s="7"/>
      <c r="AR55" s="7"/>
      <c r="AS55" s="7"/>
    </row>
    <row r="56" ht="15.75" customHeight="1">
      <c r="A56" s="137" t="s">
        <v>107</v>
      </c>
      <c r="B56" s="75"/>
      <c r="C56" s="76"/>
      <c r="D56" s="138"/>
      <c r="E56" s="139" t="s">
        <v>29</v>
      </c>
      <c r="F56" s="113"/>
      <c r="G56" s="136"/>
      <c r="H56" s="126"/>
      <c r="P56" s="127"/>
      <c r="Q56" s="125"/>
      <c r="R56" s="125"/>
      <c r="S56" s="125"/>
      <c r="T56" s="6"/>
      <c r="U56" s="7"/>
      <c r="V56" s="7"/>
      <c r="W56" s="7"/>
      <c r="X56" s="7"/>
      <c r="Y56" s="7"/>
      <c r="Z56" s="7"/>
      <c r="AA56" s="7"/>
      <c r="AB56" s="7"/>
      <c r="AC56" s="7"/>
      <c r="AD56" s="7"/>
      <c r="AE56" s="7"/>
      <c r="AF56" s="7"/>
      <c r="AG56" s="7"/>
      <c r="AH56" s="7"/>
      <c r="AI56" s="7"/>
      <c r="AJ56" s="7"/>
      <c r="AK56" s="7"/>
      <c r="AL56" s="7"/>
      <c r="AM56" s="7"/>
      <c r="AN56" s="7"/>
      <c r="AO56" s="7"/>
      <c r="AP56" s="7"/>
      <c r="AQ56" s="7"/>
      <c r="AR56" s="7"/>
      <c r="AS56" s="7"/>
    </row>
    <row r="57" ht="13.5" customHeight="1">
      <c r="A57" s="81"/>
      <c r="B57" s="82"/>
      <c r="C57" s="83"/>
      <c r="D57" s="138"/>
      <c r="E57" s="140"/>
      <c r="G57" s="136"/>
      <c r="H57" s="126"/>
      <c r="P57" s="127"/>
      <c r="Q57" s="125"/>
      <c r="R57" s="125"/>
      <c r="S57" s="125"/>
      <c r="T57" s="6"/>
      <c r="U57" s="7"/>
      <c r="V57" s="7"/>
      <c r="W57" s="7"/>
      <c r="X57" s="7"/>
      <c r="Y57" s="7"/>
      <c r="Z57" s="7"/>
      <c r="AA57" s="7"/>
      <c r="AB57" s="7"/>
      <c r="AC57" s="7"/>
      <c r="AD57" s="7"/>
      <c r="AE57" s="7"/>
      <c r="AF57" s="7"/>
      <c r="AG57" s="7"/>
      <c r="AH57" s="7"/>
      <c r="AI57" s="7"/>
      <c r="AJ57" s="7"/>
      <c r="AK57" s="7"/>
      <c r="AL57" s="7"/>
      <c r="AM57" s="7"/>
      <c r="AN57" s="7"/>
      <c r="AO57" s="7"/>
      <c r="AP57" s="7"/>
      <c r="AQ57" s="7"/>
      <c r="AR57" s="7"/>
      <c r="AS57" s="7"/>
    </row>
    <row r="58" ht="13.5" customHeight="1">
      <c r="A58" s="137" t="s">
        <v>108</v>
      </c>
      <c r="B58" s="75"/>
      <c r="C58" s="76"/>
      <c r="D58" s="138"/>
      <c r="E58" s="139" t="s">
        <v>29</v>
      </c>
      <c r="F58" s="113"/>
      <c r="G58" s="136"/>
      <c r="H58" s="126"/>
      <c r="P58" s="127"/>
      <c r="Q58" s="125"/>
      <c r="R58" s="125"/>
      <c r="S58" s="125"/>
      <c r="T58" s="6"/>
      <c r="U58" s="7"/>
      <c r="V58" s="7"/>
      <c r="W58" s="7"/>
      <c r="X58" s="7"/>
      <c r="Y58" s="7"/>
      <c r="Z58" s="7"/>
      <c r="AA58" s="7"/>
      <c r="AB58" s="7"/>
      <c r="AC58" s="7"/>
      <c r="AD58" s="7"/>
      <c r="AE58" s="7"/>
      <c r="AF58" s="7"/>
      <c r="AG58" s="7"/>
      <c r="AH58" s="7"/>
      <c r="AI58" s="7"/>
      <c r="AJ58" s="7"/>
      <c r="AK58" s="7"/>
      <c r="AL58" s="7"/>
      <c r="AM58" s="7"/>
      <c r="AN58" s="7"/>
      <c r="AO58" s="7"/>
      <c r="AP58" s="7"/>
      <c r="AQ58" s="7"/>
      <c r="AR58" s="7"/>
      <c r="AS58" s="7"/>
    </row>
    <row r="59" ht="13.5" customHeight="1">
      <c r="A59" s="81"/>
      <c r="B59" s="82"/>
      <c r="C59" s="83"/>
      <c r="D59" s="138"/>
      <c r="E59" s="140"/>
      <c r="G59" s="136"/>
      <c r="H59" s="126"/>
      <c r="P59" s="127"/>
      <c r="Q59" s="125"/>
      <c r="R59" s="125"/>
      <c r="S59" s="125"/>
      <c r="T59" s="6"/>
      <c r="U59" s="7"/>
      <c r="V59" s="7"/>
      <c r="W59" s="7"/>
      <c r="X59" s="7"/>
      <c r="Y59" s="7"/>
      <c r="Z59" s="7"/>
      <c r="AA59" s="7"/>
      <c r="AB59" s="7"/>
      <c r="AC59" s="7"/>
      <c r="AD59" s="7"/>
      <c r="AE59" s="7"/>
      <c r="AF59" s="7"/>
      <c r="AG59" s="7"/>
      <c r="AH59" s="7"/>
      <c r="AI59" s="7"/>
      <c r="AJ59" s="7"/>
      <c r="AK59" s="7"/>
      <c r="AL59" s="7"/>
      <c r="AM59" s="7"/>
      <c r="AN59" s="7"/>
      <c r="AO59" s="7"/>
      <c r="AP59" s="7"/>
      <c r="AQ59" s="7"/>
      <c r="AR59" s="7"/>
      <c r="AS59" s="7"/>
    </row>
    <row r="60" ht="29.25" customHeight="1">
      <c r="A60" s="142" t="s">
        <v>109</v>
      </c>
      <c r="B60" s="118"/>
      <c r="C60" s="119"/>
      <c r="D60" s="144" t="s">
        <v>110</v>
      </c>
      <c r="E60" s="144" t="s">
        <v>111</v>
      </c>
      <c r="F60" s="113"/>
      <c r="G60" s="136"/>
      <c r="H60" s="126"/>
      <c r="P60" s="127"/>
      <c r="Q60" s="125"/>
      <c r="R60" s="125"/>
      <c r="S60" s="125"/>
      <c r="T60" s="6"/>
      <c r="U60" s="7"/>
      <c r="V60" s="7"/>
      <c r="W60" s="7"/>
      <c r="X60" s="7"/>
      <c r="Y60" s="7"/>
      <c r="Z60" s="7"/>
      <c r="AA60" s="7"/>
      <c r="AB60" s="7"/>
      <c r="AC60" s="7"/>
      <c r="AD60" s="7"/>
      <c r="AE60" s="7"/>
      <c r="AF60" s="7"/>
      <c r="AG60" s="7"/>
      <c r="AH60" s="7"/>
      <c r="AI60" s="7"/>
      <c r="AJ60" s="7"/>
      <c r="AK60" s="7"/>
      <c r="AL60" s="7"/>
      <c r="AM60" s="7"/>
      <c r="AN60" s="7"/>
      <c r="AO60" s="7"/>
      <c r="AP60" s="7"/>
      <c r="AQ60" s="7"/>
      <c r="AR60" s="7"/>
      <c r="AS60" s="7"/>
    </row>
    <row r="61" ht="15.75" customHeight="1">
      <c r="A61" s="145" t="s">
        <v>112</v>
      </c>
      <c r="B61" s="129"/>
      <c r="C61" s="130"/>
      <c r="D61" s="138"/>
      <c r="E61" s="146" t="s">
        <v>29</v>
      </c>
      <c r="F61" s="113"/>
      <c r="G61" s="136"/>
      <c r="H61" s="126"/>
      <c r="P61" s="127"/>
      <c r="Q61" s="125"/>
      <c r="R61" s="125"/>
      <c r="S61" s="125"/>
      <c r="T61" s="6"/>
      <c r="U61" s="7"/>
      <c r="V61" s="7"/>
      <c r="W61" s="7"/>
      <c r="X61" s="7"/>
      <c r="Y61" s="7"/>
      <c r="Z61" s="7"/>
      <c r="AA61" s="7"/>
      <c r="AB61" s="7"/>
      <c r="AC61" s="7"/>
      <c r="AD61" s="7"/>
      <c r="AE61" s="7"/>
      <c r="AF61" s="7"/>
      <c r="AG61" s="7"/>
      <c r="AH61" s="7"/>
      <c r="AI61" s="7"/>
      <c r="AJ61" s="7"/>
      <c r="AK61" s="7"/>
      <c r="AL61" s="7"/>
      <c r="AM61" s="7"/>
      <c r="AN61" s="7"/>
      <c r="AO61" s="7"/>
      <c r="AP61" s="7"/>
      <c r="AQ61" s="7"/>
      <c r="AR61" s="7"/>
      <c r="AS61" s="7"/>
    </row>
    <row r="62" ht="13.5" customHeight="1">
      <c r="A62" s="145" t="s">
        <v>113</v>
      </c>
      <c r="B62" s="129"/>
      <c r="C62" s="130"/>
      <c r="D62" s="138"/>
      <c r="E62" s="146" t="s">
        <v>29</v>
      </c>
      <c r="F62" s="113"/>
      <c r="G62" s="136"/>
      <c r="H62" s="126"/>
      <c r="P62" s="127"/>
      <c r="Q62" s="125"/>
      <c r="R62" s="125"/>
      <c r="S62" s="125"/>
      <c r="T62" s="6"/>
      <c r="U62" s="7"/>
      <c r="V62" s="7"/>
      <c r="W62" s="7"/>
      <c r="X62" s="7"/>
      <c r="Y62" s="7"/>
      <c r="Z62" s="7"/>
      <c r="AA62" s="7"/>
      <c r="AB62" s="7"/>
      <c r="AC62" s="7"/>
      <c r="AD62" s="7"/>
      <c r="AE62" s="7"/>
      <c r="AF62" s="7"/>
      <c r="AG62" s="7"/>
      <c r="AH62" s="7"/>
      <c r="AI62" s="7"/>
      <c r="AJ62" s="7"/>
      <c r="AK62" s="7"/>
      <c r="AL62" s="7"/>
      <c r="AM62" s="7"/>
      <c r="AN62" s="7"/>
      <c r="AO62" s="7"/>
      <c r="AP62" s="7"/>
      <c r="AQ62" s="7"/>
      <c r="AR62" s="7"/>
      <c r="AS62" s="7"/>
    </row>
    <row r="63" ht="13.5" customHeight="1">
      <c r="A63" s="145" t="s">
        <v>114</v>
      </c>
      <c r="B63" s="129"/>
      <c r="C63" s="130"/>
      <c r="D63" s="138"/>
      <c r="E63" s="146" t="s">
        <v>29</v>
      </c>
      <c r="F63" s="113"/>
      <c r="G63" s="136"/>
      <c r="H63" s="126"/>
      <c r="P63" s="127"/>
      <c r="Q63" s="125"/>
      <c r="R63" s="125"/>
      <c r="S63" s="125"/>
      <c r="T63" s="6"/>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ht="13.5" customHeight="1">
      <c r="A64" s="145" t="s">
        <v>115</v>
      </c>
      <c r="B64" s="129"/>
      <c r="C64" s="130"/>
      <c r="D64" s="138"/>
      <c r="E64" s="146" t="s">
        <v>29</v>
      </c>
      <c r="F64" s="113"/>
      <c r="G64" s="136"/>
      <c r="H64" s="126"/>
      <c r="P64" s="127"/>
      <c r="Q64" s="125"/>
      <c r="R64" s="125"/>
      <c r="S64" s="125"/>
      <c r="T64" s="6"/>
      <c r="U64" s="7"/>
      <c r="V64" s="7"/>
      <c r="W64" s="7"/>
      <c r="X64" s="7"/>
      <c r="Y64" s="7"/>
      <c r="Z64" s="7"/>
      <c r="AA64" s="7"/>
      <c r="AB64" s="7"/>
      <c r="AC64" s="7"/>
      <c r="AD64" s="7"/>
      <c r="AE64" s="7"/>
      <c r="AF64" s="7"/>
      <c r="AG64" s="7"/>
      <c r="AH64" s="7"/>
      <c r="AI64" s="7"/>
      <c r="AJ64" s="7"/>
      <c r="AK64" s="7"/>
      <c r="AL64" s="7"/>
      <c r="AM64" s="7"/>
      <c r="AN64" s="7"/>
      <c r="AO64" s="7"/>
      <c r="AP64" s="7"/>
      <c r="AQ64" s="7"/>
      <c r="AR64" s="7"/>
      <c r="AS64" s="7"/>
    </row>
    <row r="65" ht="13.5" customHeight="1">
      <c r="A65" s="145" t="s">
        <v>116</v>
      </c>
      <c r="B65" s="129"/>
      <c r="C65" s="130"/>
      <c r="D65" s="138"/>
      <c r="E65" s="146" t="s">
        <v>29</v>
      </c>
      <c r="F65" s="113"/>
      <c r="G65" s="136"/>
      <c r="H65" s="126"/>
      <c r="P65" s="127"/>
      <c r="Q65" s="125"/>
      <c r="R65" s="125"/>
      <c r="S65" s="125"/>
      <c r="T65" s="6"/>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ht="21.0" customHeight="1">
      <c r="A66" s="137" t="s">
        <v>117</v>
      </c>
      <c r="B66" s="75"/>
      <c r="C66" s="76"/>
      <c r="D66" s="147"/>
      <c r="E66" s="148" t="s">
        <v>118</v>
      </c>
      <c r="F66" s="113"/>
      <c r="G66" s="136"/>
      <c r="H66" s="126"/>
      <c r="P66" s="127"/>
      <c r="Q66" s="125"/>
      <c r="R66" s="125"/>
      <c r="S66" s="125"/>
      <c r="T66" s="6"/>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ht="13.5" customHeight="1">
      <c r="A67" s="149"/>
      <c r="B67" s="150"/>
      <c r="C67" s="151"/>
      <c r="D67" s="147"/>
      <c r="E67" s="140"/>
      <c r="G67" s="136"/>
      <c r="H67" s="152"/>
      <c r="I67" s="153"/>
      <c r="J67" s="153"/>
      <c r="K67" s="153"/>
      <c r="L67" s="153"/>
      <c r="M67" s="153"/>
      <c r="N67" s="153"/>
      <c r="O67" s="153"/>
      <c r="P67" s="154"/>
      <c r="Q67" s="125"/>
      <c r="R67" s="125"/>
      <c r="S67" s="125"/>
      <c r="T67" s="6"/>
      <c r="U67" s="7"/>
      <c r="V67" s="7"/>
      <c r="W67" s="7"/>
      <c r="X67" s="7"/>
      <c r="Y67" s="7"/>
      <c r="Z67" s="7"/>
      <c r="AA67" s="7"/>
      <c r="AB67" s="7"/>
      <c r="AC67" s="7"/>
      <c r="AD67" s="7"/>
      <c r="AE67" s="7"/>
      <c r="AF67" s="7"/>
      <c r="AG67" s="7"/>
      <c r="AH67" s="7"/>
      <c r="AI67" s="7"/>
      <c r="AJ67" s="7"/>
      <c r="AK67" s="7"/>
      <c r="AL67" s="7"/>
      <c r="AM67" s="7"/>
      <c r="AN67" s="7"/>
      <c r="AO67" s="7"/>
      <c r="AP67" s="7"/>
      <c r="AQ67" s="7"/>
      <c r="AR67" s="7"/>
      <c r="AS67" s="7"/>
    </row>
    <row r="68" ht="13.5" customHeight="1">
      <c r="A68" s="155"/>
      <c r="B68" s="156"/>
      <c r="C68" s="157"/>
      <c r="D68" s="158"/>
      <c r="E68" s="158"/>
      <c r="F68" s="113"/>
      <c r="G68" s="136"/>
      <c r="H68" s="125"/>
      <c r="I68" s="125"/>
      <c r="J68" s="125"/>
      <c r="K68" s="125"/>
      <c r="L68" s="125"/>
      <c r="M68" s="125"/>
      <c r="N68" s="125"/>
      <c r="O68" s="125"/>
      <c r="P68" s="125"/>
      <c r="Q68" s="125"/>
      <c r="R68" s="125"/>
      <c r="S68" s="125"/>
      <c r="T68" s="6"/>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ht="13.5" customHeight="1">
      <c r="A69" s="159"/>
      <c r="B69" s="150"/>
      <c r="C69" s="160"/>
      <c r="D69" s="158"/>
      <c r="E69" s="158"/>
      <c r="G69" s="136"/>
      <c r="H69" s="125"/>
      <c r="I69" s="125"/>
      <c r="J69" s="125"/>
      <c r="K69" s="125"/>
      <c r="L69" s="125"/>
      <c r="M69" s="125"/>
      <c r="N69" s="125"/>
      <c r="O69" s="125"/>
      <c r="P69" s="125"/>
      <c r="Q69" s="125"/>
      <c r="R69" s="125"/>
      <c r="S69" s="125"/>
      <c r="T69" s="6"/>
      <c r="U69" s="7"/>
      <c r="V69" s="7"/>
      <c r="W69" s="7"/>
      <c r="X69" s="7"/>
      <c r="Y69" s="7"/>
      <c r="Z69" s="7"/>
      <c r="AA69" s="7"/>
      <c r="AB69" s="7"/>
      <c r="AC69" s="7"/>
      <c r="AD69" s="7"/>
      <c r="AE69" s="7"/>
      <c r="AF69" s="7"/>
      <c r="AG69" s="7"/>
      <c r="AH69" s="7"/>
      <c r="AI69" s="7"/>
      <c r="AJ69" s="7"/>
      <c r="AK69" s="7"/>
      <c r="AL69" s="7"/>
      <c r="AM69" s="7"/>
      <c r="AN69" s="7"/>
      <c r="AO69" s="7"/>
      <c r="AP69" s="7"/>
      <c r="AQ69" s="7"/>
      <c r="AR69" s="7"/>
      <c r="AS69" s="7"/>
    </row>
    <row r="70" ht="13.5" customHeight="1">
      <c r="A70" s="80"/>
      <c r="B70" s="80"/>
      <c r="C70" s="80"/>
      <c r="D70" s="80"/>
      <c r="E70" s="80"/>
      <c r="F70" s="80"/>
      <c r="G70" s="80"/>
      <c r="H70" s="80"/>
      <c r="I70" s="80"/>
      <c r="J70" s="80"/>
      <c r="K70" s="80"/>
      <c r="L70" s="80"/>
      <c r="M70" s="80"/>
      <c r="N70" s="80"/>
      <c r="O70" s="80"/>
      <c r="P70" s="161"/>
      <c r="Q70" s="161"/>
      <c r="R70" s="161"/>
      <c r="S70" s="161"/>
      <c r="T70" s="162"/>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row>
    <row r="71" ht="13.5" customHeight="1">
      <c r="A71" s="80"/>
      <c r="B71" s="80"/>
      <c r="C71" s="80"/>
      <c r="D71" s="80"/>
      <c r="E71" s="80"/>
      <c r="F71" s="80"/>
      <c r="G71" s="80"/>
      <c r="H71" s="80"/>
      <c r="I71" s="80"/>
      <c r="J71" s="80"/>
      <c r="K71" s="80"/>
      <c r="L71" s="80"/>
      <c r="M71" s="80"/>
      <c r="N71" s="80"/>
      <c r="O71" s="80"/>
      <c r="P71" s="161"/>
      <c r="Q71" s="161"/>
      <c r="R71" s="161"/>
      <c r="S71" s="161"/>
      <c r="T71" s="162"/>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row>
    <row r="72" ht="13.5" customHeight="1">
      <c r="A72" s="80"/>
      <c r="B72" s="80"/>
      <c r="C72" s="80"/>
      <c r="D72" s="80"/>
      <c r="E72" s="80"/>
      <c r="F72" s="80"/>
      <c r="G72" s="80"/>
      <c r="H72" s="80"/>
      <c r="I72" s="80"/>
      <c r="J72" s="80"/>
      <c r="K72" s="80"/>
      <c r="L72" s="80"/>
      <c r="M72" s="80"/>
      <c r="N72" s="80"/>
      <c r="O72" s="80"/>
      <c r="P72" s="161"/>
      <c r="Q72" s="161"/>
      <c r="R72" s="161"/>
      <c r="S72" s="161"/>
      <c r="T72" s="162"/>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row>
    <row r="73" ht="13.5" customHeight="1">
      <c r="A73" s="80"/>
      <c r="B73" s="80"/>
      <c r="C73" s="80"/>
      <c r="D73" s="80"/>
      <c r="E73" s="80"/>
      <c r="F73" s="80"/>
      <c r="G73" s="80"/>
      <c r="H73" s="80"/>
      <c r="I73" s="80"/>
      <c r="J73" s="80"/>
      <c r="K73" s="80"/>
      <c r="L73" s="80"/>
      <c r="M73" s="80"/>
      <c r="N73" s="80"/>
      <c r="O73" s="80"/>
      <c r="P73" s="161"/>
      <c r="Q73" s="161"/>
      <c r="R73" s="161"/>
      <c r="S73" s="161"/>
      <c r="T73" s="162"/>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row>
    <row r="74" ht="13.5" customHeight="1">
      <c r="A74" s="80"/>
      <c r="B74" s="80"/>
      <c r="C74" s="80"/>
      <c r="D74" s="80"/>
      <c r="E74" s="80"/>
      <c r="F74" s="80"/>
      <c r="G74" s="80"/>
      <c r="H74" s="80"/>
      <c r="I74" s="80"/>
      <c r="J74" s="80"/>
      <c r="K74" s="80"/>
      <c r="L74" s="80"/>
      <c r="M74" s="80"/>
      <c r="N74" s="80"/>
      <c r="O74" s="80"/>
      <c r="P74" s="161"/>
      <c r="Q74" s="161"/>
      <c r="R74" s="161"/>
      <c r="S74" s="161"/>
      <c r="T74" s="162"/>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row>
    <row r="75" ht="13.5" customHeight="1">
      <c r="A75" s="80"/>
      <c r="B75" s="80"/>
      <c r="C75" s="80"/>
      <c r="D75" s="80"/>
      <c r="E75" s="80"/>
      <c r="F75" s="80"/>
      <c r="G75" s="80"/>
      <c r="H75" s="80"/>
      <c r="I75" s="80"/>
      <c r="J75" s="80"/>
      <c r="K75" s="80"/>
      <c r="L75" s="80"/>
      <c r="M75" s="80"/>
      <c r="N75" s="80"/>
      <c r="O75" s="80"/>
      <c r="P75" s="161"/>
      <c r="Q75" s="161"/>
      <c r="R75" s="161"/>
      <c r="S75" s="161"/>
      <c r="T75" s="162"/>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row>
    <row r="76" ht="13.5" customHeight="1">
      <c r="A76" s="80"/>
      <c r="B76" s="80"/>
      <c r="C76" s="80"/>
      <c r="D76" s="80"/>
      <c r="E76" s="80"/>
      <c r="F76" s="80"/>
      <c r="G76" s="80"/>
      <c r="H76" s="80"/>
      <c r="I76" s="80"/>
      <c r="J76" s="80"/>
      <c r="K76" s="80"/>
      <c r="L76" s="80"/>
      <c r="M76" s="80"/>
      <c r="N76" s="80"/>
      <c r="O76" s="80"/>
      <c r="P76" s="161"/>
      <c r="Q76" s="161"/>
      <c r="R76" s="161"/>
      <c r="S76" s="161"/>
      <c r="T76" s="162"/>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row>
    <row r="77" ht="13.5" customHeight="1">
      <c r="A77" s="80"/>
      <c r="B77" s="80"/>
      <c r="C77" s="80"/>
      <c r="D77" s="80"/>
      <c r="E77" s="80"/>
      <c r="F77" s="80"/>
      <c r="G77" s="80"/>
      <c r="H77" s="80"/>
      <c r="I77" s="80"/>
      <c r="J77" s="80"/>
      <c r="K77" s="80"/>
      <c r="L77" s="80"/>
      <c r="M77" s="80"/>
      <c r="N77" s="80"/>
      <c r="O77" s="80"/>
      <c r="P77" s="161"/>
      <c r="Q77" s="161"/>
      <c r="R77" s="161"/>
      <c r="S77" s="161"/>
      <c r="T77" s="162"/>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row>
    <row r="78" ht="13.5" customHeight="1">
      <c r="A78" s="80"/>
      <c r="B78" s="80"/>
      <c r="C78" s="80"/>
      <c r="D78" s="80"/>
      <c r="E78" s="80"/>
      <c r="F78" s="80"/>
      <c r="G78" s="80"/>
      <c r="H78" s="80"/>
      <c r="I78" s="80"/>
      <c r="J78" s="80"/>
      <c r="K78" s="80"/>
      <c r="L78" s="80"/>
      <c r="M78" s="80"/>
      <c r="N78" s="80"/>
      <c r="O78" s="80"/>
      <c r="P78" s="161"/>
      <c r="Q78" s="161"/>
      <c r="R78" s="161"/>
      <c r="S78" s="161"/>
      <c r="T78" s="162"/>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row>
    <row r="79" ht="13.5" customHeight="1">
      <c r="A79" s="80"/>
      <c r="B79" s="80"/>
      <c r="C79" s="80"/>
      <c r="D79" s="80"/>
      <c r="E79" s="80"/>
      <c r="F79" s="80"/>
      <c r="G79" s="80"/>
      <c r="H79" s="80"/>
      <c r="I79" s="80"/>
      <c r="J79" s="80"/>
      <c r="K79" s="80"/>
      <c r="L79" s="80"/>
      <c r="M79" s="80"/>
      <c r="N79" s="80"/>
      <c r="O79" s="80"/>
      <c r="P79" s="161"/>
      <c r="Q79" s="161"/>
      <c r="R79" s="161"/>
      <c r="S79" s="161"/>
      <c r="T79" s="162"/>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row>
    <row r="80" ht="13.5" customHeight="1">
      <c r="A80" s="80"/>
      <c r="B80" s="80"/>
      <c r="C80" s="80"/>
      <c r="D80" s="80"/>
      <c r="E80" s="80"/>
      <c r="F80" s="80"/>
      <c r="G80" s="80"/>
      <c r="H80" s="80"/>
      <c r="I80" s="80"/>
      <c r="J80" s="80"/>
      <c r="K80" s="80"/>
      <c r="L80" s="80"/>
      <c r="M80" s="80"/>
      <c r="N80" s="80"/>
      <c r="O80" s="80"/>
      <c r="P80" s="161"/>
      <c r="Q80" s="161"/>
      <c r="R80" s="161"/>
      <c r="S80" s="161"/>
      <c r="T80" s="162"/>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row>
    <row r="81" ht="13.5" customHeight="1">
      <c r="A81" s="80"/>
      <c r="B81" s="80"/>
      <c r="C81" s="80"/>
      <c r="D81" s="80"/>
      <c r="E81" s="80"/>
      <c r="F81" s="80"/>
      <c r="G81" s="80"/>
      <c r="H81" s="80"/>
      <c r="I81" s="80"/>
      <c r="J81" s="80"/>
      <c r="K81" s="80"/>
      <c r="L81" s="80"/>
      <c r="M81" s="80"/>
      <c r="N81" s="80"/>
      <c r="O81" s="80"/>
      <c r="P81" s="161"/>
      <c r="Q81" s="161"/>
      <c r="R81" s="161"/>
      <c r="S81" s="161"/>
      <c r="T81" s="162"/>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row>
    <row r="82" ht="13.5" customHeight="1">
      <c r="A82" s="80"/>
      <c r="B82" s="80"/>
      <c r="C82" s="80"/>
      <c r="D82" s="80"/>
      <c r="E82" s="80"/>
      <c r="F82" s="80"/>
      <c r="G82" s="80"/>
      <c r="H82" s="80"/>
      <c r="I82" s="80"/>
      <c r="J82" s="80"/>
      <c r="K82" s="80"/>
      <c r="L82" s="80"/>
      <c r="M82" s="80"/>
      <c r="N82" s="80"/>
      <c r="O82" s="80"/>
      <c r="P82" s="161"/>
      <c r="Q82" s="161"/>
      <c r="R82" s="161"/>
      <c r="S82" s="161"/>
      <c r="T82" s="162"/>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row>
    <row r="83" ht="13.5" customHeight="1">
      <c r="A83" s="80"/>
      <c r="B83" s="80"/>
      <c r="C83" s="80"/>
      <c r="D83" s="80"/>
      <c r="E83" s="80"/>
      <c r="F83" s="80"/>
      <c r="G83" s="80"/>
      <c r="H83" s="80"/>
      <c r="I83" s="80"/>
      <c r="J83" s="80"/>
      <c r="K83" s="80"/>
      <c r="L83" s="80"/>
      <c r="M83" s="80"/>
      <c r="N83" s="80"/>
      <c r="O83" s="80"/>
      <c r="P83" s="161"/>
      <c r="Q83" s="161"/>
      <c r="R83" s="161"/>
      <c r="S83" s="161"/>
      <c r="T83" s="162"/>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row>
    <row r="84" ht="13.5" customHeight="1">
      <c r="A84" s="80"/>
      <c r="B84" s="80"/>
      <c r="C84" s="80"/>
      <c r="D84" s="80"/>
      <c r="E84" s="80"/>
      <c r="F84" s="80"/>
      <c r="G84" s="80"/>
      <c r="H84" s="80"/>
      <c r="I84" s="80"/>
      <c r="J84" s="80"/>
      <c r="K84" s="80"/>
      <c r="L84" s="80"/>
      <c r="M84" s="80"/>
      <c r="N84" s="80"/>
      <c r="O84" s="80"/>
      <c r="P84" s="161"/>
      <c r="Q84" s="161"/>
      <c r="R84" s="161"/>
      <c r="S84" s="161"/>
      <c r="T84" s="162"/>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row>
    <row r="85" ht="13.5" customHeight="1">
      <c r="A85" s="80"/>
      <c r="B85" s="80"/>
      <c r="C85" s="80"/>
      <c r="D85" s="80"/>
      <c r="E85" s="80"/>
      <c r="F85" s="80"/>
      <c r="G85" s="80"/>
      <c r="H85" s="80"/>
      <c r="I85" s="80"/>
      <c r="J85" s="80"/>
      <c r="K85" s="80"/>
      <c r="L85" s="80"/>
      <c r="M85" s="80"/>
      <c r="N85" s="80"/>
      <c r="O85" s="80"/>
      <c r="P85" s="161"/>
      <c r="Q85" s="161"/>
      <c r="R85" s="161"/>
      <c r="S85" s="161"/>
      <c r="T85" s="162"/>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row>
    <row r="86" ht="13.5" customHeight="1">
      <c r="A86" s="80"/>
      <c r="B86" s="80"/>
      <c r="C86" s="80"/>
      <c r="D86" s="80"/>
      <c r="E86" s="80"/>
      <c r="F86" s="80"/>
      <c r="G86" s="80"/>
      <c r="H86" s="80"/>
      <c r="I86" s="80"/>
      <c r="J86" s="80"/>
      <c r="K86" s="80"/>
      <c r="L86" s="80"/>
      <c r="M86" s="80"/>
      <c r="N86" s="80"/>
      <c r="O86" s="80"/>
      <c r="P86" s="161"/>
      <c r="Q86" s="161"/>
      <c r="R86" s="161"/>
      <c r="S86" s="161"/>
      <c r="T86" s="162"/>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row>
    <row r="87" ht="13.5" customHeight="1">
      <c r="A87" s="80"/>
      <c r="B87" s="80"/>
      <c r="C87" s="80"/>
      <c r="D87" s="80"/>
      <c r="E87" s="80"/>
      <c r="F87" s="80"/>
      <c r="G87" s="80"/>
      <c r="H87" s="80"/>
      <c r="I87" s="80"/>
      <c r="J87" s="80"/>
      <c r="K87" s="80"/>
      <c r="L87" s="80"/>
      <c r="M87" s="80"/>
      <c r="N87" s="80"/>
      <c r="O87" s="80"/>
      <c r="P87" s="161"/>
      <c r="Q87" s="161"/>
      <c r="R87" s="161"/>
      <c r="S87" s="161"/>
      <c r="T87" s="162"/>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row>
    <row r="88" ht="13.5" customHeight="1">
      <c r="A88" s="80"/>
      <c r="B88" s="80"/>
      <c r="C88" s="80"/>
      <c r="D88" s="80"/>
      <c r="E88" s="80"/>
      <c r="F88" s="80"/>
      <c r="G88" s="80"/>
      <c r="H88" s="80"/>
      <c r="I88" s="80"/>
      <c r="J88" s="80"/>
      <c r="K88" s="80"/>
      <c r="L88" s="80"/>
      <c r="M88" s="80"/>
      <c r="N88" s="80"/>
      <c r="O88" s="80"/>
      <c r="P88" s="161"/>
      <c r="Q88" s="161"/>
      <c r="R88" s="161"/>
      <c r="S88" s="161"/>
      <c r="T88" s="162"/>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row>
    <row r="89" ht="13.5" customHeight="1">
      <c r="A89" s="80"/>
      <c r="B89" s="80"/>
      <c r="C89" s="80"/>
      <c r="D89" s="80"/>
      <c r="E89" s="80"/>
      <c r="F89" s="80"/>
      <c r="G89" s="80"/>
      <c r="H89" s="80"/>
      <c r="I89" s="80"/>
      <c r="J89" s="80"/>
      <c r="K89" s="80"/>
      <c r="L89" s="80"/>
      <c r="M89" s="80"/>
      <c r="N89" s="80"/>
      <c r="O89" s="80"/>
      <c r="P89" s="161"/>
      <c r="Q89" s="161"/>
      <c r="R89" s="161"/>
      <c r="S89" s="161"/>
      <c r="T89" s="162"/>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row>
    <row r="90" ht="13.5" customHeight="1">
      <c r="A90" s="80"/>
      <c r="B90" s="80"/>
      <c r="C90" s="80"/>
      <c r="D90" s="80"/>
      <c r="E90" s="80"/>
      <c r="F90" s="80"/>
      <c r="G90" s="80"/>
      <c r="H90" s="80"/>
      <c r="I90" s="80"/>
      <c r="J90" s="80"/>
      <c r="K90" s="80"/>
      <c r="L90" s="80"/>
      <c r="M90" s="80"/>
      <c r="N90" s="80"/>
      <c r="O90" s="80"/>
      <c r="P90" s="161"/>
      <c r="Q90" s="161"/>
      <c r="R90" s="161"/>
      <c r="S90" s="161"/>
      <c r="T90" s="162"/>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c r="AS90" s="80"/>
    </row>
    <row r="91" ht="13.5" customHeight="1">
      <c r="A91" s="80"/>
      <c r="B91" s="80"/>
      <c r="C91" s="80"/>
      <c r="D91" s="80"/>
      <c r="E91" s="80"/>
      <c r="F91" s="80"/>
      <c r="G91" s="80"/>
      <c r="H91" s="80"/>
      <c r="I91" s="80"/>
      <c r="J91" s="80"/>
      <c r="K91" s="80"/>
      <c r="L91" s="80"/>
      <c r="M91" s="80"/>
      <c r="N91" s="80"/>
      <c r="O91" s="80"/>
      <c r="P91" s="161"/>
      <c r="Q91" s="161"/>
      <c r="R91" s="161"/>
      <c r="S91" s="161"/>
      <c r="T91" s="162"/>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c r="AS91" s="80"/>
    </row>
    <row r="92" ht="13.5" customHeight="1">
      <c r="A92" s="80"/>
      <c r="B92" s="80"/>
      <c r="C92" s="80"/>
      <c r="D92" s="80"/>
      <c r="E92" s="80"/>
      <c r="F92" s="80"/>
      <c r="G92" s="80"/>
      <c r="H92" s="80"/>
      <c r="I92" s="80"/>
      <c r="J92" s="80"/>
      <c r="K92" s="80"/>
      <c r="L92" s="80"/>
      <c r="M92" s="80"/>
      <c r="N92" s="80"/>
      <c r="O92" s="80"/>
      <c r="P92" s="161"/>
      <c r="Q92" s="161"/>
      <c r="R92" s="161"/>
      <c r="S92" s="161"/>
      <c r="T92" s="162"/>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row>
    <row r="93" ht="13.5" customHeight="1">
      <c r="A93" s="80"/>
      <c r="B93" s="80"/>
      <c r="C93" s="80"/>
      <c r="D93" s="80"/>
      <c r="E93" s="80"/>
      <c r="F93" s="80"/>
      <c r="G93" s="80"/>
      <c r="H93" s="80"/>
      <c r="I93" s="80"/>
      <c r="J93" s="80"/>
      <c r="K93" s="80"/>
      <c r="L93" s="80"/>
      <c r="M93" s="80"/>
      <c r="N93" s="80"/>
      <c r="O93" s="80"/>
      <c r="P93" s="161"/>
      <c r="Q93" s="161"/>
      <c r="R93" s="161"/>
      <c r="S93" s="161"/>
      <c r="T93" s="162"/>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row>
    <row r="94" ht="13.5" customHeight="1">
      <c r="A94" s="80"/>
      <c r="B94" s="80"/>
      <c r="C94" s="80"/>
      <c r="D94" s="80"/>
      <c r="E94" s="80"/>
      <c r="F94" s="80"/>
      <c r="G94" s="80"/>
      <c r="H94" s="80"/>
      <c r="I94" s="80"/>
      <c r="J94" s="80"/>
      <c r="K94" s="80"/>
      <c r="L94" s="80"/>
      <c r="M94" s="80"/>
      <c r="N94" s="80"/>
      <c r="O94" s="80"/>
      <c r="P94" s="161"/>
      <c r="Q94" s="161"/>
      <c r="R94" s="161"/>
      <c r="S94" s="161"/>
      <c r="T94" s="162"/>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c r="AS94" s="80"/>
    </row>
    <row r="95" ht="13.5" customHeight="1">
      <c r="A95" s="80"/>
      <c r="B95" s="80"/>
      <c r="C95" s="80"/>
      <c r="D95" s="80"/>
      <c r="E95" s="80"/>
      <c r="F95" s="80"/>
      <c r="G95" s="80"/>
      <c r="H95" s="80"/>
      <c r="I95" s="80"/>
      <c r="J95" s="80"/>
      <c r="K95" s="80"/>
      <c r="L95" s="80"/>
      <c r="M95" s="80"/>
      <c r="N95" s="80"/>
      <c r="O95" s="80"/>
      <c r="P95" s="161"/>
      <c r="Q95" s="161"/>
      <c r="R95" s="161"/>
      <c r="S95" s="161"/>
      <c r="T95" s="162"/>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row>
    <row r="96" ht="13.5" customHeight="1">
      <c r="A96" s="80"/>
      <c r="B96" s="80"/>
      <c r="C96" s="80"/>
      <c r="D96" s="80"/>
      <c r="E96" s="80"/>
      <c r="F96" s="80"/>
      <c r="G96" s="80"/>
      <c r="H96" s="80"/>
      <c r="I96" s="80"/>
      <c r="J96" s="80"/>
      <c r="K96" s="80"/>
      <c r="L96" s="80"/>
      <c r="M96" s="80"/>
      <c r="N96" s="80"/>
      <c r="O96" s="80"/>
      <c r="P96" s="161"/>
      <c r="Q96" s="161"/>
      <c r="R96" s="161"/>
      <c r="S96" s="161"/>
      <c r="T96" s="162"/>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row>
    <row r="97" ht="13.5" customHeight="1">
      <c r="A97" s="80"/>
      <c r="B97" s="80"/>
      <c r="C97" s="80"/>
      <c r="D97" s="80"/>
      <c r="E97" s="80"/>
      <c r="F97" s="80"/>
      <c r="G97" s="80"/>
      <c r="H97" s="80"/>
      <c r="I97" s="80"/>
      <c r="J97" s="80"/>
      <c r="K97" s="80"/>
      <c r="L97" s="80"/>
      <c r="M97" s="80"/>
      <c r="N97" s="80"/>
      <c r="O97" s="80"/>
      <c r="P97" s="161"/>
      <c r="Q97" s="161"/>
      <c r="R97" s="161"/>
      <c r="S97" s="161"/>
      <c r="T97" s="162"/>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row>
    <row r="98" ht="13.5" customHeight="1">
      <c r="A98" s="80"/>
      <c r="B98" s="80"/>
      <c r="C98" s="80"/>
      <c r="D98" s="80"/>
      <c r="E98" s="80"/>
      <c r="F98" s="80"/>
      <c r="G98" s="80"/>
      <c r="H98" s="80"/>
      <c r="I98" s="80"/>
      <c r="J98" s="80"/>
      <c r="K98" s="80"/>
      <c r="L98" s="80"/>
      <c r="M98" s="80"/>
      <c r="N98" s="80"/>
      <c r="O98" s="80"/>
      <c r="P98" s="161"/>
      <c r="Q98" s="161"/>
      <c r="R98" s="161"/>
      <c r="S98" s="161"/>
      <c r="T98" s="162"/>
      <c r="U98" s="80"/>
      <c r="V98" s="80"/>
      <c r="W98" s="80"/>
      <c r="X98" s="80"/>
      <c r="Y98" s="80"/>
      <c r="Z98" s="80"/>
      <c r="AA98" s="80"/>
      <c r="AB98" s="80"/>
      <c r="AC98" s="80"/>
      <c r="AD98" s="80"/>
      <c r="AE98" s="80"/>
      <c r="AF98" s="80"/>
      <c r="AG98" s="80"/>
      <c r="AH98" s="80"/>
      <c r="AI98" s="80"/>
      <c r="AJ98" s="80"/>
      <c r="AK98" s="80"/>
      <c r="AL98" s="80"/>
      <c r="AM98" s="80"/>
      <c r="AN98" s="80"/>
      <c r="AO98" s="80"/>
      <c r="AP98" s="80"/>
      <c r="AQ98" s="80"/>
      <c r="AR98" s="80"/>
      <c r="AS98" s="80"/>
    </row>
    <row r="99" ht="13.5" customHeight="1">
      <c r="A99" s="80"/>
      <c r="B99" s="80"/>
      <c r="C99" s="80"/>
      <c r="D99" s="80"/>
      <c r="E99" s="80"/>
      <c r="F99" s="80"/>
      <c r="G99" s="80"/>
      <c r="H99" s="80"/>
      <c r="I99" s="80"/>
      <c r="J99" s="80"/>
      <c r="K99" s="80"/>
      <c r="L99" s="80"/>
      <c r="M99" s="80"/>
      <c r="N99" s="80"/>
      <c r="O99" s="80"/>
      <c r="P99" s="161"/>
      <c r="Q99" s="161"/>
      <c r="R99" s="161"/>
      <c r="S99" s="161"/>
      <c r="T99" s="162"/>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row>
    <row r="100" ht="13.5" customHeight="1">
      <c r="A100" s="80"/>
      <c r="B100" s="80"/>
      <c r="C100" s="80"/>
      <c r="D100" s="80"/>
      <c r="E100" s="80"/>
      <c r="F100" s="80"/>
      <c r="G100" s="80"/>
      <c r="H100" s="80"/>
      <c r="I100" s="80"/>
      <c r="J100" s="80"/>
      <c r="K100" s="80"/>
      <c r="L100" s="80"/>
      <c r="M100" s="80"/>
      <c r="N100" s="80"/>
      <c r="O100" s="80"/>
      <c r="P100" s="161"/>
      <c r="Q100" s="161"/>
      <c r="R100" s="161"/>
      <c r="S100" s="161"/>
      <c r="T100" s="162"/>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row>
    <row r="101" ht="13.5" customHeight="1">
      <c r="A101" s="80"/>
      <c r="B101" s="80"/>
      <c r="C101" s="80"/>
      <c r="D101" s="80"/>
      <c r="E101" s="80"/>
      <c r="F101" s="80"/>
      <c r="G101" s="80"/>
      <c r="H101" s="80"/>
      <c r="I101" s="80"/>
      <c r="J101" s="80"/>
      <c r="K101" s="80"/>
      <c r="L101" s="80"/>
      <c r="M101" s="80"/>
      <c r="N101" s="80"/>
      <c r="O101" s="80"/>
      <c r="P101" s="161"/>
      <c r="Q101" s="161"/>
      <c r="R101" s="161"/>
      <c r="S101" s="161"/>
      <c r="T101" s="162"/>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row>
    <row r="102" ht="13.5" customHeight="1">
      <c r="A102" s="80"/>
      <c r="B102" s="80"/>
      <c r="C102" s="80"/>
      <c r="D102" s="80"/>
      <c r="E102" s="80"/>
      <c r="F102" s="80"/>
      <c r="G102" s="80"/>
      <c r="H102" s="80"/>
      <c r="I102" s="80"/>
      <c r="J102" s="80"/>
      <c r="K102" s="80"/>
      <c r="L102" s="80"/>
      <c r="M102" s="80"/>
      <c r="N102" s="80"/>
      <c r="O102" s="80"/>
      <c r="P102" s="161"/>
      <c r="Q102" s="161"/>
      <c r="R102" s="161"/>
      <c r="S102" s="161"/>
      <c r="T102" s="162"/>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row>
    <row r="103" ht="13.5" customHeight="1">
      <c r="A103" s="80"/>
      <c r="B103" s="80"/>
      <c r="C103" s="80"/>
      <c r="D103" s="80"/>
      <c r="E103" s="80"/>
      <c r="F103" s="80"/>
      <c r="G103" s="80"/>
      <c r="H103" s="80"/>
      <c r="I103" s="80"/>
      <c r="J103" s="80"/>
      <c r="K103" s="80"/>
      <c r="L103" s="80"/>
      <c r="M103" s="80"/>
      <c r="N103" s="80"/>
      <c r="O103" s="80"/>
      <c r="P103" s="161"/>
      <c r="Q103" s="161"/>
      <c r="R103" s="161"/>
      <c r="S103" s="161"/>
      <c r="T103" s="162"/>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row>
    <row r="104" ht="13.5" customHeight="1">
      <c r="A104" s="80"/>
      <c r="B104" s="80"/>
      <c r="C104" s="80"/>
      <c r="D104" s="80"/>
      <c r="E104" s="80"/>
      <c r="F104" s="80"/>
      <c r="G104" s="80"/>
      <c r="H104" s="80"/>
      <c r="I104" s="80"/>
      <c r="J104" s="80"/>
      <c r="K104" s="80"/>
      <c r="L104" s="80"/>
      <c r="M104" s="80"/>
      <c r="N104" s="80"/>
      <c r="O104" s="80"/>
      <c r="P104" s="161"/>
      <c r="Q104" s="161"/>
      <c r="R104" s="161"/>
      <c r="S104" s="161"/>
      <c r="T104" s="162"/>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row>
    <row r="105" ht="13.5" customHeight="1">
      <c r="A105" s="80"/>
      <c r="B105" s="80"/>
      <c r="C105" s="80"/>
      <c r="D105" s="80"/>
      <c r="E105" s="80"/>
      <c r="F105" s="80"/>
      <c r="G105" s="80"/>
      <c r="H105" s="80"/>
      <c r="I105" s="80"/>
      <c r="J105" s="80"/>
      <c r="K105" s="80"/>
      <c r="L105" s="80"/>
      <c r="M105" s="80"/>
      <c r="N105" s="80"/>
      <c r="O105" s="80"/>
      <c r="P105" s="161"/>
      <c r="Q105" s="161"/>
      <c r="R105" s="161"/>
      <c r="S105" s="161"/>
      <c r="T105" s="162"/>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row>
    <row r="106" ht="13.5" customHeight="1">
      <c r="A106" s="80"/>
      <c r="B106" s="80"/>
      <c r="C106" s="80"/>
      <c r="D106" s="80"/>
      <c r="E106" s="80"/>
      <c r="F106" s="80"/>
      <c r="G106" s="80"/>
      <c r="H106" s="80"/>
      <c r="I106" s="80"/>
      <c r="J106" s="80"/>
      <c r="K106" s="80"/>
      <c r="L106" s="80"/>
      <c r="M106" s="80"/>
      <c r="N106" s="80"/>
      <c r="O106" s="80"/>
      <c r="P106" s="161"/>
      <c r="Q106" s="161"/>
      <c r="R106" s="161"/>
      <c r="S106" s="161"/>
      <c r="T106" s="162"/>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row>
    <row r="107" ht="13.5" customHeight="1">
      <c r="A107" s="80"/>
      <c r="B107" s="80"/>
      <c r="C107" s="80"/>
      <c r="D107" s="80"/>
      <c r="E107" s="80"/>
      <c r="F107" s="80"/>
      <c r="G107" s="80"/>
      <c r="H107" s="80"/>
      <c r="I107" s="80"/>
      <c r="J107" s="80"/>
      <c r="K107" s="80"/>
      <c r="L107" s="80"/>
      <c r="M107" s="80"/>
      <c r="N107" s="80"/>
      <c r="O107" s="80"/>
      <c r="P107" s="161"/>
      <c r="Q107" s="161"/>
      <c r="R107" s="161"/>
      <c r="S107" s="161"/>
      <c r="T107" s="162"/>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row>
    <row r="108" ht="13.5" customHeight="1">
      <c r="A108" s="80"/>
      <c r="B108" s="80"/>
      <c r="C108" s="80"/>
      <c r="D108" s="80"/>
      <c r="E108" s="80"/>
      <c r="F108" s="80"/>
      <c r="G108" s="80"/>
      <c r="H108" s="80"/>
      <c r="I108" s="80"/>
      <c r="J108" s="80"/>
      <c r="K108" s="80"/>
      <c r="L108" s="80"/>
      <c r="M108" s="80"/>
      <c r="N108" s="80"/>
      <c r="O108" s="80"/>
      <c r="P108" s="161"/>
      <c r="Q108" s="161"/>
      <c r="R108" s="161"/>
      <c r="S108" s="161"/>
      <c r="T108" s="162"/>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row>
    <row r="109" ht="13.5" customHeight="1">
      <c r="A109" s="80"/>
      <c r="B109" s="80"/>
      <c r="C109" s="80"/>
      <c r="D109" s="80"/>
      <c r="E109" s="80"/>
      <c r="F109" s="80"/>
      <c r="G109" s="80"/>
      <c r="H109" s="80"/>
      <c r="I109" s="80"/>
      <c r="J109" s="80"/>
      <c r="K109" s="80"/>
      <c r="L109" s="80"/>
      <c r="M109" s="80"/>
      <c r="N109" s="80"/>
      <c r="O109" s="80"/>
      <c r="P109" s="161"/>
      <c r="Q109" s="161"/>
      <c r="R109" s="161"/>
      <c r="S109" s="161"/>
      <c r="T109" s="162"/>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row>
    <row r="110" ht="13.5" customHeight="1">
      <c r="A110" s="80"/>
      <c r="B110" s="80"/>
      <c r="C110" s="80"/>
      <c r="D110" s="80"/>
      <c r="E110" s="80"/>
      <c r="F110" s="80"/>
      <c r="G110" s="80"/>
      <c r="H110" s="80"/>
      <c r="I110" s="80"/>
      <c r="J110" s="80"/>
      <c r="K110" s="80"/>
      <c r="L110" s="80"/>
      <c r="M110" s="80"/>
      <c r="N110" s="80"/>
      <c r="O110" s="80"/>
      <c r="P110" s="161"/>
      <c r="Q110" s="161"/>
      <c r="R110" s="161"/>
      <c r="S110" s="161"/>
      <c r="T110" s="162"/>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row>
    <row r="111" ht="13.5" customHeight="1">
      <c r="A111" s="80"/>
      <c r="B111" s="80"/>
      <c r="C111" s="80"/>
      <c r="D111" s="80"/>
      <c r="E111" s="80"/>
      <c r="F111" s="80"/>
      <c r="G111" s="80"/>
      <c r="H111" s="80"/>
      <c r="I111" s="80"/>
      <c r="J111" s="80"/>
      <c r="K111" s="80"/>
      <c r="L111" s="80"/>
      <c r="M111" s="80"/>
      <c r="N111" s="80"/>
      <c r="O111" s="80"/>
      <c r="P111" s="161"/>
      <c r="Q111" s="161"/>
      <c r="R111" s="161"/>
      <c r="S111" s="161"/>
      <c r="T111" s="162"/>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row>
    <row r="112" ht="13.5" customHeight="1">
      <c r="A112" s="80"/>
      <c r="B112" s="80"/>
      <c r="C112" s="80"/>
      <c r="D112" s="80"/>
      <c r="E112" s="80"/>
      <c r="F112" s="80"/>
      <c r="G112" s="80"/>
      <c r="H112" s="80"/>
      <c r="I112" s="80"/>
      <c r="J112" s="80"/>
      <c r="K112" s="80"/>
      <c r="L112" s="80"/>
      <c r="M112" s="80"/>
      <c r="N112" s="80"/>
      <c r="O112" s="80"/>
      <c r="P112" s="161"/>
      <c r="Q112" s="161"/>
      <c r="R112" s="161"/>
      <c r="S112" s="161"/>
      <c r="T112" s="162"/>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row>
    <row r="113" ht="13.5" customHeight="1">
      <c r="A113" s="80"/>
      <c r="B113" s="80"/>
      <c r="C113" s="80"/>
      <c r="D113" s="80"/>
      <c r="E113" s="80"/>
      <c r="F113" s="80"/>
      <c r="G113" s="80"/>
      <c r="H113" s="80"/>
      <c r="I113" s="80"/>
      <c r="J113" s="80"/>
      <c r="K113" s="80"/>
      <c r="L113" s="80"/>
      <c r="M113" s="80"/>
      <c r="N113" s="80"/>
      <c r="O113" s="80"/>
      <c r="P113" s="161"/>
      <c r="Q113" s="161"/>
      <c r="R113" s="161"/>
      <c r="S113" s="161"/>
      <c r="T113" s="162"/>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row>
    <row r="114" ht="13.5" customHeight="1">
      <c r="A114" s="80"/>
      <c r="B114" s="80"/>
      <c r="C114" s="80"/>
      <c r="D114" s="80"/>
      <c r="E114" s="80"/>
      <c r="F114" s="80"/>
      <c r="G114" s="80"/>
      <c r="H114" s="80"/>
      <c r="I114" s="80"/>
      <c r="J114" s="80"/>
      <c r="K114" s="80"/>
      <c r="L114" s="80"/>
      <c r="M114" s="80"/>
      <c r="N114" s="80"/>
      <c r="O114" s="80"/>
      <c r="P114" s="161"/>
      <c r="Q114" s="161"/>
      <c r="R114" s="161"/>
      <c r="S114" s="161"/>
      <c r="T114" s="162"/>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row>
    <row r="115" ht="13.5" customHeight="1">
      <c r="A115" s="80"/>
      <c r="B115" s="80"/>
      <c r="C115" s="80"/>
      <c r="D115" s="80"/>
      <c r="E115" s="80"/>
      <c r="F115" s="80"/>
      <c r="G115" s="80"/>
      <c r="H115" s="80"/>
      <c r="I115" s="80"/>
      <c r="J115" s="80"/>
      <c r="K115" s="80"/>
      <c r="L115" s="80"/>
      <c r="M115" s="80"/>
      <c r="N115" s="80"/>
      <c r="O115" s="80"/>
      <c r="P115" s="161"/>
      <c r="Q115" s="161"/>
      <c r="R115" s="161"/>
      <c r="S115" s="161"/>
      <c r="T115" s="162"/>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row>
    <row r="116" ht="13.5" customHeight="1">
      <c r="A116" s="80"/>
      <c r="B116" s="80"/>
      <c r="C116" s="80"/>
      <c r="D116" s="80"/>
      <c r="E116" s="80"/>
      <c r="F116" s="80"/>
      <c r="G116" s="80"/>
      <c r="H116" s="80"/>
      <c r="I116" s="80"/>
      <c r="J116" s="80"/>
      <c r="K116" s="80"/>
      <c r="L116" s="80"/>
      <c r="M116" s="80"/>
      <c r="N116" s="80"/>
      <c r="O116" s="80"/>
      <c r="P116" s="161"/>
      <c r="Q116" s="161"/>
      <c r="R116" s="161"/>
      <c r="S116" s="161"/>
      <c r="T116" s="162"/>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row>
    <row r="117" ht="13.5" customHeight="1">
      <c r="A117" s="80"/>
      <c r="B117" s="80"/>
      <c r="C117" s="80"/>
      <c r="D117" s="80"/>
      <c r="E117" s="80"/>
      <c r="F117" s="80"/>
      <c r="G117" s="80"/>
      <c r="H117" s="80"/>
      <c r="I117" s="80"/>
      <c r="J117" s="80"/>
      <c r="K117" s="80"/>
      <c r="L117" s="80"/>
      <c r="M117" s="80"/>
      <c r="N117" s="80"/>
      <c r="O117" s="80"/>
      <c r="P117" s="161"/>
      <c r="Q117" s="161"/>
      <c r="R117" s="161"/>
      <c r="S117" s="161"/>
      <c r="T117" s="162"/>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row>
    <row r="118" ht="13.5" customHeight="1">
      <c r="A118" s="80"/>
      <c r="B118" s="80"/>
      <c r="C118" s="80"/>
      <c r="D118" s="80"/>
      <c r="E118" s="80"/>
      <c r="F118" s="80"/>
      <c r="G118" s="80"/>
      <c r="H118" s="80"/>
      <c r="I118" s="80"/>
      <c r="J118" s="80"/>
      <c r="K118" s="80"/>
      <c r="L118" s="80"/>
      <c r="M118" s="80"/>
      <c r="N118" s="80"/>
      <c r="O118" s="80"/>
      <c r="P118" s="161"/>
      <c r="Q118" s="161"/>
      <c r="R118" s="161"/>
      <c r="S118" s="161"/>
      <c r="T118" s="162"/>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c r="AQ118" s="80"/>
      <c r="AR118" s="80"/>
      <c r="AS118" s="80"/>
    </row>
    <row r="119" ht="13.5" customHeight="1">
      <c r="A119" s="80"/>
      <c r="B119" s="80"/>
      <c r="C119" s="80"/>
      <c r="D119" s="80"/>
      <c r="E119" s="80"/>
      <c r="F119" s="80"/>
      <c r="G119" s="80"/>
      <c r="H119" s="80"/>
      <c r="I119" s="80"/>
      <c r="J119" s="80"/>
      <c r="K119" s="80"/>
      <c r="L119" s="80"/>
      <c r="M119" s="80"/>
      <c r="N119" s="80"/>
      <c r="O119" s="80"/>
      <c r="P119" s="161"/>
      <c r="Q119" s="161"/>
      <c r="R119" s="161"/>
      <c r="S119" s="161"/>
      <c r="T119" s="162"/>
      <c r="U119" s="80"/>
      <c r="V119" s="80"/>
      <c r="W119" s="80"/>
      <c r="X119" s="80"/>
      <c r="Y119" s="80"/>
      <c r="Z119" s="80"/>
      <c r="AA119" s="80"/>
      <c r="AB119" s="80"/>
      <c r="AC119" s="80"/>
      <c r="AD119" s="80"/>
      <c r="AE119" s="80"/>
      <c r="AF119" s="80"/>
      <c r="AG119" s="80"/>
      <c r="AH119" s="80"/>
      <c r="AI119" s="80"/>
      <c r="AJ119" s="80"/>
      <c r="AK119" s="80"/>
      <c r="AL119" s="80"/>
      <c r="AM119" s="80"/>
      <c r="AN119" s="80"/>
      <c r="AO119" s="80"/>
      <c r="AP119" s="80"/>
      <c r="AQ119" s="80"/>
      <c r="AR119" s="80"/>
      <c r="AS119" s="80"/>
    </row>
    <row r="120" ht="13.5" customHeight="1">
      <c r="A120" s="80"/>
      <c r="B120" s="80"/>
      <c r="C120" s="80"/>
      <c r="D120" s="80"/>
      <c r="E120" s="80"/>
      <c r="F120" s="80"/>
      <c r="G120" s="80"/>
      <c r="H120" s="80"/>
      <c r="I120" s="80"/>
      <c r="J120" s="80"/>
      <c r="K120" s="80"/>
      <c r="L120" s="80"/>
      <c r="M120" s="80"/>
      <c r="N120" s="80"/>
      <c r="O120" s="80"/>
      <c r="P120" s="161"/>
      <c r="Q120" s="161"/>
      <c r="R120" s="161"/>
      <c r="S120" s="161"/>
      <c r="T120" s="162"/>
      <c r="U120" s="80"/>
      <c r="V120" s="80"/>
      <c r="W120" s="80"/>
      <c r="X120" s="80"/>
      <c r="Y120" s="80"/>
      <c r="Z120" s="80"/>
      <c r="AA120" s="80"/>
      <c r="AB120" s="80"/>
      <c r="AC120" s="80"/>
      <c r="AD120" s="80"/>
      <c r="AE120" s="80"/>
      <c r="AF120" s="80"/>
      <c r="AG120" s="80"/>
      <c r="AH120" s="80"/>
      <c r="AI120" s="80"/>
      <c r="AJ120" s="80"/>
      <c r="AK120" s="80"/>
      <c r="AL120" s="80"/>
      <c r="AM120" s="80"/>
      <c r="AN120" s="80"/>
      <c r="AO120" s="80"/>
      <c r="AP120" s="80"/>
      <c r="AQ120" s="80"/>
      <c r="AR120" s="80"/>
      <c r="AS120" s="80"/>
    </row>
    <row r="121" ht="13.5" customHeight="1">
      <c r="A121" s="80"/>
      <c r="B121" s="80"/>
      <c r="C121" s="80"/>
      <c r="D121" s="80"/>
      <c r="E121" s="80"/>
      <c r="F121" s="80"/>
      <c r="G121" s="80"/>
      <c r="H121" s="80"/>
      <c r="I121" s="80"/>
      <c r="J121" s="80"/>
      <c r="K121" s="80"/>
      <c r="L121" s="80"/>
      <c r="M121" s="80"/>
      <c r="N121" s="80"/>
      <c r="O121" s="80"/>
      <c r="P121" s="161"/>
      <c r="Q121" s="161"/>
      <c r="R121" s="161"/>
      <c r="S121" s="161"/>
      <c r="T121" s="162"/>
      <c r="U121" s="80"/>
      <c r="V121" s="80"/>
      <c r="W121" s="80"/>
      <c r="X121" s="80"/>
      <c r="Y121" s="80"/>
      <c r="Z121" s="80"/>
      <c r="AA121" s="80"/>
      <c r="AB121" s="80"/>
      <c r="AC121" s="80"/>
      <c r="AD121" s="80"/>
      <c r="AE121" s="80"/>
      <c r="AF121" s="80"/>
      <c r="AG121" s="80"/>
      <c r="AH121" s="80"/>
      <c r="AI121" s="80"/>
      <c r="AJ121" s="80"/>
      <c r="AK121" s="80"/>
      <c r="AL121" s="80"/>
      <c r="AM121" s="80"/>
      <c r="AN121" s="80"/>
      <c r="AO121" s="80"/>
      <c r="AP121" s="80"/>
      <c r="AQ121" s="80"/>
      <c r="AR121" s="80"/>
      <c r="AS121" s="80"/>
    </row>
    <row r="122" ht="13.5" customHeight="1">
      <c r="A122" s="80"/>
      <c r="B122" s="80"/>
      <c r="C122" s="80"/>
      <c r="D122" s="80"/>
      <c r="E122" s="80"/>
      <c r="F122" s="80"/>
      <c r="G122" s="80"/>
      <c r="H122" s="80"/>
      <c r="I122" s="80"/>
      <c r="J122" s="80"/>
      <c r="K122" s="80"/>
      <c r="L122" s="80"/>
      <c r="M122" s="80"/>
      <c r="N122" s="80"/>
      <c r="O122" s="80"/>
      <c r="P122" s="161"/>
      <c r="Q122" s="161"/>
      <c r="R122" s="161"/>
      <c r="S122" s="161"/>
      <c r="T122" s="162"/>
      <c r="U122" s="80"/>
      <c r="V122" s="80"/>
      <c r="W122" s="80"/>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row>
    <row r="123" ht="13.5" customHeight="1">
      <c r="A123" s="80"/>
      <c r="B123" s="80"/>
      <c r="C123" s="80"/>
      <c r="D123" s="80"/>
      <c r="E123" s="80"/>
      <c r="F123" s="80"/>
      <c r="G123" s="80"/>
      <c r="H123" s="80"/>
      <c r="I123" s="80"/>
      <c r="J123" s="80"/>
      <c r="K123" s="80"/>
      <c r="L123" s="80"/>
      <c r="M123" s="80"/>
      <c r="N123" s="80"/>
      <c r="O123" s="80"/>
      <c r="P123" s="161"/>
      <c r="Q123" s="161"/>
      <c r="R123" s="161"/>
      <c r="S123" s="161"/>
      <c r="T123" s="162"/>
      <c r="U123" s="80"/>
      <c r="V123" s="80"/>
      <c r="W123" s="80"/>
      <c r="X123" s="80"/>
      <c r="Y123" s="80"/>
      <c r="Z123" s="80"/>
      <c r="AA123" s="80"/>
      <c r="AB123" s="80"/>
      <c r="AC123" s="80"/>
      <c r="AD123" s="80"/>
      <c r="AE123" s="80"/>
      <c r="AF123" s="80"/>
      <c r="AG123" s="80"/>
      <c r="AH123" s="80"/>
      <c r="AI123" s="80"/>
      <c r="AJ123" s="80"/>
      <c r="AK123" s="80"/>
      <c r="AL123" s="80"/>
      <c r="AM123" s="80"/>
      <c r="AN123" s="80"/>
      <c r="AO123" s="80"/>
      <c r="AP123" s="80"/>
      <c r="AQ123" s="80"/>
      <c r="AR123" s="80"/>
      <c r="AS123" s="80"/>
    </row>
    <row r="124" ht="13.5" customHeight="1">
      <c r="A124" s="80"/>
      <c r="B124" s="80"/>
      <c r="C124" s="80"/>
      <c r="D124" s="80"/>
      <c r="E124" s="80"/>
      <c r="F124" s="80"/>
      <c r="G124" s="80"/>
      <c r="H124" s="80"/>
      <c r="I124" s="80"/>
      <c r="J124" s="80"/>
      <c r="K124" s="80"/>
      <c r="L124" s="80"/>
      <c r="M124" s="80"/>
      <c r="N124" s="80"/>
      <c r="O124" s="80"/>
      <c r="P124" s="161"/>
      <c r="Q124" s="161"/>
      <c r="R124" s="161"/>
      <c r="S124" s="161"/>
      <c r="T124" s="162"/>
      <c r="U124" s="80"/>
      <c r="V124" s="80"/>
      <c r="W124" s="80"/>
      <c r="X124" s="80"/>
      <c r="Y124" s="80"/>
      <c r="Z124" s="80"/>
      <c r="AA124" s="80"/>
      <c r="AB124" s="80"/>
      <c r="AC124" s="80"/>
      <c r="AD124" s="80"/>
      <c r="AE124" s="80"/>
      <c r="AF124" s="80"/>
      <c r="AG124" s="80"/>
      <c r="AH124" s="80"/>
      <c r="AI124" s="80"/>
      <c r="AJ124" s="80"/>
      <c r="AK124" s="80"/>
      <c r="AL124" s="80"/>
      <c r="AM124" s="80"/>
      <c r="AN124" s="80"/>
      <c r="AO124" s="80"/>
      <c r="AP124" s="80"/>
      <c r="AQ124" s="80"/>
      <c r="AR124" s="80"/>
      <c r="AS124" s="80"/>
    </row>
    <row r="125" ht="13.5" customHeight="1">
      <c r="A125" s="80"/>
      <c r="B125" s="80"/>
      <c r="C125" s="80"/>
      <c r="D125" s="80"/>
      <c r="E125" s="80"/>
      <c r="F125" s="80"/>
      <c r="G125" s="80"/>
      <c r="H125" s="80"/>
      <c r="I125" s="80"/>
      <c r="J125" s="80"/>
      <c r="K125" s="80"/>
      <c r="L125" s="80"/>
      <c r="M125" s="80"/>
      <c r="N125" s="80"/>
      <c r="O125" s="80"/>
      <c r="P125" s="161"/>
      <c r="Q125" s="161"/>
      <c r="R125" s="161"/>
      <c r="S125" s="161"/>
      <c r="T125" s="162"/>
      <c r="U125" s="80"/>
      <c r="V125" s="80"/>
      <c r="W125" s="80"/>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row>
    <row r="126" ht="13.5" customHeight="1">
      <c r="A126" s="80"/>
      <c r="B126" s="80"/>
      <c r="C126" s="80"/>
      <c r="D126" s="80"/>
      <c r="E126" s="80"/>
      <c r="F126" s="80"/>
      <c r="G126" s="80"/>
      <c r="H126" s="80"/>
      <c r="I126" s="80"/>
      <c r="J126" s="80"/>
      <c r="K126" s="80"/>
      <c r="L126" s="80"/>
      <c r="M126" s="80"/>
      <c r="N126" s="80"/>
      <c r="O126" s="80"/>
      <c r="P126" s="161"/>
      <c r="Q126" s="161"/>
      <c r="R126" s="161"/>
      <c r="S126" s="161"/>
      <c r="T126" s="162"/>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row>
    <row r="127" ht="13.5" customHeight="1">
      <c r="A127" s="80"/>
      <c r="B127" s="80"/>
      <c r="C127" s="80"/>
      <c r="D127" s="80"/>
      <c r="E127" s="80"/>
      <c r="F127" s="80"/>
      <c r="G127" s="80"/>
      <c r="H127" s="80"/>
      <c r="I127" s="80"/>
      <c r="J127" s="80"/>
      <c r="K127" s="80"/>
      <c r="L127" s="80"/>
      <c r="M127" s="80"/>
      <c r="N127" s="80"/>
      <c r="O127" s="80"/>
      <c r="P127" s="161"/>
      <c r="Q127" s="161"/>
      <c r="R127" s="161"/>
      <c r="S127" s="161"/>
      <c r="T127" s="162"/>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row>
    <row r="128" ht="13.5" customHeight="1">
      <c r="A128" s="80"/>
      <c r="B128" s="80"/>
      <c r="C128" s="80"/>
      <c r="D128" s="80"/>
      <c r="E128" s="80"/>
      <c r="F128" s="80"/>
      <c r="G128" s="80"/>
      <c r="H128" s="80"/>
      <c r="I128" s="80"/>
      <c r="J128" s="80"/>
      <c r="K128" s="80"/>
      <c r="L128" s="80"/>
      <c r="M128" s="80"/>
      <c r="N128" s="80"/>
      <c r="O128" s="80"/>
      <c r="P128" s="161"/>
      <c r="Q128" s="161"/>
      <c r="R128" s="161"/>
      <c r="S128" s="161"/>
      <c r="T128" s="162"/>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row>
    <row r="129" ht="13.5" customHeight="1">
      <c r="A129" s="80"/>
      <c r="B129" s="80"/>
      <c r="C129" s="80"/>
      <c r="D129" s="80"/>
      <c r="E129" s="80"/>
      <c r="F129" s="80"/>
      <c r="G129" s="80"/>
      <c r="H129" s="80"/>
      <c r="I129" s="80"/>
      <c r="J129" s="80"/>
      <c r="K129" s="80"/>
      <c r="L129" s="80"/>
      <c r="M129" s="80"/>
      <c r="N129" s="80"/>
      <c r="O129" s="80"/>
      <c r="P129" s="161"/>
      <c r="Q129" s="161"/>
      <c r="R129" s="161"/>
      <c r="S129" s="161"/>
      <c r="T129" s="162"/>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row>
    <row r="130" ht="13.5" customHeight="1">
      <c r="A130" s="80"/>
      <c r="B130" s="80"/>
      <c r="C130" s="80"/>
      <c r="D130" s="80"/>
      <c r="E130" s="80"/>
      <c r="F130" s="80"/>
      <c r="G130" s="80"/>
      <c r="H130" s="80"/>
      <c r="I130" s="80"/>
      <c r="J130" s="80"/>
      <c r="K130" s="80"/>
      <c r="L130" s="80"/>
      <c r="M130" s="80"/>
      <c r="N130" s="80"/>
      <c r="O130" s="80"/>
      <c r="P130" s="161"/>
      <c r="Q130" s="161"/>
      <c r="R130" s="161"/>
      <c r="S130" s="161"/>
      <c r="T130" s="162"/>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row>
    <row r="131" ht="13.5" customHeight="1">
      <c r="A131" s="80"/>
      <c r="B131" s="80"/>
      <c r="C131" s="80"/>
      <c r="D131" s="80"/>
      <c r="E131" s="80"/>
      <c r="F131" s="80"/>
      <c r="G131" s="80"/>
      <c r="H131" s="80"/>
      <c r="I131" s="80"/>
      <c r="J131" s="80"/>
      <c r="K131" s="80"/>
      <c r="L131" s="80"/>
      <c r="M131" s="80"/>
      <c r="N131" s="80"/>
      <c r="O131" s="80"/>
      <c r="P131" s="161"/>
      <c r="Q131" s="161"/>
      <c r="R131" s="161"/>
      <c r="S131" s="161"/>
      <c r="T131" s="162"/>
      <c r="U131" s="80"/>
      <c r="V131" s="80"/>
      <c r="W131" s="80"/>
      <c r="X131" s="80"/>
      <c r="Y131" s="80"/>
      <c r="Z131" s="80"/>
      <c r="AA131" s="80"/>
      <c r="AB131" s="80"/>
      <c r="AC131" s="80"/>
      <c r="AD131" s="80"/>
      <c r="AE131" s="80"/>
      <c r="AF131" s="80"/>
      <c r="AG131" s="80"/>
      <c r="AH131" s="80"/>
      <c r="AI131" s="80"/>
      <c r="AJ131" s="80"/>
      <c r="AK131" s="80"/>
      <c r="AL131" s="80"/>
      <c r="AM131" s="80"/>
      <c r="AN131" s="80"/>
      <c r="AO131" s="80"/>
      <c r="AP131" s="80"/>
      <c r="AQ131" s="80"/>
      <c r="AR131" s="80"/>
      <c r="AS131" s="80"/>
    </row>
    <row r="132" ht="13.5" customHeight="1">
      <c r="A132" s="80"/>
      <c r="B132" s="80"/>
      <c r="C132" s="80"/>
      <c r="D132" s="80"/>
      <c r="E132" s="80"/>
      <c r="F132" s="80"/>
      <c r="G132" s="80"/>
      <c r="H132" s="80"/>
      <c r="I132" s="80"/>
      <c r="J132" s="80"/>
      <c r="K132" s="80"/>
      <c r="L132" s="80"/>
      <c r="M132" s="80"/>
      <c r="N132" s="80"/>
      <c r="O132" s="80"/>
      <c r="P132" s="161"/>
      <c r="Q132" s="161"/>
      <c r="R132" s="161"/>
      <c r="S132" s="161"/>
      <c r="T132" s="162"/>
      <c r="U132" s="80"/>
      <c r="V132" s="80"/>
      <c r="W132" s="80"/>
      <c r="X132" s="80"/>
      <c r="Y132" s="80"/>
      <c r="Z132" s="80"/>
      <c r="AA132" s="80"/>
      <c r="AB132" s="80"/>
      <c r="AC132" s="80"/>
      <c r="AD132" s="80"/>
      <c r="AE132" s="80"/>
      <c r="AF132" s="80"/>
      <c r="AG132" s="80"/>
      <c r="AH132" s="80"/>
      <c r="AI132" s="80"/>
      <c r="AJ132" s="80"/>
      <c r="AK132" s="80"/>
      <c r="AL132" s="80"/>
      <c r="AM132" s="80"/>
      <c r="AN132" s="80"/>
      <c r="AO132" s="80"/>
      <c r="AP132" s="80"/>
      <c r="AQ132" s="80"/>
      <c r="AR132" s="80"/>
      <c r="AS132" s="80"/>
    </row>
    <row r="133" ht="13.5" customHeight="1">
      <c r="A133" s="80"/>
      <c r="B133" s="80"/>
      <c r="C133" s="80"/>
      <c r="D133" s="80"/>
      <c r="E133" s="80"/>
      <c r="F133" s="80"/>
      <c r="G133" s="80"/>
      <c r="H133" s="80"/>
      <c r="I133" s="80"/>
      <c r="J133" s="80"/>
      <c r="K133" s="80"/>
      <c r="L133" s="80"/>
      <c r="M133" s="80"/>
      <c r="N133" s="80"/>
      <c r="O133" s="80"/>
      <c r="P133" s="161"/>
      <c r="Q133" s="161"/>
      <c r="R133" s="161"/>
      <c r="S133" s="161"/>
      <c r="T133" s="162"/>
      <c r="U133" s="80"/>
      <c r="V133" s="80"/>
      <c r="W133" s="80"/>
      <c r="X133" s="80"/>
      <c r="Y133" s="80"/>
      <c r="Z133" s="80"/>
      <c r="AA133" s="80"/>
      <c r="AB133" s="80"/>
      <c r="AC133" s="80"/>
      <c r="AD133" s="80"/>
      <c r="AE133" s="80"/>
      <c r="AF133" s="80"/>
      <c r="AG133" s="80"/>
      <c r="AH133" s="80"/>
      <c r="AI133" s="80"/>
      <c r="AJ133" s="80"/>
      <c r="AK133" s="80"/>
      <c r="AL133" s="80"/>
      <c r="AM133" s="80"/>
      <c r="AN133" s="80"/>
      <c r="AO133" s="80"/>
      <c r="AP133" s="80"/>
      <c r="AQ133" s="80"/>
      <c r="AR133" s="80"/>
      <c r="AS133" s="80"/>
    </row>
    <row r="134" ht="13.5" customHeight="1">
      <c r="A134" s="80"/>
      <c r="B134" s="80"/>
      <c r="C134" s="80"/>
      <c r="D134" s="80"/>
      <c r="E134" s="80"/>
      <c r="F134" s="80"/>
      <c r="G134" s="80"/>
      <c r="H134" s="80"/>
      <c r="I134" s="80"/>
      <c r="J134" s="80"/>
      <c r="K134" s="80"/>
      <c r="L134" s="80"/>
      <c r="M134" s="80"/>
      <c r="N134" s="80"/>
      <c r="O134" s="80"/>
      <c r="P134" s="161"/>
      <c r="Q134" s="161"/>
      <c r="R134" s="161"/>
      <c r="S134" s="161"/>
      <c r="T134" s="162"/>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row>
    <row r="135" ht="13.5" customHeight="1">
      <c r="A135" s="80"/>
      <c r="B135" s="80"/>
      <c r="C135" s="80"/>
      <c r="D135" s="80"/>
      <c r="E135" s="80"/>
      <c r="F135" s="80"/>
      <c r="G135" s="80"/>
      <c r="H135" s="80"/>
      <c r="I135" s="80"/>
      <c r="J135" s="80"/>
      <c r="K135" s="80"/>
      <c r="L135" s="80"/>
      <c r="M135" s="80"/>
      <c r="N135" s="80"/>
      <c r="O135" s="80"/>
      <c r="P135" s="161"/>
      <c r="Q135" s="161"/>
      <c r="R135" s="161"/>
      <c r="S135" s="161"/>
      <c r="T135" s="162"/>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c r="AQ135" s="80"/>
      <c r="AR135" s="80"/>
      <c r="AS135" s="80"/>
    </row>
    <row r="136" ht="13.5" customHeight="1">
      <c r="A136" s="80"/>
      <c r="B136" s="80"/>
      <c r="C136" s="80"/>
      <c r="D136" s="80"/>
      <c r="E136" s="80"/>
      <c r="F136" s="80"/>
      <c r="G136" s="80"/>
      <c r="H136" s="80"/>
      <c r="I136" s="80"/>
      <c r="J136" s="80"/>
      <c r="K136" s="80"/>
      <c r="L136" s="80"/>
      <c r="M136" s="80"/>
      <c r="N136" s="80"/>
      <c r="O136" s="80"/>
      <c r="P136" s="161"/>
      <c r="Q136" s="161"/>
      <c r="R136" s="161"/>
      <c r="S136" s="161"/>
      <c r="T136" s="162"/>
      <c r="U136" s="80"/>
      <c r="V136" s="80"/>
      <c r="W136" s="80"/>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row>
    <row r="137" ht="13.5" customHeight="1">
      <c r="A137" s="80"/>
      <c r="B137" s="80"/>
      <c r="C137" s="80"/>
      <c r="D137" s="80"/>
      <c r="E137" s="80"/>
      <c r="F137" s="80"/>
      <c r="G137" s="80"/>
      <c r="H137" s="80"/>
      <c r="I137" s="80"/>
      <c r="J137" s="80"/>
      <c r="K137" s="80"/>
      <c r="L137" s="80"/>
      <c r="M137" s="80"/>
      <c r="N137" s="80"/>
      <c r="O137" s="80"/>
      <c r="P137" s="161"/>
      <c r="Q137" s="161"/>
      <c r="R137" s="161"/>
      <c r="S137" s="161"/>
      <c r="T137" s="162"/>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c r="AQ137" s="80"/>
      <c r="AR137" s="80"/>
      <c r="AS137" s="80"/>
    </row>
    <row r="138" ht="13.5" customHeight="1">
      <c r="A138" s="80"/>
      <c r="B138" s="80"/>
      <c r="C138" s="80"/>
      <c r="D138" s="80"/>
      <c r="E138" s="80"/>
      <c r="F138" s="80"/>
      <c r="G138" s="80"/>
      <c r="H138" s="80"/>
      <c r="I138" s="80"/>
      <c r="J138" s="80"/>
      <c r="K138" s="80"/>
      <c r="L138" s="80"/>
      <c r="M138" s="80"/>
      <c r="N138" s="80"/>
      <c r="O138" s="80"/>
      <c r="P138" s="161"/>
      <c r="Q138" s="161"/>
      <c r="R138" s="161"/>
      <c r="S138" s="161"/>
      <c r="T138" s="162"/>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row>
    <row r="139" ht="13.5" customHeight="1">
      <c r="A139" s="80"/>
      <c r="B139" s="80"/>
      <c r="C139" s="80"/>
      <c r="D139" s="80"/>
      <c r="E139" s="80"/>
      <c r="F139" s="80"/>
      <c r="G139" s="80"/>
      <c r="H139" s="80"/>
      <c r="I139" s="80"/>
      <c r="J139" s="80"/>
      <c r="K139" s="80"/>
      <c r="L139" s="80"/>
      <c r="M139" s="80"/>
      <c r="N139" s="80"/>
      <c r="O139" s="80"/>
      <c r="P139" s="161"/>
      <c r="Q139" s="161"/>
      <c r="R139" s="161"/>
      <c r="S139" s="161"/>
      <c r="T139" s="162"/>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row>
    <row r="140" ht="13.5" customHeight="1">
      <c r="A140" s="80"/>
      <c r="B140" s="80"/>
      <c r="C140" s="80"/>
      <c r="D140" s="80"/>
      <c r="E140" s="80"/>
      <c r="F140" s="80"/>
      <c r="G140" s="80"/>
      <c r="H140" s="80"/>
      <c r="I140" s="80"/>
      <c r="J140" s="80"/>
      <c r="K140" s="80"/>
      <c r="L140" s="80"/>
      <c r="M140" s="80"/>
      <c r="N140" s="80"/>
      <c r="O140" s="80"/>
      <c r="P140" s="161"/>
      <c r="Q140" s="161"/>
      <c r="R140" s="161"/>
      <c r="S140" s="161"/>
      <c r="T140" s="162"/>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row>
    <row r="141" ht="13.5" customHeight="1">
      <c r="A141" s="80"/>
      <c r="B141" s="80"/>
      <c r="C141" s="80"/>
      <c r="D141" s="80"/>
      <c r="E141" s="80"/>
      <c r="F141" s="80"/>
      <c r="G141" s="80"/>
      <c r="H141" s="80"/>
      <c r="I141" s="80"/>
      <c r="J141" s="80"/>
      <c r="K141" s="80"/>
      <c r="L141" s="80"/>
      <c r="M141" s="80"/>
      <c r="N141" s="80"/>
      <c r="O141" s="80"/>
      <c r="P141" s="161"/>
      <c r="Q141" s="161"/>
      <c r="R141" s="161"/>
      <c r="S141" s="161"/>
      <c r="T141" s="162"/>
      <c r="U141" s="80"/>
      <c r="V141" s="80"/>
      <c r="W141" s="80"/>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row>
    <row r="142" ht="13.5" customHeight="1">
      <c r="A142" s="80"/>
      <c r="B142" s="80"/>
      <c r="C142" s="80"/>
      <c r="D142" s="80"/>
      <c r="E142" s="80"/>
      <c r="F142" s="80"/>
      <c r="G142" s="80"/>
      <c r="H142" s="80"/>
      <c r="I142" s="80"/>
      <c r="J142" s="80"/>
      <c r="K142" s="80"/>
      <c r="L142" s="80"/>
      <c r="M142" s="80"/>
      <c r="N142" s="80"/>
      <c r="O142" s="80"/>
      <c r="P142" s="161"/>
      <c r="Q142" s="161"/>
      <c r="R142" s="161"/>
      <c r="S142" s="161"/>
      <c r="T142" s="162"/>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row>
    <row r="143" ht="13.5" customHeight="1">
      <c r="A143" s="80"/>
      <c r="B143" s="80"/>
      <c r="C143" s="80"/>
      <c r="D143" s="80"/>
      <c r="E143" s="80"/>
      <c r="F143" s="80"/>
      <c r="G143" s="80"/>
      <c r="H143" s="80"/>
      <c r="I143" s="80"/>
      <c r="J143" s="80"/>
      <c r="K143" s="80"/>
      <c r="L143" s="80"/>
      <c r="M143" s="80"/>
      <c r="N143" s="80"/>
      <c r="O143" s="80"/>
      <c r="P143" s="161"/>
      <c r="Q143" s="161"/>
      <c r="R143" s="161"/>
      <c r="S143" s="161"/>
      <c r="T143" s="162"/>
      <c r="U143" s="80"/>
      <c r="V143" s="80"/>
      <c r="W143" s="80"/>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row>
    <row r="144" ht="13.5" customHeight="1">
      <c r="A144" s="80"/>
      <c r="B144" s="80"/>
      <c r="C144" s="80"/>
      <c r="D144" s="80"/>
      <c r="E144" s="80"/>
      <c r="F144" s="80"/>
      <c r="G144" s="80"/>
      <c r="H144" s="80"/>
      <c r="I144" s="80"/>
      <c r="J144" s="80"/>
      <c r="K144" s="80"/>
      <c r="L144" s="80"/>
      <c r="M144" s="80"/>
      <c r="N144" s="80"/>
      <c r="O144" s="80"/>
      <c r="P144" s="161"/>
      <c r="Q144" s="161"/>
      <c r="R144" s="161"/>
      <c r="S144" s="161"/>
      <c r="T144" s="162"/>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row>
    <row r="145" ht="13.5" customHeight="1">
      <c r="A145" s="80"/>
      <c r="B145" s="80"/>
      <c r="C145" s="80"/>
      <c r="D145" s="80"/>
      <c r="E145" s="80"/>
      <c r="F145" s="80"/>
      <c r="G145" s="80"/>
      <c r="H145" s="80"/>
      <c r="I145" s="80"/>
      <c r="J145" s="80"/>
      <c r="K145" s="80"/>
      <c r="L145" s="80"/>
      <c r="M145" s="80"/>
      <c r="N145" s="80"/>
      <c r="O145" s="80"/>
      <c r="P145" s="161"/>
      <c r="Q145" s="161"/>
      <c r="R145" s="161"/>
      <c r="S145" s="161"/>
      <c r="T145" s="162"/>
      <c r="U145" s="80"/>
      <c r="V145" s="80"/>
      <c r="W145" s="80"/>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row>
    <row r="146" ht="13.5" customHeight="1">
      <c r="A146" s="80"/>
      <c r="B146" s="80"/>
      <c r="C146" s="80"/>
      <c r="D146" s="80"/>
      <c r="E146" s="80"/>
      <c r="F146" s="80"/>
      <c r="G146" s="80"/>
      <c r="H146" s="80"/>
      <c r="I146" s="80"/>
      <c r="J146" s="80"/>
      <c r="K146" s="80"/>
      <c r="L146" s="80"/>
      <c r="M146" s="80"/>
      <c r="N146" s="80"/>
      <c r="O146" s="80"/>
      <c r="P146" s="161"/>
      <c r="Q146" s="161"/>
      <c r="R146" s="161"/>
      <c r="S146" s="161"/>
      <c r="T146" s="162"/>
      <c r="U146" s="80"/>
      <c r="V146" s="80"/>
      <c r="W146" s="80"/>
      <c r="X146" s="80"/>
      <c r="Y146" s="80"/>
      <c r="Z146" s="80"/>
      <c r="AA146" s="80"/>
      <c r="AB146" s="80"/>
      <c r="AC146" s="80"/>
      <c r="AD146" s="80"/>
      <c r="AE146" s="80"/>
      <c r="AF146" s="80"/>
      <c r="AG146" s="80"/>
      <c r="AH146" s="80"/>
      <c r="AI146" s="80"/>
      <c r="AJ146" s="80"/>
      <c r="AK146" s="80"/>
      <c r="AL146" s="80"/>
      <c r="AM146" s="80"/>
      <c r="AN146" s="80"/>
      <c r="AO146" s="80"/>
      <c r="AP146" s="80"/>
      <c r="AQ146" s="80"/>
      <c r="AR146" s="80"/>
      <c r="AS146" s="80"/>
    </row>
    <row r="147" ht="13.5" customHeight="1">
      <c r="A147" s="80"/>
      <c r="B147" s="80"/>
      <c r="C147" s="80"/>
      <c r="D147" s="80"/>
      <c r="E147" s="80"/>
      <c r="F147" s="80"/>
      <c r="G147" s="80"/>
      <c r="H147" s="80"/>
      <c r="I147" s="80"/>
      <c r="J147" s="80"/>
      <c r="K147" s="80"/>
      <c r="L147" s="80"/>
      <c r="M147" s="80"/>
      <c r="N147" s="80"/>
      <c r="O147" s="80"/>
      <c r="P147" s="161"/>
      <c r="Q147" s="161"/>
      <c r="R147" s="161"/>
      <c r="S147" s="161"/>
      <c r="T147" s="162"/>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row>
    <row r="148" ht="13.5" customHeight="1">
      <c r="A148" s="80"/>
      <c r="B148" s="80"/>
      <c r="C148" s="80"/>
      <c r="D148" s="80"/>
      <c r="E148" s="80"/>
      <c r="F148" s="80"/>
      <c r="G148" s="80"/>
      <c r="H148" s="80"/>
      <c r="I148" s="80"/>
      <c r="J148" s="80"/>
      <c r="K148" s="80"/>
      <c r="L148" s="80"/>
      <c r="M148" s="80"/>
      <c r="N148" s="80"/>
      <c r="O148" s="80"/>
      <c r="P148" s="161"/>
      <c r="Q148" s="161"/>
      <c r="R148" s="161"/>
      <c r="S148" s="161"/>
      <c r="T148" s="162"/>
      <c r="U148" s="80"/>
      <c r="V148" s="80"/>
      <c r="W148" s="80"/>
      <c r="X148" s="80"/>
      <c r="Y148" s="80"/>
      <c r="Z148" s="80"/>
      <c r="AA148" s="80"/>
      <c r="AB148" s="80"/>
      <c r="AC148" s="80"/>
      <c r="AD148" s="80"/>
      <c r="AE148" s="80"/>
      <c r="AF148" s="80"/>
      <c r="AG148" s="80"/>
      <c r="AH148" s="80"/>
      <c r="AI148" s="80"/>
      <c r="AJ148" s="80"/>
      <c r="AK148" s="80"/>
      <c r="AL148" s="80"/>
      <c r="AM148" s="80"/>
      <c r="AN148" s="80"/>
      <c r="AO148" s="80"/>
      <c r="AP148" s="80"/>
      <c r="AQ148" s="80"/>
      <c r="AR148" s="80"/>
      <c r="AS148" s="80"/>
    </row>
    <row r="149" ht="13.5" customHeight="1">
      <c r="A149" s="80"/>
      <c r="B149" s="80"/>
      <c r="C149" s="80"/>
      <c r="D149" s="80"/>
      <c r="E149" s="80"/>
      <c r="F149" s="80"/>
      <c r="G149" s="80"/>
      <c r="H149" s="80"/>
      <c r="I149" s="80"/>
      <c r="J149" s="80"/>
      <c r="K149" s="80"/>
      <c r="L149" s="80"/>
      <c r="M149" s="80"/>
      <c r="N149" s="80"/>
      <c r="O149" s="80"/>
      <c r="P149" s="161"/>
      <c r="Q149" s="161"/>
      <c r="R149" s="161"/>
      <c r="S149" s="161"/>
      <c r="T149" s="162"/>
      <c r="U149" s="80"/>
      <c r="V149" s="80"/>
      <c r="W149" s="80"/>
      <c r="X149" s="80"/>
      <c r="Y149" s="80"/>
      <c r="Z149" s="80"/>
      <c r="AA149" s="80"/>
      <c r="AB149" s="80"/>
      <c r="AC149" s="80"/>
      <c r="AD149" s="80"/>
      <c r="AE149" s="80"/>
      <c r="AF149" s="80"/>
      <c r="AG149" s="80"/>
      <c r="AH149" s="80"/>
      <c r="AI149" s="80"/>
      <c r="AJ149" s="80"/>
      <c r="AK149" s="80"/>
      <c r="AL149" s="80"/>
      <c r="AM149" s="80"/>
      <c r="AN149" s="80"/>
      <c r="AO149" s="80"/>
      <c r="AP149" s="80"/>
      <c r="AQ149" s="80"/>
      <c r="AR149" s="80"/>
      <c r="AS149" s="80"/>
    </row>
    <row r="150" ht="13.5" customHeight="1">
      <c r="A150" s="80"/>
      <c r="B150" s="80"/>
      <c r="C150" s="80"/>
      <c r="D150" s="80"/>
      <c r="E150" s="80"/>
      <c r="F150" s="80"/>
      <c r="G150" s="80"/>
      <c r="H150" s="80"/>
      <c r="I150" s="80"/>
      <c r="J150" s="80"/>
      <c r="K150" s="80"/>
      <c r="L150" s="80"/>
      <c r="M150" s="80"/>
      <c r="N150" s="80"/>
      <c r="O150" s="80"/>
      <c r="P150" s="161"/>
      <c r="Q150" s="161"/>
      <c r="R150" s="161"/>
      <c r="S150" s="161"/>
      <c r="T150" s="162"/>
      <c r="U150" s="80"/>
      <c r="V150" s="80"/>
      <c r="W150" s="80"/>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row>
    <row r="151" ht="13.5" customHeight="1">
      <c r="A151" s="80"/>
      <c r="B151" s="80"/>
      <c r="C151" s="80"/>
      <c r="D151" s="80"/>
      <c r="E151" s="80"/>
      <c r="F151" s="80"/>
      <c r="G151" s="80"/>
      <c r="H151" s="80"/>
      <c r="I151" s="80"/>
      <c r="J151" s="80"/>
      <c r="K151" s="80"/>
      <c r="L151" s="80"/>
      <c r="M151" s="80"/>
      <c r="N151" s="80"/>
      <c r="O151" s="80"/>
      <c r="P151" s="161"/>
      <c r="Q151" s="161"/>
      <c r="R151" s="161"/>
      <c r="S151" s="161"/>
      <c r="T151" s="162"/>
      <c r="U151" s="80"/>
      <c r="V151" s="80"/>
      <c r="W151" s="80"/>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row>
    <row r="152" ht="13.5" customHeight="1">
      <c r="A152" s="80"/>
      <c r="B152" s="80"/>
      <c r="C152" s="80"/>
      <c r="D152" s="80"/>
      <c r="E152" s="80"/>
      <c r="F152" s="80"/>
      <c r="G152" s="80"/>
      <c r="H152" s="80"/>
      <c r="I152" s="80"/>
      <c r="J152" s="80"/>
      <c r="K152" s="80"/>
      <c r="L152" s="80"/>
      <c r="M152" s="80"/>
      <c r="N152" s="80"/>
      <c r="O152" s="80"/>
      <c r="P152" s="161"/>
      <c r="Q152" s="161"/>
      <c r="R152" s="161"/>
      <c r="S152" s="161"/>
      <c r="T152" s="162"/>
      <c r="U152" s="80"/>
      <c r="V152" s="80"/>
      <c r="W152" s="80"/>
      <c r="X152" s="80"/>
      <c r="Y152" s="80"/>
      <c r="Z152" s="80"/>
      <c r="AA152" s="80"/>
      <c r="AB152" s="80"/>
      <c r="AC152" s="80"/>
      <c r="AD152" s="80"/>
      <c r="AE152" s="80"/>
      <c r="AF152" s="80"/>
      <c r="AG152" s="80"/>
      <c r="AH152" s="80"/>
      <c r="AI152" s="80"/>
      <c r="AJ152" s="80"/>
      <c r="AK152" s="80"/>
      <c r="AL152" s="80"/>
      <c r="AM152" s="80"/>
      <c r="AN152" s="80"/>
      <c r="AO152" s="80"/>
      <c r="AP152" s="80"/>
      <c r="AQ152" s="80"/>
      <c r="AR152" s="80"/>
      <c r="AS152" s="80"/>
    </row>
    <row r="153" ht="13.5" customHeight="1">
      <c r="A153" s="80"/>
      <c r="B153" s="80"/>
      <c r="C153" s="80"/>
      <c r="D153" s="80"/>
      <c r="E153" s="80"/>
      <c r="F153" s="80"/>
      <c r="G153" s="80"/>
      <c r="H153" s="80"/>
      <c r="I153" s="80"/>
      <c r="J153" s="80"/>
      <c r="K153" s="80"/>
      <c r="L153" s="80"/>
      <c r="M153" s="80"/>
      <c r="N153" s="80"/>
      <c r="O153" s="80"/>
      <c r="P153" s="161"/>
      <c r="Q153" s="161"/>
      <c r="R153" s="161"/>
      <c r="S153" s="161"/>
      <c r="T153" s="162"/>
      <c r="U153" s="80"/>
      <c r="V153" s="80"/>
      <c r="W153" s="80"/>
      <c r="X153" s="80"/>
      <c r="Y153" s="80"/>
      <c r="Z153" s="80"/>
      <c r="AA153" s="80"/>
      <c r="AB153" s="80"/>
      <c r="AC153" s="80"/>
      <c r="AD153" s="80"/>
      <c r="AE153" s="80"/>
      <c r="AF153" s="80"/>
      <c r="AG153" s="80"/>
      <c r="AH153" s="80"/>
      <c r="AI153" s="80"/>
      <c r="AJ153" s="80"/>
      <c r="AK153" s="80"/>
      <c r="AL153" s="80"/>
      <c r="AM153" s="80"/>
      <c r="AN153" s="80"/>
      <c r="AO153" s="80"/>
      <c r="AP153" s="80"/>
      <c r="AQ153" s="80"/>
      <c r="AR153" s="80"/>
      <c r="AS153" s="80"/>
    </row>
    <row r="154" ht="13.5" customHeight="1">
      <c r="A154" s="80"/>
      <c r="B154" s="80"/>
      <c r="C154" s="80"/>
      <c r="D154" s="80"/>
      <c r="E154" s="80"/>
      <c r="F154" s="80"/>
      <c r="G154" s="80"/>
      <c r="H154" s="80"/>
      <c r="I154" s="80"/>
      <c r="J154" s="80"/>
      <c r="K154" s="80"/>
      <c r="L154" s="80"/>
      <c r="M154" s="80"/>
      <c r="N154" s="80"/>
      <c r="O154" s="80"/>
      <c r="P154" s="161"/>
      <c r="Q154" s="161"/>
      <c r="R154" s="161"/>
      <c r="S154" s="161"/>
      <c r="T154" s="162"/>
      <c r="U154" s="80"/>
      <c r="V154" s="80"/>
      <c r="W154" s="80"/>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row>
    <row r="155" ht="13.5" customHeight="1">
      <c r="A155" s="80"/>
      <c r="B155" s="80"/>
      <c r="C155" s="80"/>
      <c r="D155" s="80"/>
      <c r="E155" s="80"/>
      <c r="F155" s="80"/>
      <c r="G155" s="80"/>
      <c r="H155" s="80"/>
      <c r="I155" s="80"/>
      <c r="J155" s="80"/>
      <c r="K155" s="80"/>
      <c r="L155" s="80"/>
      <c r="M155" s="80"/>
      <c r="N155" s="80"/>
      <c r="O155" s="80"/>
      <c r="P155" s="161"/>
      <c r="Q155" s="161"/>
      <c r="R155" s="161"/>
      <c r="S155" s="161"/>
      <c r="T155" s="162"/>
      <c r="U155" s="80"/>
      <c r="V155" s="80"/>
      <c r="W155" s="80"/>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row>
    <row r="156" ht="13.5" customHeight="1">
      <c r="A156" s="80"/>
      <c r="B156" s="80"/>
      <c r="C156" s="80"/>
      <c r="D156" s="80"/>
      <c r="E156" s="80"/>
      <c r="F156" s="80"/>
      <c r="G156" s="80"/>
      <c r="H156" s="80"/>
      <c r="I156" s="80"/>
      <c r="J156" s="80"/>
      <c r="K156" s="80"/>
      <c r="L156" s="80"/>
      <c r="M156" s="80"/>
      <c r="N156" s="80"/>
      <c r="O156" s="80"/>
      <c r="P156" s="161"/>
      <c r="Q156" s="161"/>
      <c r="R156" s="161"/>
      <c r="S156" s="161"/>
      <c r="T156" s="162"/>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row>
    <row r="157" ht="13.5" customHeight="1">
      <c r="A157" s="80"/>
      <c r="B157" s="80"/>
      <c r="C157" s="80"/>
      <c r="D157" s="80"/>
      <c r="E157" s="80"/>
      <c r="F157" s="80"/>
      <c r="G157" s="80"/>
      <c r="H157" s="80"/>
      <c r="I157" s="80"/>
      <c r="J157" s="80"/>
      <c r="K157" s="80"/>
      <c r="L157" s="80"/>
      <c r="M157" s="80"/>
      <c r="N157" s="80"/>
      <c r="O157" s="80"/>
      <c r="P157" s="161"/>
      <c r="Q157" s="161"/>
      <c r="R157" s="161"/>
      <c r="S157" s="161"/>
      <c r="T157" s="162"/>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row>
    <row r="158" ht="13.5" customHeight="1">
      <c r="A158" s="80"/>
      <c r="B158" s="80"/>
      <c r="C158" s="80"/>
      <c r="D158" s="80"/>
      <c r="E158" s="80"/>
      <c r="F158" s="80"/>
      <c r="G158" s="80"/>
      <c r="H158" s="80"/>
      <c r="I158" s="80"/>
      <c r="J158" s="80"/>
      <c r="K158" s="80"/>
      <c r="L158" s="80"/>
      <c r="M158" s="80"/>
      <c r="N158" s="80"/>
      <c r="O158" s="80"/>
      <c r="P158" s="161"/>
      <c r="Q158" s="161"/>
      <c r="R158" s="161"/>
      <c r="S158" s="161"/>
      <c r="T158" s="162"/>
      <c r="U158" s="80"/>
      <c r="V158" s="80"/>
      <c r="W158" s="80"/>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row>
    <row r="159" ht="13.5" customHeight="1">
      <c r="A159" s="80"/>
      <c r="B159" s="80"/>
      <c r="C159" s="80"/>
      <c r="D159" s="80"/>
      <c r="E159" s="80"/>
      <c r="F159" s="80"/>
      <c r="G159" s="80"/>
      <c r="H159" s="80"/>
      <c r="I159" s="80"/>
      <c r="J159" s="80"/>
      <c r="K159" s="80"/>
      <c r="L159" s="80"/>
      <c r="M159" s="80"/>
      <c r="N159" s="80"/>
      <c r="O159" s="80"/>
      <c r="P159" s="161"/>
      <c r="Q159" s="161"/>
      <c r="R159" s="161"/>
      <c r="S159" s="161"/>
      <c r="T159" s="162"/>
      <c r="U159" s="80"/>
      <c r="V159" s="80"/>
      <c r="W159" s="80"/>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row>
    <row r="160" ht="13.5" customHeight="1">
      <c r="A160" s="80"/>
      <c r="B160" s="80"/>
      <c r="C160" s="80"/>
      <c r="D160" s="80"/>
      <c r="E160" s="80"/>
      <c r="F160" s="80"/>
      <c r="G160" s="80"/>
      <c r="H160" s="80"/>
      <c r="I160" s="80"/>
      <c r="J160" s="80"/>
      <c r="K160" s="80"/>
      <c r="L160" s="80"/>
      <c r="M160" s="80"/>
      <c r="N160" s="80"/>
      <c r="O160" s="80"/>
      <c r="P160" s="161"/>
      <c r="Q160" s="161"/>
      <c r="R160" s="161"/>
      <c r="S160" s="161"/>
      <c r="T160" s="162"/>
      <c r="U160" s="80"/>
      <c r="V160" s="80"/>
      <c r="W160" s="80"/>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row>
    <row r="161" ht="13.5" customHeight="1">
      <c r="A161" s="80"/>
      <c r="B161" s="80"/>
      <c r="C161" s="80"/>
      <c r="D161" s="80"/>
      <c r="E161" s="80"/>
      <c r="F161" s="80"/>
      <c r="G161" s="80"/>
      <c r="H161" s="80"/>
      <c r="I161" s="80"/>
      <c r="J161" s="80"/>
      <c r="K161" s="80"/>
      <c r="L161" s="80"/>
      <c r="M161" s="80"/>
      <c r="N161" s="80"/>
      <c r="O161" s="80"/>
      <c r="P161" s="161"/>
      <c r="Q161" s="161"/>
      <c r="R161" s="161"/>
      <c r="S161" s="161"/>
      <c r="T161" s="162"/>
      <c r="U161" s="80"/>
      <c r="V161" s="80"/>
      <c r="W161" s="80"/>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row>
    <row r="162" ht="13.5" customHeight="1">
      <c r="A162" s="80"/>
      <c r="B162" s="80"/>
      <c r="C162" s="80"/>
      <c r="D162" s="80"/>
      <c r="E162" s="80"/>
      <c r="F162" s="80"/>
      <c r="G162" s="80"/>
      <c r="H162" s="80"/>
      <c r="I162" s="80"/>
      <c r="J162" s="80"/>
      <c r="K162" s="80"/>
      <c r="L162" s="80"/>
      <c r="M162" s="80"/>
      <c r="N162" s="80"/>
      <c r="O162" s="80"/>
      <c r="P162" s="161"/>
      <c r="Q162" s="161"/>
      <c r="R162" s="161"/>
      <c r="S162" s="161"/>
      <c r="T162" s="162"/>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row>
    <row r="163" ht="13.5" customHeight="1">
      <c r="A163" s="80"/>
      <c r="B163" s="80"/>
      <c r="C163" s="80"/>
      <c r="D163" s="80"/>
      <c r="E163" s="80"/>
      <c r="F163" s="80"/>
      <c r="G163" s="80"/>
      <c r="H163" s="80"/>
      <c r="I163" s="80"/>
      <c r="J163" s="80"/>
      <c r="K163" s="80"/>
      <c r="L163" s="80"/>
      <c r="M163" s="80"/>
      <c r="N163" s="80"/>
      <c r="O163" s="80"/>
      <c r="P163" s="161"/>
      <c r="Q163" s="161"/>
      <c r="R163" s="161"/>
      <c r="S163" s="161"/>
      <c r="T163" s="162"/>
      <c r="U163" s="80"/>
      <c r="V163" s="80"/>
      <c r="W163" s="80"/>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row>
    <row r="164" ht="13.5" customHeight="1">
      <c r="A164" s="80"/>
      <c r="B164" s="80"/>
      <c r="C164" s="80"/>
      <c r="D164" s="80"/>
      <c r="E164" s="80"/>
      <c r="F164" s="80"/>
      <c r="G164" s="80"/>
      <c r="H164" s="80"/>
      <c r="I164" s="80"/>
      <c r="J164" s="80"/>
      <c r="K164" s="80"/>
      <c r="L164" s="80"/>
      <c r="M164" s="80"/>
      <c r="N164" s="80"/>
      <c r="O164" s="80"/>
      <c r="P164" s="161"/>
      <c r="Q164" s="161"/>
      <c r="R164" s="161"/>
      <c r="S164" s="161"/>
      <c r="T164" s="162"/>
      <c r="U164" s="80"/>
      <c r="V164" s="80"/>
      <c r="W164" s="80"/>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row>
    <row r="165" ht="13.5" customHeight="1">
      <c r="A165" s="80"/>
      <c r="B165" s="80"/>
      <c r="C165" s="80"/>
      <c r="D165" s="80"/>
      <c r="E165" s="80"/>
      <c r="F165" s="80"/>
      <c r="G165" s="80"/>
      <c r="H165" s="80"/>
      <c r="I165" s="80"/>
      <c r="J165" s="80"/>
      <c r="K165" s="80"/>
      <c r="L165" s="80"/>
      <c r="M165" s="80"/>
      <c r="N165" s="80"/>
      <c r="O165" s="80"/>
      <c r="P165" s="161"/>
      <c r="Q165" s="161"/>
      <c r="R165" s="161"/>
      <c r="S165" s="161"/>
      <c r="T165" s="162"/>
      <c r="U165" s="80"/>
      <c r="V165" s="80"/>
      <c r="W165" s="80"/>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row>
    <row r="166" ht="13.5" customHeight="1">
      <c r="A166" s="80"/>
      <c r="B166" s="80"/>
      <c r="C166" s="80"/>
      <c r="D166" s="80"/>
      <c r="E166" s="80"/>
      <c r="F166" s="80"/>
      <c r="G166" s="80"/>
      <c r="H166" s="80"/>
      <c r="I166" s="80"/>
      <c r="J166" s="80"/>
      <c r="K166" s="80"/>
      <c r="L166" s="80"/>
      <c r="M166" s="80"/>
      <c r="N166" s="80"/>
      <c r="O166" s="80"/>
      <c r="P166" s="161"/>
      <c r="Q166" s="161"/>
      <c r="R166" s="161"/>
      <c r="S166" s="161"/>
      <c r="T166" s="162"/>
      <c r="U166" s="80"/>
      <c r="V166" s="80"/>
      <c r="W166" s="80"/>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row>
    <row r="167" ht="13.5" customHeight="1">
      <c r="A167" s="80"/>
      <c r="B167" s="80"/>
      <c r="C167" s="80"/>
      <c r="D167" s="80"/>
      <c r="E167" s="80"/>
      <c r="F167" s="80"/>
      <c r="G167" s="80"/>
      <c r="H167" s="80"/>
      <c r="I167" s="80"/>
      <c r="J167" s="80"/>
      <c r="K167" s="80"/>
      <c r="L167" s="80"/>
      <c r="M167" s="80"/>
      <c r="N167" s="80"/>
      <c r="O167" s="80"/>
      <c r="P167" s="161"/>
      <c r="Q167" s="161"/>
      <c r="R167" s="161"/>
      <c r="S167" s="161"/>
      <c r="T167" s="162"/>
      <c r="U167" s="80"/>
      <c r="V167" s="80"/>
      <c r="W167" s="80"/>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row>
    <row r="168" ht="13.5" customHeight="1">
      <c r="A168" s="80"/>
      <c r="B168" s="80"/>
      <c r="C168" s="80"/>
      <c r="D168" s="80"/>
      <c r="E168" s="80"/>
      <c r="F168" s="80"/>
      <c r="G168" s="80"/>
      <c r="H168" s="80"/>
      <c r="I168" s="80"/>
      <c r="J168" s="80"/>
      <c r="K168" s="80"/>
      <c r="L168" s="80"/>
      <c r="M168" s="80"/>
      <c r="N168" s="80"/>
      <c r="O168" s="80"/>
      <c r="P168" s="161"/>
      <c r="Q168" s="161"/>
      <c r="R168" s="161"/>
      <c r="S168" s="161"/>
      <c r="T168" s="162"/>
      <c r="U168" s="80"/>
      <c r="V168" s="80"/>
      <c r="W168" s="80"/>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row>
    <row r="169" ht="13.5" customHeight="1">
      <c r="A169" s="80"/>
      <c r="B169" s="80"/>
      <c r="C169" s="80"/>
      <c r="D169" s="80"/>
      <c r="E169" s="80"/>
      <c r="F169" s="80"/>
      <c r="G169" s="80"/>
      <c r="H169" s="80"/>
      <c r="I169" s="80"/>
      <c r="J169" s="80"/>
      <c r="K169" s="80"/>
      <c r="L169" s="80"/>
      <c r="M169" s="80"/>
      <c r="N169" s="80"/>
      <c r="O169" s="80"/>
      <c r="P169" s="161"/>
      <c r="Q169" s="161"/>
      <c r="R169" s="161"/>
      <c r="S169" s="161"/>
      <c r="T169" s="162"/>
      <c r="U169" s="80"/>
      <c r="V169" s="80"/>
      <c r="W169" s="80"/>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row>
    <row r="170" ht="13.5" customHeight="1">
      <c r="A170" s="80"/>
      <c r="B170" s="80"/>
      <c r="C170" s="80"/>
      <c r="D170" s="80"/>
      <c r="E170" s="80"/>
      <c r="F170" s="80"/>
      <c r="G170" s="80"/>
      <c r="H170" s="80"/>
      <c r="I170" s="80"/>
      <c r="J170" s="80"/>
      <c r="K170" s="80"/>
      <c r="L170" s="80"/>
      <c r="M170" s="80"/>
      <c r="N170" s="80"/>
      <c r="O170" s="80"/>
      <c r="P170" s="161"/>
      <c r="Q170" s="161"/>
      <c r="R170" s="161"/>
      <c r="S170" s="161"/>
      <c r="T170" s="162"/>
      <c r="U170" s="80"/>
      <c r="V170" s="80"/>
      <c r="W170" s="80"/>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row>
    <row r="171" ht="13.5" customHeight="1">
      <c r="A171" s="80"/>
      <c r="B171" s="80"/>
      <c r="C171" s="80"/>
      <c r="D171" s="80"/>
      <c r="E171" s="80"/>
      <c r="F171" s="80"/>
      <c r="G171" s="80"/>
      <c r="H171" s="80"/>
      <c r="I171" s="80"/>
      <c r="J171" s="80"/>
      <c r="K171" s="80"/>
      <c r="L171" s="80"/>
      <c r="M171" s="80"/>
      <c r="N171" s="80"/>
      <c r="O171" s="80"/>
      <c r="P171" s="161"/>
      <c r="Q171" s="161"/>
      <c r="R171" s="161"/>
      <c r="S171" s="161"/>
      <c r="T171" s="162"/>
      <c r="U171" s="80"/>
      <c r="V171" s="80"/>
      <c r="W171" s="80"/>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row>
    <row r="172" ht="13.5" customHeight="1">
      <c r="A172" s="80"/>
      <c r="B172" s="80"/>
      <c r="C172" s="80"/>
      <c r="D172" s="80"/>
      <c r="E172" s="80"/>
      <c r="F172" s="80"/>
      <c r="G172" s="80"/>
      <c r="H172" s="80"/>
      <c r="I172" s="80"/>
      <c r="J172" s="80"/>
      <c r="K172" s="80"/>
      <c r="L172" s="80"/>
      <c r="M172" s="80"/>
      <c r="N172" s="80"/>
      <c r="O172" s="80"/>
      <c r="P172" s="161"/>
      <c r="Q172" s="161"/>
      <c r="R172" s="161"/>
      <c r="S172" s="161"/>
      <c r="T172" s="162"/>
      <c r="U172" s="80"/>
      <c r="V172" s="80"/>
      <c r="W172" s="80"/>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row>
    <row r="173" ht="13.5" customHeight="1">
      <c r="A173" s="80"/>
      <c r="B173" s="80"/>
      <c r="C173" s="80"/>
      <c r="D173" s="80"/>
      <c r="E173" s="80"/>
      <c r="F173" s="80"/>
      <c r="G173" s="80"/>
      <c r="H173" s="80"/>
      <c r="I173" s="80"/>
      <c r="J173" s="80"/>
      <c r="K173" s="80"/>
      <c r="L173" s="80"/>
      <c r="M173" s="80"/>
      <c r="N173" s="80"/>
      <c r="O173" s="80"/>
      <c r="P173" s="161"/>
      <c r="Q173" s="161"/>
      <c r="R173" s="161"/>
      <c r="S173" s="161"/>
      <c r="T173" s="162"/>
      <c r="U173" s="80"/>
      <c r="V173" s="80"/>
      <c r="W173" s="80"/>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row>
    <row r="174" ht="13.5" customHeight="1">
      <c r="A174" s="80"/>
      <c r="B174" s="80"/>
      <c r="C174" s="80"/>
      <c r="D174" s="80"/>
      <c r="E174" s="80"/>
      <c r="F174" s="80"/>
      <c r="G174" s="80"/>
      <c r="H174" s="80"/>
      <c r="I174" s="80"/>
      <c r="J174" s="80"/>
      <c r="K174" s="80"/>
      <c r="L174" s="80"/>
      <c r="M174" s="80"/>
      <c r="N174" s="80"/>
      <c r="O174" s="80"/>
      <c r="P174" s="161"/>
      <c r="Q174" s="161"/>
      <c r="R174" s="161"/>
      <c r="S174" s="161"/>
      <c r="T174" s="162"/>
      <c r="U174" s="80"/>
      <c r="V174" s="80"/>
      <c r="W174" s="80"/>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row>
    <row r="175" ht="13.5" customHeight="1">
      <c r="A175" s="80"/>
      <c r="B175" s="80"/>
      <c r="C175" s="80"/>
      <c r="D175" s="80"/>
      <c r="E175" s="80"/>
      <c r="F175" s="80"/>
      <c r="G175" s="80"/>
      <c r="H175" s="80"/>
      <c r="I175" s="80"/>
      <c r="J175" s="80"/>
      <c r="K175" s="80"/>
      <c r="L175" s="80"/>
      <c r="M175" s="80"/>
      <c r="N175" s="80"/>
      <c r="O175" s="80"/>
      <c r="P175" s="161"/>
      <c r="Q175" s="161"/>
      <c r="R175" s="161"/>
      <c r="S175" s="161"/>
      <c r="T175" s="162"/>
      <c r="U175" s="80"/>
      <c r="V175" s="80"/>
      <c r="W175" s="80"/>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row>
    <row r="176" ht="13.5" customHeight="1">
      <c r="A176" s="80"/>
      <c r="B176" s="80"/>
      <c r="C176" s="80"/>
      <c r="D176" s="80"/>
      <c r="E176" s="80"/>
      <c r="F176" s="80"/>
      <c r="G176" s="80"/>
      <c r="H176" s="80"/>
      <c r="I176" s="80"/>
      <c r="J176" s="80"/>
      <c r="K176" s="80"/>
      <c r="L176" s="80"/>
      <c r="M176" s="80"/>
      <c r="N176" s="80"/>
      <c r="O176" s="80"/>
      <c r="P176" s="161"/>
      <c r="Q176" s="161"/>
      <c r="R176" s="161"/>
      <c r="S176" s="161"/>
      <c r="T176" s="162"/>
      <c r="U176" s="80"/>
      <c r="V176" s="80"/>
      <c r="W176" s="80"/>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row>
    <row r="177" ht="13.5" customHeight="1">
      <c r="A177" s="80"/>
      <c r="B177" s="80"/>
      <c r="C177" s="80"/>
      <c r="D177" s="80"/>
      <c r="E177" s="80"/>
      <c r="F177" s="80"/>
      <c r="G177" s="80"/>
      <c r="H177" s="80"/>
      <c r="I177" s="80"/>
      <c r="J177" s="80"/>
      <c r="K177" s="80"/>
      <c r="L177" s="80"/>
      <c r="M177" s="80"/>
      <c r="N177" s="80"/>
      <c r="O177" s="80"/>
      <c r="P177" s="161"/>
      <c r="Q177" s="161"/>
      <c r="R177" s="161"/>
      <c r="S177" s="161"/>
      <c r="T177" s="162"/>
      <c r="U177" s="80"/>
      <c r="V177" s="80"/>
      <c r="W177" s="80"/>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row>
    <row r="178" ht="13.5" customHeight="1">
      <c r="A178" s="80"/>
      <c r="B178" s="80"/>
      <c r="C178" s="80"/>
      <c r="D178" s="80"/>
      <c r="E178" s="80"/>
      <c r="F178" s="80"/>
      <c r="G178" s="80"/>
      <c r="H178" s="80"/>
      <c r="I178" s="80"/>
      <c r="J178" s="80"/>
      <c r="K178" s="80"/>
      <c r="L178" s="80"/>
      <c r="M178" s="80"/>
      <c r="N178" s="80"/>
      <c r="O178" s="80"/>
      <c r="P178" s="161"/>
      <c r="Q178" s="161"/>
      <c r="R178" s="161"/>
      <c r="S178" s="161"/>
      <c r="T178" s="162"/>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row>
    <row r="179" ht="13.5" customHeight="1">
      <c r="A179" s="80"/>
      <c r="B179" s="80"/>
      <c r="C179" s="80"/>
      <c r="D179" s="80"/>
      <c r="E179" s="80"/>
      <c r="F179" s="80"/>
      <c r="G179" s="80"/>
      <c r="H179" s="80"/>
      <c r="I179" s="80"/>
      <c r="J179" s="80"/>
      <c r="K179" s="80"/>
      <c r="L179" s="80"/>
      <c r="M179" s="80"/>
      <c r="N179" s="80"/>
      <c r="O179" s="80"/>
      <c r="P179" s="161"/>
      <c r="Q179" s="161"/>
      <c r="R179" s="161"/>
      <c r="S179" s="161"/>
      <c r="T179" s="162"/>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row>
    <row r="180" ht="13.5" customHeight="1">
      <c r="A180" s="80"/>
      <c r="B180" s="80"/>
      <c r="C180" s="80"/>
      <c r="D180" s="80"/>
      <c r="E180" s="80"/>
      <c r="F180" s="80"/>
      <c r="G180" s="80"/>
      <c r="H180" s="80"/>
      <c r="I180" s="80"/>
      <c r="J180" s="80"/>
      <c r="K180" s="80"/>
      <c r="L180" s="80"/>
      <c r="M180" s="80"/>
      <c r="N180" s="80"/>
      <c r="O180" s="80"/>
      <c r="P180" s="161"/>
      <c r="Q180" s="161"/>
      <c r="R180" s="161"/>
      <c r="S180" s="161"/>
      <c r="T180" s="162"/>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row>
    <row r="181" ht="13.5" customHeight="1">
      <c r="A181" s="80"/>
      <c r="B181" s="80"/>
      <c r="C181" s="80"/>
      <c r="D181" s="80"/>
      <c r="E181" s="80"/>
      <c r="F181" s="80"/>
      <c r="G181" s="80"/>
      <c r="H181" s="80"/>
      <c r="I181" s="80"/>
      <c r="J181" s="80"/>
      <c r="K181" s="80"/>
      <c r="L181" s="80"/>
      <c r="M181" s="80"/>
      <c r="N181" s="80"/>
      <c r="O181" s="80"/>
      <c r="P181" s="161"/>
      <c r="Q181" s="161"/>
      <c r="R181" s="161"/>
      <c r="S181" s="161"/>
      <c r="T181" s="162"/>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row>
    <row r="182" ht="13.5" customHeight="1">
      <c r="A182" s="80"/>
      <c r="B182" s="80"/>
      <c r="C182" s="80"/>
      <c r="D182" s="80"/>
      <c r="E182" s="80"/>
      <c r="F182" s="80"/>
      <c r="G182" s="80"/>
      <c r="H182" s="80"/>
      <c r="I182" s="80"/>
      <c r="J182" s="80"/>
      <c r="K182" s="80"/>
      <c r="L182" s="80"/>
      <c r="M182" s="80"/>
      <c r="N182" s="80"/>
      <c r="O182" s="80"/>
      <c r="P182" s="161"/>
      <c r="Q182" s="161"/>
      <c r="R182" s="161"/>
      <c r="S182" s="161"/>
      <c r="T182" s="162"/>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row>
    <row r="183" ht="13.5" customHeight="1">
      <c r="A183" s="80"/>
      <c r="B183" s="80"/>
      <c r="C183" s="80"/>
      <c r="D183" s="80"/>
      <c r="E183" s="80"/>
      <c r="F183" s="80"/>
      <c r="G183" s="80"/>
      <c r="H183" s="80"/>
      <c r="I183" s="80"/>
      <c r="J183" s="80"/>
      <c r="K183" s="80"/>
      <c r="L183" s="80"/>
      <c r="M183" s="80"/>
      <c r="N183" s="80"/>
      <c r="O183" s="80"/>
      <c r="P183" s="161"/>
      <c r="Q183" s="161"/>
      <c r="R183" s="161"/>
      <c r="S183" s="161"/>
      <c r="T183" s="162"/>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row>
    <row r="184" ht="13.5" customHeight="1">
      <c r="A184" s="80"/>
      <c r="B184" s="80"/>
      <c r="C184" s="80"/>
      <c r="D184" s="80"/>
      <c r="E184" s="80"/>
      <c r="F184" s="80"/>
      <c r="G184" s="80"/>
      <c r="H184" s="80"/>
      <c r="I184" s="80"/>
      <c r="J184" s="80"/>
      <c r="K184" s="80"/>
      <c r="L184" s="80"/>
      <c r="M184" s="80"/>
      <c r="N184" s="80"/>
      <c r="O184" s="80"/>
      <c r="P184" s="161"/>
      <c r="Q184" s="161"/>
      <c r="R184" s="161"/>
      <c r="S184" s="161"/>
      <c r="T184" s="162"/>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row>
    <row r="185" ht="13.5" customHeight="1">
      <c r="A185" s="80"/>
      <c r="B185" s="80"/>
      <c r="C185" s="80"/>
      <c r="D185" s="80"/>
      <c r="E185" s="80"/>
      <c r="F185" s="80"/>
      <c r="G185" s="80"/>
      <c r="H185" s="80"/>
      <c r="I185" s="80"/>
      <c r="J185" s="80"/>
      <c r="K185" s="80"/>
      <c r="L185" s="80"/>
      <c r="M185" s="80"/>
      <c r="N185" s="80"/>
      <c r="O185" s="80"/>
      <c r="P185" s="161"/>
      <c r="Q185" s="161"/>
      <c r="R185" s="161"/>
      <c r="S185" s="161"/>
      <c r="T185" s="162"/>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row>
    <row r="186" ht="13.5" customHeight="1">
      <c r="A186" s="80"/>
      <c r="B186" s="80"/>
      <c r="C186" s="80"/>
      <c r="D186" s="80"/>
      <c r="E186" s="80"/>
      <c r="F186" s="80"/>
      <c r="G186" s="80"/>
      <c r="H186" s="80"/>
      <c r="I186" s="80"/>
      <c r="J186" s="80"/>
      <c r="K186" s="80"/>
      <c r="L186" s="80"/>
      <c r="M186" s="80"/>
      <c r="N186" s="80"/>
      <c r="O186" s="80"/>
      <c r="P186" s="161"/>
      <c r="Q186" s="161"/>
      <c r="R186" s="161"/>
      <c r="S186" s="161"/>
      <c r="T186" s="162"/>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row>
    <row r="187" ht="13.5" customHeight="1">
      <c r="A187" s="80"/>
      <c r="B187" s="80"/>
      <c r="C187" s="80"/>
      <c r="D187" s="80"/>
      <c r="E187" s="80"/>
      <c r="F187" s="80"/>
      <c r="G187" s="80"/>
      <c r="H187" s="80"/>
      <c r="I187" s="80"/>
      <c r="J187" s="80"/>
      <c r="K187" s="80"/>
      <c r="L187" s="80"/>
      <c r="M187" s="80"/>
      <c r="N187" s="80"/>
      <c r="O187" s="80"/>
      <c r="P187" s="161"/>
      <c r="Q187" s="161"/>
      <c r="R187" s="161"/>
      <c r="S187" s="161"/>
      <c r="T187" s="162"/>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row>
    <row r="188" ht="13.5" customHeight="1">
      <c r="A188" s="80"/>
      <c r="B188" s="80"/>
      <c r="C188" s="80"/>
      <c r="D188" s="80"/>
      <c r="E188" s="80"/>
      <c r="F188" s="80"/>
      <c r="G188" s="80"/>
      <c r="H188" s="80"/>
      <c r="I188" s="80"/>
      <c r="J188" s="80"/>
      <c r="K188" s="80"/>
      <c r="L188" s="80"/>
      <c r="M188" s="80"/>
      <c r="N188" s="80"/>
      <c r="O188" s="80"/>
      <c r="P188" s="161"/>
      <c r="Q188" s="161"/>
      <c r="R188" s="161"/>
      <c r="S188" s="161"/>
      <c r="T188" s="162"/>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row>
    <row r="189" ht="13.5" customHeight="1">
      <c r="A189" s="80"/>
      <c r="B189" s="80"/>
      <c r="C189" s="80"/>
      <c r="D189" s="80"/>
      <c r="E189" s="80"/>
      <c r="F189" s="80"/>
      <c r="G189" s="80"/>
      <c r="H189" s="80"/>
      <c r="I189" s="80"/>
      <c r="J189" s="80"/>
      <c r="K189" s="80"/>
      <c r="L189" s="80"/>
      <c r="M189" s="80"/>
      <c r="N189" s="80"/>
      <c r="O189" s="80"/>
      <c r="P189" s="161"/>
      <c r="Q189" s="161"/>
      <c r="R189" s="161"/>
      <c r="S189" s="161"/>
      <c r="T189" s="162"/>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row>
    <row r="190" ht="13.5" customHeight="1">
      <c r="A190" s="80"/>
      <c r="B190" s="80"/>
      <c r="C190" s="80"/>
      <c r="D190" s="80"/>
      <c r="E190" s="80"/>
      <c r="F190" s="80"/>
      <c r="G190" s="80"/>
      <c r="H190" s="80"/>
      <c r="I190" s="80"/>
      <c r="J190" s="80"/>
      <c r="K190" s="80"/>
      <c r="L190" s="80"/>
      <c r="M190" s="80"/>
      <c r="N190" s="80"/>
      <c r="O190" s="80"/>
      <c r="P190" s="161"/>
      <c r="Q190" s="161"/>
      <c r="R190" s="161"/>
      <c r="S190" s="161"/>
      <c r="T190" s="162"/>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row>
    <row r="191" ht="13.5" customHeight="1">
      <c r="A191" s="80"/>
      <c r="B191" s="80"/>
      <c r="C191" s="80"/>
      <c r="D191" s="80"/>
      <c r="E191" s="80"/>
      <c r="F191" s="80"/>
      <c r="G191" s="80"/>
      <c r="H191" s="80"/>
      <c r="I191" s="80"/>
      <c r="J191" s="80"/>
      <c r="K191" s="80"/>
      <c r="L191" s="80"/>
      <c r="M191" s="80"/>
      <c r="N191" s="80"/>
      <c r="O191" s="80"/>
      <c r="P191" s="161"/>
      <c r="Q191" s="161"/>
      <c r="R191" s="161"/>
      <c r="S191" s="161"/>
      <c r="T191" s="162"/>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row>
    <row r="192" ht="13.5" customHeight="1">
      <c r="A192" s="80"/>
      <c r="B192" s="80"/>
      <c r="C192" s="80"/>
      <c r="D192" s="80"/>
      <c r="E192" s="80"/>
      <c r="F192" s="80"/>
      <c r="G192" s="80"/>
      <c r="H192" s="80"/>
      <c r="I192" s="80"/>
      <c r="J192" s="80"/>
      <c r="K192" s="80"/>
      <c r="L192" s="80"/>
      <c r="M192" s="80"/>
      <c r="N192" s="80"/>
      <c r="O192" s="80"/>
      <c r="P192" s="161"/>
      <c r="Q192" s="161"/>
      <c r="R192" s="161"/>
      <c r="S192" s="161"/>
      <c r="T192" s="162"/>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row>
    <row r="193" ht="13.5" customHeight="1">
      <c r="A193" s="80"/>
      <c r="B193" s="80"/>
      <c r="C193" s="80"/>
      <c r="D193" s="80"/>
      <c r="E193" s="80"/>
      <c r="F193" s="80"/>
      <c r="G193" s="80"/>
      <c r="H193" s="80"/>
      <c r="I193" s="80"/>
      <c r="J193" s="80"/>
      <c r="K193" s="80"/>
      <c r="L193" s="80"/>
      <c r="M193" s="80"/>
      <c r="N193" s="80"/>
      <c r="O193" s="80"/>
      <c r="P193" s="161"/>
      <c r="Q193" s="161"/>
      <c r="R193" s="161"/>
      <c r="S193" s="161"/>
      <c r="T193" s="162"/>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row>
    <row r="194" ht="13.5" customHeight="1">
      <c r="A194" s="80"/>
      <c r="B194" s="80"/>
      <c r="C194" s="80"/>
      <c r="D194" s="80"/>
      <c r="E194" s="80"/>
      <c r="F194" s="80"/>
      <c r="G194" s="80"/>
      <c r="H194" s="80"/>
      <c r="I194" s="80"/>
      <c r="J194" s="80"/>
      <c r="K194" s="80"/>
      <c r="L194" s="80"/>
      <c r="M194" s="80"/>
      <c r="N194" s="80"/>
      <c r="O194" s="80"/>
      <c r="P194" s="161"/>
      <c r="Q194" s="161"/>
      <c r="R194" s="161"/>
      <c r="S194" s="161"/>
      <c r="T194" s="162"/>
      <c r="U194" s="80"/>
      <c r="V194" s="80"/>
      <c r="W194" s="80"/>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row>
    <row r="195" ht="13.5" customHeight="1">
      <c r="A195" s="80"/>
      <c r="B195" s="80"/>
      <c r="C195" s="80"/>
      <c r="D195" s="80"/>
      <c r="E195" s="80"/>
      <c r="F195" s="80"/>
      <c r="G195" s="80"/>
      <c r="H195" s="80"/>
      <c r="I195" s="80"/>
      <c r="J195" s="80"/>
      <c r="K195" s="80"/>
      <c r="L195" s="80"/>
      <c r="M195" s="80"/>
      <c r="N195" s="80"/>
      <c r="O195" s="80"/>
      <c r="P195" s="161"/>
      <c r="Q195" s="161"/>
      <c r="R195" s="161"/>
      <c r="S195" s="161"/>
      <c r="T195" s="162"/>
      <c r="U195" s="80"/>
      <c r="V195" s="80"/>
      <c r="W195" s="80"/>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row>
    <row r="196" ht="13.5" customHeight="1">
      <c r="A196" s="80"/>
      <c r="B196" s="80"/>
      <c r="C196" s="80"/>
      <c r="D196" s="80"/>
      <c r="E196" s="80"/>
      <c r="F196" s="80"/>
      <c r="G196" s="80"/>
      <c r="H196" s="80"/>
      <c r="I196" s="80"/>
      <c r="J196" s="80"/>
      <c r="K196" s="80"/>
      <c r="L196" s="80"/>
      <c r="M196" s="80"/>
      <c r="N196" s="80"/>
      <c r="O196" s="80"/>
      <c r="P196" s="161"/>
      <c r="Q196" s="161"/>
      <c r="R196" s="161"/>
      <c r="S196" s="161"/>
      <c r="T196" s="162"/>
      <c r="U196" s="80"/>
      <c r="V196" s="80"/>
      <c r="W196" s="80"/>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row>
    <row r="197" ht="13.5" customHeight="1">
      <c r="A197" s="80"/>
      <c r="B197" s="80"/>
      <c r="C197" s="80"/>
      <c r="D197" s="80"/>
      <c r="E197" s="80"/>
      <c r="F197" s="80"/>
      <c r="G197" s="80"/>
      <c r="H197" s="80"/>
      <c r="I197" s="80"/>
      <c r="J197" s="80"/>
      <c r="K197" s="80"/>
      <c r="L197" s="80"/>
      <c r="M197" s="80"/>
      <c r="N197" s="80"/>
      <c r="O197" s="80"/>
      <c r="P197" s="161"/>
      <c r="Q197" s="161"/>
      <c r="R197" s="161"/>
      <c r="S197" s="161"/>
      <c r="T197" s="162"/>
      <c r="U197" s="80"/>
      <c r="V197" s="80"/>
      <c r="W197" s="80"/>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row>
    <row r="198" ht="13.5" customHeight="1">
      <c r="A198" s="80"/>
      <c r="B198" s="80"/>
      <c r="C198" s="80"/>
      <c r="D198" s="80"/>
      <c r="E198" s="80"/>
      <c r="F198" s="80"/>
      <c r="G198" s="80"/>
      <c r="H198" s="80"/>
      <c r="I198" s="80"/>
      <c r="J198" s="80"/>
      <c r="K198" s="80"/>
      <c r="L198" s="80"/>
      <c r="M198" s="80"/>
      <c r="N198" s="80"/>
      <c r="O198" s="80"/>
      <c r="P198" s="161"/>
      <c r="Q198" s="161"/>
      <c r="R198" s="161"/>
      <c r="S198" s="161"/>
      <c r="T198" s="162"/>
      <c r="U198" s="80"/>
      <c r="V198" s="80"/>
      <c r="W198" s="80"/>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row>
    <row r="199" ht="13.5" customHeight="1">
      <c r="A199" s="80"/>
      <c r="B199" s="80"/>
      <c r="C199" s="80"/>
      <c r="D199" s="80"/>
      <c r="E199" s="80"/>
      <c r="F199" s="80"/>
      <c r="G199" s="80"/>
      <c r="H199" s="80"/>
      <c r="I199" s="80"/>
      <c r="J199" s="80"/>
      <c r="K199" s="80"/>
      <c r="L199" s="80"/>
      <c r="M199" s="80"/>
      <c r="N199" s="80"/>
      <c r="O199" s="80"/>
      <c r="P199" s="161"/>
      <c r="Q199" s="161"/>
      <c r="R199" s="161"/>
      <c r="S199" s="161"/>
      <c r="T199" s="162"/>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row>
    <row r="200" ht="13.5" customHeight="1">
      <c r="A200" s="80"/>
      <c r="B200" s="80"/>
      <c r="C200" s="80"/>
      <c r="D200" s="80"/>
      <c r="E200" s="80"/>
      <c r="F200" s="80"/>
      <c r="G200" s="80"/>
      <c r="H200" s="80"/>
      <c r="I200" s="80"/>
      <c r="J200" s="80"/>
      <c r="K200" s="80"/>
      <c r="L200" s="80"/>
      <c r="M200" s="80"/>
      <c r="N200" s="80"/>
      <c r="O200" s="80"/>
      <c r="P200" s="161"/>
      <c r="Q200" s="161"/>
      <c r="R200" s="161"/>
      <c r="S200" s="161"/>
      <c r="T200" s="162"/>
      <c r="U200" s="80"/>
      <c r="V200" s="80"/>
      <c r="W200" s="80"/>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row>
    <row r="201" ht="13.5" customHeight="1">
      <c r="A201" s="80"/>
      <c r="B201" s="80"/>
      <c r="C201" s="80"/>
      <c r="D201" s="80"/>
      <c r="E201" s="80"/>
      <c r="F201" s="80"/>
      <c r="G201" s="80"/>
      <c r="H201" s="80"/>
      <c r="I201" s="80"/>
      <c r="J201" s="80"/>
      <c r="K201" s="80"/>
      <c r="L201" s="80"/>
      <c r="M201" s="80"/>
      <c r="N201" s="80"/>
      <c r="O201" s="80"/>
      <c r="P201" s="161"/>
      <c r="Q201" s="161"/>
      <c r="R201" s="161"/>
      <c r="S201" s="161"/>
      <c r="T201" s="162"/>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row>
    <row r="202" ht="13.5" customHeight="1">
      <c r="A202" s="80"/>
      <c r="B202" s="80"/>
      <c r="C202" s="80"/>
      <c r="D202" s="80"/>
      <c r="E202" s="80"/>
      <c r="F202" s="80"/>
      <c r="G202" s="80"/>
      <c r="H202" s="80"/>
      <c r="I202" s="80"/>
      <c r="J202" s="80"/>
      <c r="K202" s="80"/>
      <c r="L202" s="80"/>
      <c r="M202" s="80"/>
      <c r="N202" s="80"/>
      <c r="O202" s="80"/>
      <c r="P202" s="161"/>
      <c r="Q202" s="161"/>
      <c r="R202" s="161"/>
      <c r="S202" s="161"/>
      <c r="T202" s="162"/>
      <c r="U202" s="80"/>
      <c r="V202" s="80"/>
      <c r="W202" s="80"/>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row>
    <row r="203" ht="13.5" customHeight="1">
      <c r="A203" s="80"/>
      <c r="B203" s="80"/>
      <c r="C203" s="80"/>
      <c r="D203" s="80"/>
      <c r="E203" s="80"/>
      <c r="F203" s="80"/>
      <c r="G203" s="80"/>
      <c r="H203" s="80"/>
      <c r="I203" s="80"/>
      <c r="J203" s="80"/>
      <c r="K203" s="80"/>
      <c r="L203" s="80"/>
      <c r="M203" s="80"/>
      <c r="N203" s="80"/>
      <c r="O203" s="80"/>
      <c r="P203" s="161"/>
      <c r="Q203" s="161"/>
      <c r="R203" s="161"/>
      <c r="S203" s="161"/>
      <c r="T203" s="162"/>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row>
    <row r="204" ht="13.5" customHeight="1">
      <c r="A204" s="80"/>
      <c r="B204" s="80"/>
      <c r="C204" s="80"/>
      <c r="D204" s="80"/>
      <c r="E204" s="80"/>
      <c r="F204" s="80"/>
      <c r="G204" s="80"/>
      <c r="H204" s="80"/>
      <c r="I204" s="80"/>
      <c r="J204" s="80"/>
      <c r="K204" s="80"/>
      <c r="L204" s="80"/>
      <c r="M204" s="80"/>
      <c r="N204" s="80"/>
      <c r="O204" s="80"/>
      <c r="P204" s="161"/>
      <c r="Q204" s="161"/>
      <c r="R204" s="161"/>
      <c r="S204" s="161"/>
      <c r="T204" s="162"/>
      <c r="U204" s="80"/>
      <c r="V204" s="80"/>
      <c r="W204" s="80"/>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row>
    <row r="205" ht="13.5" customHeight="1">
      <c r="A205" s="80"/>
      <c r="B205" s="80"/>
      <c r="C205" s="80"/>
      <c r="D205" s="80"/>
      <c r="E205" s="80"/>
      <c r="F205" s="80"/>
      <c r="G205" s="80"/>
      <c r="H205" s="80"/>
      <c r="I205" s="80"/>
      <c r="J205" s="80"/>
      <c r="K205" s="80"/>
      <c r="L205" s="80"/>
      <c r="M205" s="80"/>
      <c r="N205" s="80"/>
      <c r="O205" s="80"/>
      <c r="P205" s="161"/>
      <c r="Q205" s="161"/>
      <c r="R205" s="161"/>
      <c r="S205" s="161"/>
      <c r="T205" s="162"/>
      <c r="U205" s="80"/>
      <c r="V205" s="80"/>
      <c r="W205" s="80"/>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row>
    <row r="206" ht="13.5" customHeight="1">
      <c r="A206" s="80"/>
      <c r="B206" s="80"/>
      <c r="C206" s="80"/>
      <c r="D206" s="80"/>
      <c r="E206" s="80"/>
      <c r="F206" s="80"/>
      <c r="G206" s="80"/>
      <c r="H206" s="80"/>
      <c r="I206" s="80"/>
      <c r="J206" s="80"/>
      <c r="K206" s="80"/>
      <c r="L206" s="80"/>
      <c r="M206" s="80"/>
      <c r="N206" s="80"/>
      <c r="O206" s="80"/>
      <c r="P206" s="161"/>
      <c r="Q206" s="161"/>
      <c r="R206" s="161"/>
      <c r="S206" s="161"/>
      <c r="T206" s="162"/>
      <c r="U206" s="80"/>
      <c r="V206" s="80"/>
      <c r="W206" s="80"/>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row>
    <row r="207" ht="13.5" customHeight="1">
      <c r="A207" s="80"/>
      <c r="B207" s="80"/>
      <c r="C207" s="80"/>
      <c r="D207" s="80"/>
      <c r="E207" s="80"/>
      <c r="F207" s="80"/>
      <c r="G207" s="80"/>
      <c r="H207" s="80"/>
      <c r="I207" s="80"/>
      <c r="J207" s="80"/>
      <c r="K207" s="80"/>
      <c r="L207" s="80"/>
      <c r="M207" s="80"/>
      <c r="N207" s="80"/>
      <c r="O207" s="80"/>
      <c r="P207" s="161"/>
      <c r="Q207" s="161"/>
      <c r="R207" s="161"/>
      <c r="S207" s="161"/>
      <c r="T207" s="162"/>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row>
    <row r="208" ht="13.5" customHeight="1">
      <c r="A208" s="80"/>
      <c r="B208" s="80"/>
      <c r="C208" s="80"/>
      <c r="D208" s="80"/>
      <c r="E208" s="80"/>
      <c r="F208" s="80"/>
      <c r="G208" s="80"/>
      <c r="H208" s="80"/>
      <c r="I208" s="80"/>
      <c r="J208" s="80"/>
      <c r="K208" s="80"/>
      <c r="L208" s="80"/>
      <c r="M208" s="80"/>
      <c r="N208" s="80"/>
      <c r="O208" s="80"/>
      <c r="P208" s="161"/>
      <c r="Q208" s="161"/>
      <c r="R208" s="161"/>
      <c r="S208" s="161"/>
      <c r="T208" s="162"/>
      <c r="U208" s="80"/>
      <c r="V208" s="80"/>
      <c r="W208" s="80"/>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row>
    <row r="209" ht="13.5" customHeight="1">
      <c r="A209" s="80"/>
      <c r="B209" s="80"/>
      <c r="C209" s="80"/>
      <c r="D209" s="80"/>
      <c r="E209" s="80"/>
      <c r="F209" s="80"/>
      <c r="G209" s="80"/>
      <c r="H209" s="80"/>
      <c r="I209" s="80"/>
      <c r="J209" s="80"/>
      <c r="K209" s="80"/>
      <c r="L209" s="80"/>
      <c r="M209" s="80"/>
      <c r="N209" s="80"/>
      <c r="O209" s="80"/>
      <c r="P209" s="161"/>
      <c r="Q209" s="161"/>
      <c r="R209" s="161"/>
      <c r="S209" s="161"/>
      <c r="T209" s="162"/>
      <c r="U209" s="80"/>
      <c r="V209" s="80"/>
      <c r="W209" s="80"/>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row>
    <row r="210" ht="13.5" customHeight="1">
      <c r="A210" s="80"/>
      <c r="B210" s="80"/>
      <c r="C210" s="80"/>
      <c r="D210" s="80"/>
      <c r="E210" s="80"/>
      <c r="F210" s="80"/>
      <c r="G210" s="80"/>
      <c r="H210" s="80"/>
      <c r="I210" s="80"/>
      <c r="J210" s="80"/>
      <c r="K210" s="80"/>
      <c r="L210" s="80"/>
      <c r="M210" s="80"/>
      <c r="N210" s="80"/>
      <c r="O210" s="80"/>
      <c r="P210" s="161"/>
      <c r="Q210" s="161"/>
      <c r="R210" s="161"/>
      <c r="S210" s="161"/>
      <c r="T210" s="162"/>
      <c r="U210" s="80"/>
      <c r="V210" s="80"/>
      <c r="W210" s="80"/>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row>
    <row r="211" ht="13.5" customHeight="1">
      <c r="A211" s="80"/>
      <c r="B211" s="80"/>
      <c r="C211" s="80"/>
      <c r="D211" s="80"/>
      <c r="E211" s="80"/>
      <c r="F211" s="80"/>
      <c r="G211" s="80"/>
      <c r="H211" s="80"/>
      <c r="I211" s="80"/>
      <c r="J211" s="80"/>
      <c r="K211" s="80"/>
      <c r="L211" s="80"/>
      <c r="M211" s="80"/>
      <c r="N211" s="80"/>
      <c r="O211" s="80"/>
      <c r="P211" s="161"/>
      <c r="Q211" s="161"/>
      <c r="R211" s="161"/>
      <c r="S211" s="161"/>
      <c r="T211" s="162"/>
      <c r="U211" s="80"/>
      <c r="V211" s="80"/>
      <c r="W211" s="80"/>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row>
    <row r="212" ht="13.5" customHeight="1">
      <c r="A212" s="80"/>
      <c r="B212" s="80"/>
      <c r="C212" s="80"/>
      <c r="D212" s="80"/>
      <c r="E212" s="80"/>
      <c r="F212" s="80"/>
      <c r="G212" s="80"/>
      <c r="H212" s="80"/>
      <c r="I212" s="80"/>
      <c r="J212" s="80"/>
      <c r="K212" s="80"/>
      <c r="L212" s="80"/>
      <c r="M212" s="80"/>
      <c r="N212" s="80"/>
      <c r="O212" s="80"/>
      <c r="P212" s="161"/>
      <c r="Q212" s="161"/>
      <c r="R212" s="161"/>
      <c r="S212" s="161"/>
      <c r="T212" s="162"/>
      <c r="U212" s="80"/>
      <c r="V212" s="80"/>
      <c r="W212" s="80"/>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row>
    <row r="213" ht="15.75" customHeigh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row>
    <row r="214" ht="15.75" customHeigh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row>
    <row r="215" ht="15.75" customHeigh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row>
    <row r="216" ht="15.75" customHeigh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row>
    <row r="217" ht="15.75" customHeigh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row>
    <row r="218" ht="15.75" customHeigh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row>
    <row r="219" ht="15.75" customHeigh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row>
    <row r="220"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row>
    <row r="221" ht="15.75" customHeigh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row>
    <row r="222" ht="15.75" customHeigh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row>
    <row r="223" ht="15.75" customHeigh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row>
    <row r="224" ht="15.75" customHeigh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row>
    <row r="225" ht="15.75" customHeigh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row>
    <row r="226" ht="15.75" customHeigh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row>
    <row r="227" ht="15.75" customHeigh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row>
    <row r="228" ht="15.75" customHeigh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row>
    <row r="229" ht="15.75" customHeigh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row>
    <row r="230" ht="15.75" customHeigh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row>
    <row r="231" ht="15.75" customHeigh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row>
    <row r="232" ht="15.75" customHeigh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row>
    <row r="233" ht="15.75" customHeigh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row>
    <row r="234" ht="15.7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row>
    <row r="235" ht="15.75" customHeigh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row>
    <row r="236" ht="15.75" customHeigh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row>
    <row r="237" ht="15.75" customHeigh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row>
    <row r="238" ht="15.75" customHeigh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row>
    <row r="239" ht="15.75" customHeight="1">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row>
    <row r="240" ht="15.75" customHeight="1">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row>
    <row r="241" ht="15.75" customHeight="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row>
    <row r="242" ht="15.75" customHeight="1">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row>
    <row r="243" ht="15.75" customHeight="1">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row>
    <row r="244" ht="15.75" customHeight="1">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row>
    <row r="245" ht="15.75" customHeight="1">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row>
    <row r="246" ht="15.75" customHeight="1">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row>
    <row r="247" ht="15.75" customHeight="1">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row>
    <row r="248" ht="15.75" customHeight="1">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row>
    <row r="249" ht="15.75" customHeight="1">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row>
    <row r="250" ht="15.75" customHeight="1">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row>
    <row r="251" ht="15.75" customHeight="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row>
    <row r="252" ht="15.75" customHeight="1">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row>
    <row r="253" ht="15.75" customHeight="1">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row>
    <row r="254" ht="15.75" customHeight="1">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row>
    <row r="255" ht="15.75" customHeight="1">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row>
    <row r="256" ht="15.75" customHeight="1">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row>
    <row r="257" ht="15.7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row>
    <row r="258" ht="15.7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row>
    <row r="259" ht="15.7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row>
    <row r="260" ht="15.7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row>
    <row r="261" ht="15.7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row>
    <row r="262" ht="15.7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row>
    <row r="263" ht="15.7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row>
    <row r="264" ht="15.7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row>
    <row r="265" ht="15.7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row>
    <row r="266" ht="15.7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row>
    <row r="267" ht="15.7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row>
    <row r="268" ht="15.7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row>
    <row r="269" ht="15.7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row>
    <row r="270" ht="15.7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row>
    <row r="271" ht="15.7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row>
    <row r="272" ht="15.7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row>
    <row r="273" ht="15.7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row>
    <row r="274" ht="15.7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row>
    <row r="275"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row>
    <row r="276" ht="15.7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row>
    <row r="277"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row>
    <row r="278"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row>
    <row r="279"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row>
    <row r="280"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row>
    <row r="281"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row>
    <row r="282"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row>
    <row r="283"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row>
    <row r="284"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row>
    <row r="285"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row>
    <row r="286"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row>
    <row r="287"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row>
    <row r="288"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row>
    <row r="289"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row>
    <row r="290"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row>
    <row r="291"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row>
    <row r="292"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row>
    <row r="293"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row>
    <row r="294"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row>
    <row r="295"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row>
    <row r="296"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row>
    <row r="297"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row>
    <row r="298"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row>
    <row r="299"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row>
    <row r="300"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row>
    <row r="301"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row>
    <row r="302"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row>
    <row r="303"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row>
    <row r="304"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row>
    <row r="305"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row>
    <row r="306"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row>
    <row r="307"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row>
    <row r="308"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row>
    <row r="309"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row>
    <row r="310"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row>
    <row r="311"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row>
    <row r="312"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row>
    <row r="313"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row>
    <row r="314"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row>
    <row r="315"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row>
    <row r="316"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row>
    <row r="317"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row>
    <row r="318"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row>
    <row r="319"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row>
    <row r="320"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row>
    <row r="321"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row>
    <row r="322"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row>
    <row r="323"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row>
    <row r="324"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row>
    <row r="325"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row>
    <row r="326"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row>
    <row r="327"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row>
    <row r="328"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row>
    <row r="329"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row>
    <row r="330"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row>
    <row r="331"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row>
    <row r="332"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row>
    <row r="333"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row>
    <row r="334"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row>
    <row r="335"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row>
    <row r="336"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row>
    <row r="337"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row>
    <row r="338"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row>
    <row r="339"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row>
    <row r="340"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row>
    <row r="341"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row>
    <row r="342"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row>
    <row r="343"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row>
    <row r="344"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row>
    <row r="345"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row>
    <row r="346"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row>
    <row r="347"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row>
    <row r="348"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row>
    <row r="349"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row>
    <row r="350"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row>
    <row r="351"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row>
    <row r="352"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row>
    <row r="353"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row>
    <row r="354"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row>
    <row r="355"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row>
    <row r="356"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row>
    <row r="357"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row>
    <row r="358"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row>
    <row r="359"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row>
    <row r="360"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row>
    <row r="361"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row>
    <row r="362"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row>
    <row r="363"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row>
    <row r="364"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row>
    <row r="365"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row>
    <row r="366"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row>
    <row r="367"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row>
    <row r="368"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row>
    <row r="369"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row>
    <row r="370"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row>
    <row r="371"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row>
    <row r="372"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row>
    <row r="373"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row>
    <row r="374"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row>
    <row r="375"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row>
    <row r="376"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row>
    <row r="377"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row>
    <row r="378"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row>
    <row r="379"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row>
    <row r="380"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row>
    <row r="381"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row>
    <row r="382"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row>
    <row r="383"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row>
    <row r="384"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row>
    <row r="385"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row>
    <row r="386"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row>
    <row r="387"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row>
    <row r="388"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row>
    <row r="389"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row>
    <row r="390"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row>
    <row r="391"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row>
    <row r="392"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row>
    <row r="393"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row>
    <row r="394"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row>
    <row r="395"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row>
    <row r="396"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row>
    <row r="397"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row>
    <row r="398"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row>
    <row r="399"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row>
    <row r="400"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row>
    <row r="401"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row>
    <row r="402"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row>
    <row r="403"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row>
    <row r="404"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row>
    <row r="405"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row>
    <row r="406"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row>
    <row r="407"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row>
    <row r="408"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row>
    <row r="409"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row>
    <row r="410"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row>
    <row r="411"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row>
    <row r="412"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row>
    <row r="413"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row>
    <row r="414"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row>
    <row r="415"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row>
    <row r="416"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row>
    <row r="417"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row>
    <row r="418"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row>
    <row r="419"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row>
    <row r="420"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row>
    <row r="421"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row>
    <row r="422"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row>
    <row r="423"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row>
    <row r="424"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row>
    <row r="425"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row>
    <row r="426"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row>
    <row r="427"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row>
    <row r="428"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row>
    <row r="429"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row>
    <row r="430"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row>
    <row r="431"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row>
    <row r="432"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row>
    <row r="433"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row>
    <row r="434"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row>
    <row r="435"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row>
    <row r="436"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row>
    <row r="437"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row>
    <row r="438"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row>
    <row r="439"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row>
    <row r="440"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row>
    <row r="441"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row>
    <row r="442"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row>
    <row r="443"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row>
    <row r="444"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row>
    <row r="445"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row>
    <row r="446"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55"/>
    </row>
    <row r="447"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55"/>
    </row>
    <row r="448"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55"/>
    </row>
    <row r="449"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55"/>
    </row>
    <row r="450"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55"/>
    </row>
    <row r="451"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row>
    <row r="452"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row>
    <row r="453"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row>
    <row r="454"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row>
    <row r="455"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row>
    <row r="456"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row>
    <row r="457"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row>
    <row r="458"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row>
    <row r="459"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row>
    <row r="460"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row>
    <row r="461"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row>
    <row r="462"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row>
    <row r="463"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row>
    <row r="464"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row>
    <row r="465"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row>
    <row r="466"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row>
    <row r="467"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row>
    <row r="468"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row>
    <row r="469"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row>
    <row r="470"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row>
    <row r="471"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row>
    <row r="472"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55"/>
    </row>
    <row r="473"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55"/>
    </row>
    <row r="474"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55"/>
    </row>
    <row r="475" ht="15.7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c r="AJ475" s="55"/>
      <c r="AK475" s="55"/>
      <c r="AL475" s="55"/>
      <c r="AM475" s="55"/>
      <c r="AN475" s="55"/>
      <c r="AO475" s="55"/>
      <c r="AP475" s="55"/>
      <c r="AQ475" s="55"/>
      <c r="AR475" s="55"/>
      <c r="AS475" s="55"/>
    </row>
    <row r="476" ht="15.7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c r="AJ476" s="55"/>
      <c r="AK476" s="55"/>
      <c r="AL476" s="55"/>
      <c r="AM476" s="55"/>
      <c r="AN476" s="55"/>
      <c r="AO476" s="55"/>
      <c r="AP476" s="55"/>
      <c r="AQ476" s="55"/>
      <c r="AR476" s="55"/>
      <c r="AS476" s="55"/>
    </row>
    <row r="477" ht="15.7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5"/>
      <c r="AN477" s="55"/>
      <c r="AO477" s="55"/>
      <c r="AP477" s="55"/>
      <c r="AQ477" s="55"/>
      <c r="AR477" s="55"/>
      <c r="AS477" s="55"/>
    </row>
    <row r="478" ht="15.7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c r="AJ478" s="55"/>
      <c r="AK478" s="55"/>
      <c r="AL478" s="55"/>
      <c r="AM478" s="55"/>
      <c r="AN478" s="55"/>
      <c r="AO478" s="55"/>
      <c r="AP478" s="55"/>
      <c r="AQ478" s="55"/>
      <c r="AR478" s="55"/>
      <c r="AS478" s="55"/>
    </row>
    <row r="479" ht="15.7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c r="AJ479" s="55"/>
      <c r="AK479" s="55"/>
      <c r="AL479" s="55"/>
      <c r="AM479" s="55"/>
      <c r="AN479" s="55"/>
      <c r="AO479" s="55"/>
      <c r="AP479" s="55"/>
      <c r="AQ479" s="55"/>
      <c r="AR479" s="55"/>
      <c r="AS479" s="55"/>
    </row>
    <row r="480" ht="15.7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c r="AJ480" s="55"/>
      <c r="AK480" s="55"/>
      <c r="AL480" s="55"/>
      <c r="AM480" s="55"/>
      <c r="AN480" s="55"/>
      <c r="AO480" s="55"/>
      <c r="AP480" s="55"/>
      <c r="AQ480" s="55"/>
      <c r="AR480" s="55"/>
      <c r="AS480" s="55"/>
    </row>
    <row r="481" ht="15.7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c r="AJ481" s="55"/>
      <c r="AK481" s="55"/>
      <c r="AL481" s="55"/>
      <c r="AM481" s="55"/>
      <c r="AN481" s="55"/>
      <c r="AO481" s="55"/>
      <c r="AP481" s="55"/>
      <c r="AQ481" s="55"/>
      <c r="AR481" s="55"/>
      <c r="AS481" s="55"/>
    </row>
    <row r="482" ht="15.7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5"/>
      <c r="AN482" s="55"/>
      <c r="AO482" s="55"/>
      <c r="AP482" s="55"/>
      <c r="AQ482" s="55"/>
      <c r="AR482" s="55"/>
      <c r="AS482" s="55"/>
    </row>
    <row r="483" ht="15.7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c r="AJ483" s="55"/>
      <c r="AK483" s="55"/>
      <c r="AL483" s="55"/>
      <c r="AM483" s="55"/>
      <c r="AN483" s="55"/>
      <c r="AO483" s="55"/>
      <c r="AP483" s="55"/>
      <c r="AQ483" s="55"/>
      <c r="AR483" s="55"/>
      <c r="AS483" s="55"/>
    </row>
    <row r="484" ht="15.7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c r="AJ484" s="55"/>
      <c r="AK484" s="55"/>
      <c r="AL484" s="55"/>
      <c r="AM484" s="55"/>
      <c r="AN484" s="55"/>
      <c r="AO484" s="55"/>
      <c r="AP484" s="55"/>
      <c r="AQ484" s="55"/>
      <c r="AR484" s="55"/>
      <c r="AS484" s="55"/>
    </row>
    <row r="485" ht="15.7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c r="AJ485" s="55"/>
      <c r="AK485" s="55"/>
      <c r="AL485" s="55"/>
      <c r="AM485" s="55"/>
      <c r="AN485" s="55"/>
      <c r="AO485" s="55"/>
      <c r="AP485" s="55"/>
      <c r="AQ485" s="55"/>
      <c r="AR485" s="55"/>
      <c r="AS485" s="55"/>
    </row>
    <row r="486" ht="15.7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c r="AJ486" s="55"/>
      <c r="AK486" s="55"/>
      <c r="AL486" s="55"/>
      <c r="AM486" s="55"/>
      <c r="AN486" s="55"/>
      <c r="AO486" s="55"/>
      <c r="AP486" s="55"/>
      <c r="AQ486" s="55"/>
      <c r="AR486" s="55"/>
      <c r="AS486" s="55"/>
    </row>
    <row r="487" ht="15.7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5"/>
      <c r="AN487" s="55"/>
      <c r="AO487" s="55"/>
      <c r="AP487" s="55"/>
      <c r="AQ487" s="55"/>
      <c r="AR487" s="55"/>
      <c r="AS487" s="55"/>
    </row>
    <row r="488" ht="15.7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c r="AJ488" s="55"/>
      <c r="AK488" s="55"/>
      <c r="AL488" s="55"/>
      <c r="AM488" s="55"/>
      <c r="AN488" s="55"/>
      <c r="AO488" s="55"/>
      <c r="AP488" s="55"/>
      <c r="AQ488" s="55"/>
      <c r="AR488" s="55"/>
      <c r="AS488" s="55"/>
    </row>
    <row r="489" ht="15.7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c r="AJ489" s="55"/>
      <c r="AK489" s="55"/>
      <c r="AL489" s="55"/>
      <c r="AM489" s="55"/>
      <c r="AN489" s="55"/>
      <c r="AO489" s="55"/>
      <c r="AP489" s="55"/>
      <c r="AQ489" s="55"/>
      <c r="AR489" s="55"/>
      <c r="AS489" s="55"/>
    </row>
    <row r="490" ht="15.7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c r="AJ490" s="55"/>
      <c r="AK490" s="55"/>
      <c r="AL490" s="55"/>
      <c r="AM490" s="55"/>
      <c r="AN490" s="55"/>
      <c r="AO490" s="55"/>
      <c r="AP490" s="55"/>
      <c r="AQ490" s="55"/>
      <c r="AR490" s="55"/>
      <c r="AS490" s="55"/>
    </row>
    <row r="491" ht="15.7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c r="AJ491" s="55"/>
      <c r="AK491" s="55"/>
      <c r="AL491" s="55"/>
      <c r="AM491" s="55"/>
      <c r="AN491" s="55"/>
      <c r="AO491" s="55"/>
      <c r="AP491" s="55"/>
      <c r="AQ491" s="55"/>
      <c r="AR491" s="55"/>
      <c r="AS491" s="55"/>
    </row>
    <row r="492" ht="15.7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5"/>
      <c r="AN492" s="55"/>
      <c r="AO492" s="55"/>
      <c r="AP492" s="55"/>
      <c r="AQ492" s="55"/>
      <c r="AR492" s="55"/>
      <c r="AS492" s="55"/>
    </row>
    <row r="493" ht="15.7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c r="AJ493" s="55"/>
      <c r="AK493" s="55"/>
      <c r="AL493" s="55"/>
      <c r="AM493" s="55"/>
      <c r="AN493" s="55"/>
      <c r="AO493" s="55"/>
      <c r="AP493" s="55"/>
      <c r="AQ493" s="55"/>
      <c r="AR493" s="55"/>
      <c r="AS493" s="55"/>
    </row>
    <row r="494" ht="15.7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c r="AJ494" s="55"/>
      <c r="AK494" s="55"/>
      <c r="AL494" s="55"/>
      <c r="AM494" s="55"/>
      <c r="AN494" s="55"/>
      <c r="AO494" s="55"/>
      <c r="AP494" s="55"/>
      <c r="AQ494" s="55"/>
      <c r="AR494" s="55"/>
      <c r="AS494" s="55"/>
    </row>
    <row r="495" ht="15.7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c r="AJ495" s="55"/>
      <c r="AK495" s="55"/>
      <c r="AL495" s="55"/>
      <c r="AM495" s="55"/>
      <c r="AN495" s="55"/>
      <c r="AO495" s="55"/>
      <c r="AP495" s="55"/>
      <c r="AQ495" s="55"/>
      <c r="AR495" s="55"/>
      <c r="AS495" s="55"/>
    </row>
    <row r="496" ht="15.7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c r="AJ496" s="55"/>
      <c r="AK496" s="55"/>
      <c r="AL496" s="55"/>
      <c r="AM496" s="55"/>
      <c r="AN496" s="55"/>
      <c r="AO496" s="55"/>
      <c r="AP496" s="55"/>
      <c r="AQ496" s="55"/>
      <c r="AR496" s="55"/>
      <c r="AS496" s="55"/>
    </row>
    <row r="497" ht="15.7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5"/>
      <c r="AN497" s="55"/>
      <c r="AO497" s="55"/>
      <c r="AP497" s="55"/>
      <c r="AQ497" s="55"/>
      <c r="AR497" s="55"/>
      <c r="AS497" s="55"/>
    </row>
    <row r="498" ht="15.7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c r="AJ498" s="55"/>
      <c r="AK498" s="55"/>
      <c r="AL498" s="55"/>
      <c r="AM498" s="55"/>
      <c r="AN498" s="55"/>
      <c r="AO498" s="55"/>
      <c r="AP498" s="55"/>
      <c r="AQ498" s="55"/>
      <c r="AR498" s="55"/>
      <c r="AS498" s="55"/>
    </row>
    <row r="499" ht="15.7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c r="AJ499" s="55"/>
      <c r="AK499" s="55"/>
      <c r="AL499" s="55"/>
      <c r="AM499" s="55"/>
      <c r="AN499" s="55"/>
      <c r="AO499" s="55"/>
      <c r="AP499" s="55"/>
      <c r="AQ499" s="55"/>
      <c r="AR499" s="55"/>
      <c r="AS499" s="55"/>
    </row>
    <row r="500" ht="15.7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c r="AJ500" s="55"/>
      <c r="AK500" s="55"/>
      <c r="AL500" s="55"/>
      <c r="AM500" s="55"/>
      <c r="AN500" s="55"/>
      <c r="AO500" s="55"/>
      <c r="AP500" s="55"/>
      <c r="AQ500" s="55"/>
      <c r="AR500" s="55"/>
      <c r="AS500" s="55"/>
    </row>
    <row r="501" ht="15.7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c r="AJ501" s="55"/>
      <c r="AK501" s="55"/>
      <c r="AL501" s="55"/>
      <c r="AM501" s="55"/>
      <c r="AN501" s="55"/>
      <c r="AO501" s="55"/>
      <c r="AP501" s="55"/>
      <c r="AQ501" s="55"/>
      <c r="AR501" s="55"/>
      <c r="AS501" s="55"/>
    </row>
    <row r="502" ht="15.7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5"/>
      <c r="AN502" s="55"/>
      <c r="AO502" s="55"/>
      <c r="AP502" s="55"/>
      <c r="AQ502" s="55"/>
      <c r="AR502" s="55"/>
      <c r="AS502" s="55"/>
    </row>
    <row r="503" ht="15.7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c r="AJ503" s="55"/>
      <c r="AK503" s="55"/>
      <c r="AL503" s="55"/>
      <c r="AM503" s="55"/>
      <c r="AN503" s="55"/>
      <c r="AO503" s="55"/>
      <c r="AP503" s="55"/>
      <c r="AQ503" s="55"/>
      <c r="AR503" s="55"/>
      <c r="AS503" s="55"/>
    </row>
    <row r="504" ht="15.7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c r="AJ504" s="55"/>
      <c r="AK504" s="55"/>
      <c r="AL504" s="55"/>
      <c r="AM504" s="55"/>
      <c r="AN504" s="55"/>
      <c r="AO504" s="55"/>
      <c r="AP504" s="55"/>
      <c r="AQ504" s="55"/>
      <c r="AR504" s="55"/>
      <c r="AS504" s="55"/>
    </row>
    <row r="505" ht="15.7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c r="AJ505" s="55"/>
      <c r="AK505" s="55"/>
      <c r="AL505" s="55"/>
      <c r="AM505" s="55"/>
      <c r="AN505" s="55"/>
      <c r="AO505" s="55"/>
      <c r="AP505" s="55"/>
      <c r="AQ505" s="55"/>
      <c r="AR505" s="55"/>
      <c r="AS505" s="55"/>
    </row>
    <row r="506" ht="15.7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c r="AJ506" s="55"/>
      <c r="AK506" s="55"/>
      <c r="AL506" s="55"/>
      <c r="AM506" s="55"/>
      <c r="AN506" s="55"/>
      <c r="AO506" s="55"/>
      <c r="AP506" s="55"/>
      <c r="AQ506" s="55"/>
      <c r="AR506" s="55"/>
      <c r="AS506" s="55"/>
    </row>
    <row r="507" ht="15.7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5"/>
      <c r="AN507" s="55"/>
      <c r="AO507" s="55"/>
      <c r="AP507" s="55"/>
      <c r="AQ507" s="55"/>
      <c r="AR507" s="55"/>
      <c r="AS507" s="55"/>
    </row>
    <row r="508" ht="15.7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c r="AJ508" s="55"/>
      <c r="AK508" s="55"/>
      <c r="AL508" s="55"/>
      <c r="AM508" s="55"/>
      <c r="AN508" s="55"/>
      <c r="AO508" s="55"/>
      <c r="AP508" s="55"/>
      <c r="AQ508" s="55"/>
      <c r="AR508" s="55"/>
      <c r="AS508" s="55"/>
    </row>
    <row r="509" ht="15.7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c r="AJ509" s="55"/>
      <c r="AK509" s="55"/>
      <c r="AL509" s="55"/>
      <c r="AM509" s="55"/>
      <c r="AN509" s="55"/>
      <c r="AO509" s="55"/>
      <c r="AP509" s="55"/>
      <c r="AQ509" s="55"/>
      <c r="AR509" s="55"/>
      <c r="AS509" s="55"/>
    </row>
    <row r="510" ht="15.7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c r="AJ510" s="55"/>
      <c r="AK510" s="55"/>
      <c r="AL510" s="55"/>
      <c r="AM510" s="55"/>
      <c r="AN510" s="55"/>
      <c r="AO510" s="55"/>
      <c r="AP510" s="55"/>
      <c r="AQ510" s="55"/>
      <c r="AR510" s="55"/>
      <c r="AS510" s="55"/>
    </row>
    <row r="511" ht="15.7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c r="AJ511" s="55"/>
      <c r="AK511" s="55"/>
      <c r="AL511" s="55"/>
      <c r="AM511" s="55"/>
      <c r="AN511" s="55"/>
      <c r="AO511" s="55"/>
      <c r="AP511" s="55"/>
      <c r="AQ511" s="55"/>
      <c r="AR511" s="55"/>
      <c r="AS511" s="55"/>
    </row>
    <row r="512" ht="15.7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5"/>
      <c r="AN512" s="55"/>
      <c r="AO512" s="55"/>
      <c r="AP512" s="55"/>
      <c r="AQ512" s="55"/>
      <c r="AR512" s="55"/>
      <c r="AS512" s="55"/>
    </row>
    <row r="513" ht="15.7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c r="AJ513" s="55"/>
      <c r="AK513" s="55"/>
      <c r="AL513" s="55"/>
      <c r="AM513" s="55"/>
      <c r="AN513" s="55"/>
      <c r="AO513" s="55"/>
      <c r="AP513" s="55"/>
      <c r="AQ513" s="55"/>
      <c r="AR513" s="55"/>
      <c r="AS513" s="55"/>
    </row>
    <row r="514" ht="15.7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c r="AJ514" s="55"/>
      <c r="AK514" s="55"/>
      <c r="AL514" s="55"/>
      <c r="AM514" s="55"/>
      <c r="AN514" s="55"/>
      <c r="AO514" s="55"/>
      <c r="AP514" s="55"/>
      <c r="AQ514" s="55"/>
      <c r="AR514" s="55"/>
      <c r="AS514" s="55"/>
    </row>
    <row r="515" ht="15.7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c r="AJ515" s="55"/>
      <c r="AK515" s="55"/>
      <c r="AL515" s="55"/>
      <c r="AM515" s="55"/>
      <c r="AN515" s="55"/>
      <c r="AO515" s="55"/>
      <c r="AP515" s="55"/>
      <c r="AQ515" s="55"/>
      <c r="AR515" s="55"/>
      <c r="AS515" s="55"/>
    </row>
    <row r="516" ht="15.7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c r="AJ516" s="55"/>
      <c r="AK516" s="55"/>
      <c r="AL516" s="55"/>
      <c r="AM516" s="55"/>
      <c r="AN516" s="55"/>
      <c r="AO516" s="55"/>
      <c r="AP516" s="55"/>
      <c r="AQ516" s="55"/>
      <c r="AR516" s="55"/>
      <c r="AS516" s="55"/>
    </row>
    <row r="517" ht="15.7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5"/>
      <c r="AN517" s="55"/>
      <c r="AO517" s="55"/>
      <c r="AP517" s="55"/>
      <c r="AQ517" s="55"/>
      <c r="AR517" s="55"/>
      <c r="AS517" s="55"/>
    </row>
    <row r="518" ht="15.7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c r="AJ518" s="55"/>
      <c r="AK518" s="55"/>
      <c r="AL518" s="55"/>
      <c r="AM518" s="55"/>
      <c r="AN518" s="55"/>
      <c r="AO518" s="55"/>
      <c r="AP518" s="55"/>
      <c r="AQ518" s="55"/>
      <c r="AR518" s="55"/>
      <c r="AS518" s="55"/>
    </row>
    <row r="519" ht="15.7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c r="AJ519" s="55"/>
      <c r="AK519" s="55"/>
      <c r="AL519" s="55"/>
      <c r="AM519" s="55"/>
      <c r="AN519" s="55"/>
      <c r="AO519" s="55"/>
      <c r="AP519" s="55"/>
      <c r="AQ519" s="55"/>
      <c r="AR519" s="55"/>
      <c r="AS519" s="55"/>
    </row>
    <row r="520" ht="15.7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c r="AJ520" s="55"/>
      <c r="AK520" s="55"/>
      <c r="AL520" s="55"/>
      <c r="AM520" s="55"/>
      <c r="AN520" s="55"/>
      <c r="AO520" s="55"/>
      <c r="AP520" s="55"/>
      <c r="AQ520" s="55"/>
      <c r="AR520" s="55"/>
      <c r="AS520" s="55"/>
    </row>
    <row r="521" ht="15.7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c r="AJ521" s="55"/>
      <c r="AK521" s="55"/>
      <c r="AL521" s="55"/>
      <c r="AM521" s="55"/>
      <c r="AN521" s="55"/>
      <c r="AO521" s="55"/>
      <c r="AP521" s="55"/>
      <c r="AQ521" s="55"/>
      <c r="AR521" s="55"/>
      <c r="AS521" s="55"/>
    </row>
    <row r="522" ht="15.7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5"/>
      <c r="AN522" s="55"/>
      <c r="AO522" s="55"/>
      <c r="AP522" s="55"/>
      <c r="AQ522" s="55"/>
      <c r="AR522" s="55"/>
      <c r="AS522" s="55"/>
    </row>
    <row r="523" ht="15.7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c r="AJ523" s="55"/>
      <c r="AK523" s="55"/>
      <c r="AL523" s="55"/>
      <c r="AM523" s="55"/>
      <c r="AN523" s="55"/>
      <c r="AO523" s="55"/>
      <c r="AP523" s="55"/>
      <c r="AQ523" s="55"/>
      <c r="AR523" s="55"/>
      <c r="AS523" s="55"/>
    </row>
    <row r="524" ht="15.7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c r="AJ524" s="55"/>
      <c r="AK524" s="55"/>
      <c r="AL524" s="55"/>
      <c r="AM524" s="55"/>
      <c r="AN524" s="55"/>
      <c r="AO524" s="55"/>
      <c r="AP524" s="55"/>
      <c r="AQ524" s="55"/>
      <c r="AR524" s="55"/>
      <c r="AS524" s="55"/>
    </row>
    <row r="525" ht="15.7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c r="AJ525" s="55"/>
      <c r="AK525" s="55"/>
      <c r="AL525" s="55"/>
      <c r="AM525" s="55"/>
      <c r="AN525" s="55"/>
      <c r="AO525" s="55"/>
      <c r="AP525" s="55"/>
      <c r="AQ525" s="55"/>
      <c r="AR525" s="55"/>
      <c r="AS525" s="55"/>
    </row>
    <row r="526" ht="15.7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c r="AJ526" s="55"/>
      <c r="AK526" s="55"/>
      <c r="AL526" s="55"/>
      <c r="AM526" s="55"/>
      <c r="AN526" s="55"/>
      <c r="AO526" s="55"/>
      <c r="AP526" s="55"/>
      <c r="AQ526" s="55"/>
      <c r="AR526" s="55"/>
      <c r="AS526" s="55"/>
    </row>
    <row r="527" ht="15.7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5"/>
      <c r="AN527" s="55"/>
      <c r="AO527" s="55"/>
      <c r="AP527" s="55"/>
      <c r="AQ527" s="55"/>
      <c r="AR527" s="55"/>
      <c r="AS527" s="55"/>
    </row>
    <row r="528" ht="15.7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c r="AJ528" s="55"/>
      <c r="AK528" s="55"/>
      <c r="AL528" s="55"/>
      <c r="AM528" s="55"/>
      <c r="AN528" s="55"/>
      <c r="AO528" s="55"/>
      <c r="AP528" s="55"/>
      <c r="AQ528" s="55"/>
      <c r="AR528" s="55"/>
      <c r="AS528" s="55"/>
    </row>
    <row r="529" ht="15.7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c r="AJ529" s="55"/>
      <c r="AK529" s="55"/>
      <c r="AL529" s="55"/>
      <c r="AM529" s="55"/>
      <c r="AN529" s="55"/>
      <c r="AO529" s="55"/>
      <c r="AP529" s="55"/>
      <c r="AQ529" s="55"/>
      <c r="AR529" s="55"/>
      <c r="AS529" s="55"/>
    </row>
    <row r="530" ht="15.7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c r="AJ530" s="55"/>
      <c r="AK530" s="55"/>
      <c r="AL530" s="55"/>
      <c r="AM530" s="55"/>
      <c r="AN530" s="55"/>
      <c r="AO530" s="55"/>
      <c r="AP530" s="55"/>
      <c r="AQ530" s="55"/>
      <c r="AR530" s="55"/>
      <c r="AS530" s="55"/>
    </row>
    <row r="531" ht="15.7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row>
    <row r="532" ht="15.7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5"/>
      <c r="AN532" s="55"/>
      <c r="AO532" s="55"/>
      <c r="AP532" s="55"/>
      <c r="AQ532" s="55"/>
      <c r="AR532" s="55"/>
      <c r="AS532" s="55"/>
    </row>
    <row r="533" ht="15.7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c r="AJ533" s="55"/>
      <c r="AK533" s="55"/>
      <c r="AL533" s="55"/>
      <c r="AM533" s="55"/>
      <c r="AN533" s="55"/>
      <c r="AO533" s="55"/>
      <c r="AP533" s="55"/>
      <c r="AQ533" s="55"/>
      <c r="AR533" s="55"/>
      <c r="AS533" s="55"/>
    </row>
    <row r="534" ht="15.7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c r="AJ534" s="55"/>
      <c r="AK534" s="55"/>
      <c r="AL534" s="55"/>
      <c r="AM534" s="55"/>
      <c r="AN534" s="55"/>
      <c r="AO534" s="55"/>
      <c r="AP534" s="55"/>
      <c r="AQ534" s="55"/>
      <c r="AR534" s="55"/>
      <c r="AS534" s="55"/>
    </row>
    <row r="535" ht="15.7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c r="AJ535" s="55"/>
      <c r="AK535" s="55"/>
      <c r="AL535" s="55"/>
      <c r="AM535" s="55"/>
      <c r="AN535" s="55"/>
      <c r="AO535" s="55"/>
      <c r="AP535" s="55"/>
      <c r="AQ535" s="55"/>
      <c r="AR535" s="55"/>
      <c r="AS535" s="55"/>
    </row>
    <row r="536" ht="15.7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c r="AJ536" s="55"/>
      <c r="AK536" s="55"/>
      <c r="AL536" s="55"/>
      <c r="AM536" s="55"/>
      <c r="AN536" s="55"/>
      <c r="AO536" s="55"/>
      <c r="AP536" s="55"/>
      <c r="AQ536" s="55"/>
      <c r="AR536" s="55"/>
      <c r="AS536" s="55"/>
    </row>
    <row r="537" ht="15.7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5"/>
      <c r="AN537" s="55"/>
      <c r="AO537" s="55"/>
      <c r="AP537" s="55"/>
      <c r="AQ537" s="55"/>
      <c r="AR537" s="55"/>
      <c r="AS537" s="55"/>
    </row>
    <row r="538" ht="15.7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c r="AJ538" s="55"/>
      <c r="AK538" s="55"/>
      <c r="AL538" s="55"/>
      <c r="AM538" s="55"/>
      <c r="AN538" s="55"/>
      <c r="AO538" s="55"/>
      <c r="AP538" s="55"/>
      <c r="AQ538" s="55"/>
      <c r="AR538" s="55"/>
      <c r="AS538" s="55"/>
    </row>
    <row r="539" ht="15.7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c r="AJ539" s="55"/>
      <c r="AK539" s="55"/>
      <c r="AL539" s="55"/>
      <c r="AM539" s="55"/>
      <c r="AN539" s="55"/>
      <c r="AO539" s="55"/>
      <c r="AP539" s="55"/>
      <c r="AQ539" s="55"/>
      <c r="AR539" s="55"/>
      <c r="AS539" s="55"/>
    </row>
    <row r="540" ht="15.7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c r="AJ540" s="55"/>
      <c r="AK540" s="55"/>
      <c r="AL540" s="55"/>
      <c r="AM540" s="55"/>
      <c r="AN540" s="55"/>
      <c r="AO540" s="55"/>
      <c r="AP540" s="55"/>
      <c r="AQ540" s="55"/>
      <c r="AR540" s="55"/>
      <c r="AS540" s="55"/>
    </row>
    <row r="541" ht="15.7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c r="AJ541" s="55"/>
      <c r="AK541" s="55"/>
      <c r="AL541" s="55"/>
      <c r="AM541" s="55"/>
      <c r="AN541" s="55"/>
      <c r="AO541" s="55"/>
      <c r="AP541" s="55"/>
      <c r="AQ541" s="55"/>
      <c r="AR541" s="55"/>
      <c r="AS541" s="55"/>
    </row>
    <row r="542" ht="15.7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5"/>
      <c r="AN542" s="55"/>
      <c r="AO542" s="55"/>
      <c r="AP542" s="55"/>
      <c r="AQ542" s="55"/>
      <c r="AR542" s="55"/>
      <c r="AS542" s="55"/>
    </row>
    <row r="543" ht="15.7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c r="AJ543" s="55"/>
      <c r="AK543" s="55"/>
      <c r="AL543" s="55"/>
      <c r="AM543" s="55"/>
      <c r="AN543" s="55"/>
      <c r="AO543" s="55"/>
      <c r="AP543" s="55"/>
      <c r="AQ543" s="55"/>
      <c r="AR543" s="55"/>
      <c r="AS543" s="55"/>
    </row>
    <row r="544" ht="15.7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c r="AJ544" s="55"/>
      <c r="AK544" s="55"/>
      <c r="AL544" s="55"/>
      <c r="AM544" s="55"/>
      <c r="AN544" s="55"/>
      <c r="AO544" s="55"/>
      <c r="AP544" s="55"/>
      <c r="AQ544" s="55"/>
      <c r="AR544" s="55"/>
      <c r="AS544" s="55"/>
    </row>
    <row r="545" ht="15.7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c r="AJ545" s="55"/>
      <c r="AK545" s="55"/>
      <c r="AL545" s="55"/>
      <c r="AM545" s="55"/>
      <c r="AN545" s="55"/>
      <c r="AO545" s="55"/>
      <c r="AP545" s="55"/>
      <c r="AQ545" s="55"/>
      <c r="AR545" s="55"/>
      <c r="AS545" s="55"/>
    </row>
    <row r="546" ht="15.7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c r="AJ546" s="55"/>
      <c r="AK546" s="55"/>
      <c r="AL546" s="55"/>
      <c r="AM546" s="55"/>
      <c r="AN546" s="55"/>
      <c r="AO546" s="55"/>
      <c r="AP546" s="55"/>
      <c r="AQ546" s="55"/>
      <c r="AR546" s="55"/>
      <c r="AS546" s="55"/>
    </row>
    <row r="547" ht="15.7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5"/>
      <c r="AN547" s="55"/>
      <c r="AO547" s="55"/>
      <c r="AP547" s="55"/>
      <c r="AQ547" s="55"/>
      <c r="AR547" s="55"/>
      <c r="AS547" s="55"/>
    </row>
    <row r="548" ht="15.7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c r="AJ548" s="55"/>
      <c r="AK548" s="55"/>
      <c r="AL548" s="55"/>
      <c r="AM548" s="55"/>
      <c r="AN548" s="55"/>
      <c r="AO548" s="55"/>
      <c r="AP548" s="55"/>
      <c r="AQ548" s="55"/>
      <c r="AR548" s="55"/>
      <c r="AS548" s="55"/>
    </row>
    <row r="549" ht="15.7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c r="AJ549" s="55"/>
      <c r="AK549" s="55"/>
      <c r="AL549" s="55"/>
      <c r="AM549" s="55"/>
      <c r="AN549" s="55"/>
      <c r="AO549" s="55"/>
      <c r="AP549" s="55"/>
      <c r="AQ549" s="55"/>
      <c r="AR549" s="55"/>
      <c r="AS549" s="55"/>
    </row>
    <row r="550" ht="15.7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c r="AJ550" s="55"/>
      <c r="AK550" s="55"/>
      <c r="AL550" s="55"/>
      <c r="AM550" s="55"/>
      <c r="AN550" s="55"/>
      <c r="AO550" s="55"/>
      <c r="AP550" s="55"/>
      <c r="AQ550" s="55"/>
      <c r="AR550" s="55"/>
      <c r="AS550" s="55"/>
    </row>
    <row r="551" ht="15.7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55"/>
      <c r="AL551" s="55"/>
      <c r="AM551" s="55"/>
      <c r="AN551" s="55"/>
      <c r="AO551" s="55"/>
      <c r="AP551" s="55"/>
      <c r="AQ551" s="55"/>
      <c r="AR551" s="55"/>
      <c r="AS551" s="55"/>
    </row>
    <row r="552" ht="15.7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5"/>
      <c r="AN552" s="55"/>
      <c r="AO552" s="55"/>
      <c r="AP552" s="55"/>
      <c r="AQ552" s="55"/>
      <c r="AR552" s="55"/>
      <c r="AS552" s="55"/>
    </row>
    <row r="553" ht="15.7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55"/>
      <c r="AS553" s="55"/>
    </row>
    <row r="554" ht="15.7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c r="AJ554" s="55"/>
      <c r="AK554" s="55"/>
      <c r="AL554" s="55"/>
      <c r="AM554" s="55"/>
      <c r="AN554" s="55"/>
      <c r="AO554" s="55"/>
      <c r="AP554" s="55"/>
      <c r="AQ554" s="55"/>
      <c r="AR554" s="55"/>
      <c r="AS554" s="55"/>
    </row>
    <row r="555" ht="15.7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c r="AJ555" s="55"/>
      <c r="AK555" s="55"/>
      <c r="AL555" s="55"/>
      <c r="AM555" s="55"/>
      <c r="AN555" s="55"/>
      <c r="AO555" s="55"/>
      <c r="AP555" s="55"/>
      <c r="AQ555" s="55"/>
      <c r="AR555" s="55"/>
      <c r="AS555" s="55"/>
    </row>
    <row r="556" ht="15.7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55"/>
      <c r="AS556" s="55"/>
    </row>
    <row r="557" ht="15.7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5"/>
      <c r="AN557" s="55"/>
      <c r="AO557" s="55"/>
      <c r="AP557" s="55"/>
      <c r="AQ557" s="55"/>
      <c r="AR557" s="55"/>
      <c r="AS557" s="55"/>
    </row>
    <row r="558" ht="15.7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c r="AJ558" s="55"/>
      <c r="AK558" s="55"/>
      <c r="AL558" s="55"/>
      <c r="AM558" s="55"/>
      <c r="AN558" s="55"/>
      <c r="AO558" s="55"/>
      <c r="AP558" s="55"/>
      <c r="AQ558" s="55"/>
      <c r="AR558" s="55"/>
      <c r="AS558" s="55"/>
    </row>
    <row r="559" ht="15.7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c r="AJ559" s="55"/>
      <c r="AK559" s="55"/>
      <c r="AL559" s="55"/>
      <c r="AM559" s="55"/>
      <c r="AN559" s="55"/>
      <c r="AO559" s="55"/>
      <c r="AP559" s="55"/>
      <c r="AQ559" s="55"/>
      <c r="AR559" s="55"/>
      <c r="AS559" s="55"/>
    </row>
    <row r="560" ht="15.7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c r="AJ560" s="55"/>
      <c r="AK560" s="55"/>
      <c r="AL560" s="55"/>
      <c r="AM560" s="55"/>
      <c r="AN560" s="55"/>
      <c r="AO560" s="55"/>
      <c r="AP560" s="55"/>
      <c r="AQ560" s="55"/>
      <c r="AR560" s="55"/>
      <c r="AS560" s="55"/>
    </row>
    <row r="561" ht="15.7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c r="AJ561" s="55"/>
      <c r="AK561" s="55"/>
      <c r="AL561" s="55"/>
      <c r="AM561" s="55"/>
      <c r="AN561" s="55"/>
      <c r="AO561" s="55"/>
      <c r="AP561" s="55"/>
      <c r="AQ561" s="55"/>
      <c r="AR561" s="55"/>
      <c r="AS561" s="55"/>
    </row>
    <row r="562" ht="15.7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5"/>
      <c r="AN562" s="55"/>
      <c r="AO562" s="55"/>
      <c r="AP562" s="55"/>
      <c r="AQ562" s="55"/>
      <c r="AR562" s="55"/>
      <c r="AS562" s="55"/>
    </row>
    <row r="563" ht="15.7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c r="AJ563" s="55"/>
      <c r="AK563" s="55"/>
      <c r="AL563" s="55"/>
      <c r="AM563" s="55"/>
      <c r="AN563" s="55"/>
      <c r="AO563" s="55"/>
      <c r="AP563" s="55"/>
      <c r="AQ563" s="55"/>
      <c r="AR563" s="55"/>
      <c r="AS563" s="55"/>
    </row>
    <row r="564" ht="15.7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55"/>
      <c r="AS564" s="55"/>
    </row>
    <row r="565" ht="15.7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c r="AJ565" s="55"/>
      <c r="AK565" s="55"/>
      <c r="AL565" s="55"/>
      <c r="AM565" s="55"/>
      <c r="AN565" s="55"/>
      <c r="AO565" s="55"/>
      <c r="AP565" s="55"/>
      <c r="AQ565" s="55"/>
      <c r="AR565" s="55"/>
      <c r="AS565" s="55"/>
    </row>
    <row r="566" ht="15.7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c r="AJ566" s="55"/>
      <c r="AK566" s="55"/>
      <c r="AL566" s="55"/>
      <c r="AM566" s="55"/>
      <c r="AN566" s="55"/>
      <c r="AO566" s="55"/>
      <c r="AP566" s="55"/>
      <c r="AQ566" s="55"/>
      <c r="AR566" s="55"/>
      <c r="AS566" s="55"/>
    </row>
    <row r="567" ht="15.7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5"/>
      <c r="AN567" s="55"/>
      <c r="AO567" s="55"/>
      <c r="AP567" s="55"/>
      <c r="AQ567" s="55"/>
      <c r="AR567" s="55"/>
      <c r="AS567" s="55"/>
    </row>
    <row r="568" ht="15.7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c r="AJ568" s="55"/>
      <c r="AK568" s="55"/>
      <c r="AL568" s="55"/>
      <c r="AM568" s="55"/>
      <c r="AN568" s="55"/>
      <c r="AO568" s="55"/>
      <c r="AP568" s="55"/>
      <c r="AQ568" s="55"/>
      <c r="AR568" s="55"/>
      <c r="AS568" s="55"/>
    </row>
    <row r="569" ht="15.7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c r="AJ569" s="55"/>
      <c r="AK569" s="55"/>
      <c r="AL569" s="55"/>
      <c r="AM569" s="55"/>
      <c r="AN569" s="55"/>
      <c r="AO569" s="55"/>
      <c r="AP569" s="55"/>
      <c r="AQ569" s="55"/>
      <c r="AR569" s="55"/>
      <c r="AS569" s="55"/>
    </row>
    <row r="570" ht="15.7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c r="AJ570" s="55"/>
      <c r="AK570" s="55"/>
      <c r="AL570" s="55"/>
      <c r="AM570" s="55"/>
      <c r="AN570" s="55"/>
      <c r="AO570" s="55"/>
      <c r="AP570" s="55"/>
      <c r="AQ570" s="55"/>
      <c r="AR570" s="55"/>
      <c r="AS570" s="55"/>
    </row>
    <row r="571" ht="15.7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c r="AJ571" s="55"/>
      <c r="AK571" s="55"/>
      <c r="AL571" s="55"/>
      <c r="AM571" s="55"/>
      <c r="AN571" s="55"/>
      <c r="AO571" s="55"/>
      <c r="AP571" s="55"/>
      <c r="AQ571" s="55"/>
      <c r="AR571" s="55"/>
      <c r="AS571" s="55"/>
    </row>
    <row r="572" ht="15.7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55"/>
      <c r="AS572" s="55"/>
    </row>
    <row r="573" ht="15.7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c r="AJ573" s="55"/>
      <c r="AK573" s="55"/>
      <c r="AL573" s="55"/>
      <c r="AM573" s="55"/>
      <c r="AN573" s="55"/>
      <c r="AO573" s="55"/>
      <c r="AP573" s="55"/>
      <c r="AQ573" s="55"/>
      <c r="AR573" s="55"/>
      <c r="AS573" s="55"/>
    </row>
    <row r="574" ht="15.7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c r="AJ574" s="55"/>
      <c r="AK574" s="55"/>
      <c r="AL574" s="55"/>
      <c r="AM574" s="55"/>
      <c r="AN574" s="55"/>
      <c r="AO574" s="55"/>
      <c r="AP574" s="55"/>
      <c r="AQ574" s="55"/>
      <c r="AR574" s="55"/>
      <c r="AS574" s="55"/>
    </row>
    <row r="575" ht="15.7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c r="AJ575" s="55"/>
      <c r="AK575" s="55"/>
      <c r="AL575" s="55"/>
      <c r="AM575" s="55"/>
      <c r="AN575" s="55"/>
      <c r="AO575" s="55"/>
      <c r="AP575" s="55"/>
      <c r="AQ575" s="55"/>
      <c r="AR575" s="55"/>
      <c r="AS575" s="55"/>
    </row>
    <row r="576" ht="15.7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c r="AJ576" s="55"/>
      <c r="AK576" s="55"/>
      <c r="AL576" s="55"/>
      <c r="AM576" s="55"/>
      <c r="AN576" s="55"/>
      <c r="AO576" s="55"/>
      <c r="AP576" s="55"/>
      <c r="AQ576" s="55"/>
      <c r="AR576" s="55"/>
      <c r="AS576" s="55"/>
    </row>
    <row r="577" ht="15.7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c r="AJ577" s="55"/>
      <c r="AK577" s="55"/>
      <c r="AL577" s="55"/>
      <c r="AM577" s="55"/>
      <c r="AN577" s="55"/>
      <c r="AO577" s="55"/>
      <c r="AP577" s="55"/>
      <c r="AQ577" s="55"/>
      <c r="AR577" s="55"/>
      <c r="AS577" s="55"/>
    </row>
    <row r="578" ht="15.7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c r="AJ578" s="55"/>
      <c r="AK578" s="55"/>
      <c r="AL578" s="55"/>
      <c r="AM578" s="55"/>
      <c r="AN578" s="55"/>
      <c r="AO578" s="55"/>
      <c r="AP578" s="55"/>
      <c r="AQ578" s="55"/>
      <c r="AR578" s="55"/>
      <c r="AS578" s="55"/>
    </row>
    <row r="579" ht="15.7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c r="AJ579" s="55"/>
      <c r="AK579" s="55"/>
      <c r="AL579" s="55"/>
      <c r="AM579" s="55"/>
      <c r="AN579" s="55"/>
      <c r="AO579" s="55"/>
      <c r="AP579" s="55"/>
      <c r="AQ579" s="55"/>
      <c r="AR579" s="55"/>
      <c r="AS579" s="55"/>
    </row>
    <row r="580" ht="15.7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c r="AJ580" s="55"/>
      <c r="AK580" s="55"/>
      <c r="AL580" s="55"/>
      <c r="AM580" s="55"/>
      <c r="AN580" s="55"/>
      <c r="AO580" s="55"/>
      <c r="AP580" s="55"/>
      <c r="AQ580" s="55"/>
      <c r="AR580" s="55"/>
      <c r="AS580" s="55"/>
    </row>
    <row r="581" ht="15.7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c r="AJ581" s="55"/>
      <c r="AK581" s="55"/>
      <c r="AL581" s="55"/>
      <c r="AM581" s="55"/>
      <c r="AN581" s="55"/>
      <c r="AO581" s="55"/>
      <c r="AP581" s="55"/>
      <c r="AQ581" s="55"/>
      <c r="AR581" s="55"/>
      <c r="AS581" s="55"/>
    </row>
    <row r="582" ht="15.7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c r="AJ582" s="55"/>
      <c r="AK582" s="55"/>
      <c r="AL582" s="55"/>
      <c r="AM582" s="55"/>
      <c r="AN582" s="55"/>
      <c r="AO582" s="55"/>
      <c r="AP582" s="55"/>
      <c r="AQ582" s="55"/>
      <c r="AR582" s="55"/>
      <c r="AS582" s="55"/>
    </row>
    <row r="583" ht="15.7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c r="AJ583" s="55"/>
      <c r="AK583" s="55"/>
      <c r="AL583" s="55"/>
      <c r="AM583" s="55"/>
      <c r="AN583" s="55"/>
      <c r="AO583" s="55"/>
      <c r="AP583" s="55"/>
      <c r="AQ583" s="55"/>
      <c r="AR583" s="55"/>
      <c r="AS583" s="55"/>
    </row>
    <row r="584" ht="15.7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c r="AJ584" s="55"/>
      <c r="AK584" s="55"/>
      <c r="AL584" s="55"/>
      <c r="AM584" s="55"/>
      <c r="AN584" s="55"/>
      <c r="AO584" s="55"/>
      <c r="AP584" s="55"/>
      <c r="AQ584" s="55"/>
      <c r="AR584" s="55"/>
      <c r="AS584" s="55"/>
    </row>
    <row r="585" ht="15.7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c r="AJ585" s="55"/>
      <c r="AK585" s="55"/>
      <c r="AL585" s="55"/>
      <c r="AM585" s="55"/>
      <c r="AN585" s="55"/>
      <c r="AO585" s="55"/>
      <c r="AP585" s="55"/>
      <c r="AQ585" s="55"/>
      <c r="AR585" s="55"/>
      <c r="AS585" s="55"/>
    </row>
    <row r="586" ht="15.7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c r="AJ586" s="55"/>
      <c r="AK586" s="55"/>
      <c r="AL586" s="55"/>
      <c r="AM586" s="55"/>
      <c r="AN586" s="55"/>
      <c r="AO586" s="55"/>
      <c r="AP586" s="55"/>
      <c r="AQ586" s="55"/>
      <c r="AR586" s="55"/>
      <c r="AS586" s="55"/>
    </row>
    <row r="587" ht="15.7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c r="AJ587" s="55"/>
      <c r="AK587" s="55"/>
      <c r="AL587" s="55"/>
      <c r="AM587" s="55"/>
      <c r="AN587" s="55"/>
      <c r="AO587" s="55"/>
      <c r="AP587" s="55"/>
      <c r="AQ587" s="55"/>
      <c r="AR587" s="55"/>
      <c r="AS587" s="55"/>
    </row>
    <row r="588" ht="15.7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c r="AJ588" s="55"/>
      <c r="AK588" s="55"/>
      <c r="AL588" s="55"/>
      <c r="AM588" s="55"/>
      <c r="AN588" s="55"/>
      <c r="AO588" s="55"/>
      <c r="AP588" s="55"/>
      <c r="AQ588" s="55"/>
      <c r="AR588" s="55"/>
      <c r="AS588" s="55"/>
    </row>
    <row r="589" ht="15.7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c r="AJ589" s="55"/>
      <c r="AK589" s="55"/>
      <c r="AL589" s="55"/>
      <c r="AM589" s="55"/>
      <c r="AN589" s="55"/>
      <c r="AO589" s="55"/>
      <c r="AP589" s="55"/>
      <c r="AQ589" s="55"/>
      <c r="AR589" s="55"/>
      <c r="AS589" s="55"/>
    </row>
    <row r="590" ht="15.7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c r="AJ590" s="55"/>
      <c r="AK590" s="55"/>
      <c r="AL590" s="55"/>
      <c r="AM590" s="55"/>
      <c r="AN590" s="55"/>
      <c r="AO590" s="55"/>
      <c r="AP590" s="55"/>
      <c r="AQ590" s="55"/>
      <c r="AR590" s="55"/>
      <c r="AS590" s="55"/>
    </row>
    <row r="591" ht="15.7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c r="AJ591" s="55"/>
      <c r="AK591" s="55"/>
      <c r="AL591" s="55"/>
      <c r="AM591" s="55"/>
      <c r="AN591" s="55"/>
      <c r="AO591" s="55"/>
      <c r="AP591" s="55"/>
      <c r="AQ591" s="55"/>
      <c r="AR591" s="55"/>
      <c r="AS591" s="55"/>
    </row>
    <row r="592" ht="15.7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c r="AJ592" s="55"/>
      <c r="AK592" s="55"/>
      <c r="AL592" s="55"/>
      <c r="AM592" s="55"/>
      <c r="AN592" s="55"/>
      <c r="AO592" s="55"/>
      <c r="AP592" s="55"/>
      <c r="AQ592" s="55"/>
      <c r="AR592" s="55"/>
      <c r="AS592" s="55"/>
    </row>
    <row r="593" ht="15.7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c r="AJ593" s="55"/>
      <c r="AK593" s="55"/>
      <c r="AL593" s="55"/>
      <c r="AM593" s="55"/>
      <c r="AN593" s="55"/>
      <c r="AO593" s="55"/>
      <c r="AP593" s="55"/>
      <c r="AQ593" s="55"/>
      <c r="AR593" s="55"/>
      <c r="AS593" s="55"/>
    </row>
    <row r="594" ht="15.7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c r="AJ594" s="55"/>
      <c r="AK594" s="55"/>
      <c r="AL594" s="55"/>
      <c r="AM594" s="55"/>
      <c r="AN594" s="55"/>
      <c r="AO594" s="55"/>
      <c r="AP594" s="55"/>
      <c r="AQ594" s="55"/>
      <c r="AR594" s="55"/>
      <c r="AS594" s="55"/>
    </row>
    <row r="595" ht="15.7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c r="AJ595" s="55"/>
      <c r="AK595" s="55"/>
      <c r="AL595" s="55"/>
      <c r="AM595" s="55"/>
      <c r="AN595" s="55"/>
      <c r="AO595" s="55"/>
      <c r="AP595" s="55"/>
      <c r="AQ595" s="55"/>
      <c r="AR595" s="55"/>
      <c r="AS595" s="55"/>
    </row>
    <row r="596" ht="15.7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c r="AJ596" s="55"/>
      <c r="AK596" s="55"/>
      <c r="AL596" s="55"/>
      <c r="AM596" s="55"/>
      <c r="AN596" s="55"/>
      <c r="AO596" s="55"/>
      <c r="AP596" s="55"/>
      <c r="AQ596" s="55"/>
      <c r="AR596" s="55"/>
      <c r="AS596" s="55"/>
    </row>
    <row r="597" ht="15.7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c r="AJ597" s="55"/>
      <c r="AK597" s="55"/>
      <c r="AL597" s="55"/>
      <c r="AM597" s="55"/>
      <c r="AN597" s="55"/>
      <c r="AO597" s="55"/>
      <c r="AP597" s="55"/>
      <c r="AQ597" s="55"/>
      <c r="AR597" s="55"/>
      <c r="AS597" s="55"/>
    </row>
    <row r="598" ht="15.7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c r="AJ598" s="55"/>
      <c r="AK598" s="55"/>
      <c r="AL598" s="55"/>
      <c r="AM598" s="55"/>
      <c r="AN598" s="55"/>
      <c r="AO598" s="55"/>
      <c r="AP598" s="55"/>
      <c r="AQ598" s="55"/>
      <c r="AR598" s="55"/>
      <c r="AS598" s="55"/>
    </row>
    <row r="599" ht="15.7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c r="AJ599" s="55"/>
      <c r="AK599" s="55"/>
      <c r="AL599" s="55"/>
      <c r="AM599" s="55"/>
      <c r="AN599" s="55"/>
      <c r="AO599" s="55"/>
      <c r="AP599" s="55"/>
      <c r="AQ599" s="55"/>
      <c r="AR599" s="55"/>
      <c r="AS599" s="55"/>
    </row>
    <row r="600" ht="15.7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c r="AJ600" s="55"/>
      <c r="AK600" s="55"/>
      <c r="AL600" s="55"/>
      <c r="AM600" s="55"/>
      <c r="AN600" s="55"/>
      <c r="AO600" s="55"/>
      <c r="AP600" s="55"/>
      <c r="AQ600" s="55"/>
      <c r="AR600" s="55"/>
      <c r="AS600" s="55"/>
    </row>
    <row r="601" ht="15.7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c r="AJ601" s="55"/>
      <c r="AK601" s="55"/>
      <c r="AL601" s="55"/>
      <c r="AM601" s="55"/>
      <c r="AN601" s="55"/>
      <c r="AO601" s="55"/>
      <c r="AP601" s="55"/>
      <c r="AQ601" s="55"/>
      <c r="AR601" s="55"/>
      <c r="AS601" s="55"/>
    </row>
    <row r="602" ht="15.7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c r="AJ602" s="55"/>
      <c r="AK602" s="55"/>
      <c r="AL602" s="55"/>
      <c r="AM602" s="55"/>
      <c r="AN602" s="55"/>
      <c r="AO602" s="55"/>
      <c r="AP602" s="55"/>
      <c r="AQ602" s="55"/>
      <c r="AR602" s="55"/>
      <c r="AS602" s="55"/>
    </row>
    <row r="603" ht="15.7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c r="AJ603" s="55"/>
      <c r="AK603" s="55"/>
      <c r="AL603" s="55"/>
      <c r="AM603" s="55"/>
      <c r="AN603" s="55"/>
      <c r="AO603" s="55"/>
      <c r="AP603" s="55"/>
      <c r="AQ603" s="55"/>
      <c r="AR603" s="55"/>
      <c r="AS603" s="55"/>
    </row>
    <row r="604" ht="15.7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c r="AJ604" s="55"/>
      <c r="AK604" s="55"/>
      <c r="AL604" s="55"/>
      <c r="AM604" s="55"/>
      <c r="AN604" s="55"/>
      <c r="AO604" s="55"/>
      <c r="AP604" s="55"/>
      <c r="AQ604" s="55"/>
      <c r="AR604" s="55"/>
      <c r="AS604" s="55"/>
    </row>
    <row r="605" ht="15.7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c r="AJ605" s="55"/>
      <c r="AK605" s="55"/>
      <c r="AL605" s="55"/>
      <c r="AM605" s="55"/>
      <c r="AN605" s="55"/>
      <c r="AO605" s="55"/>
      <c r="AP605" s="55"/>
      <c r="AQ605" s="55"/>
      <c r="AR605" s="55"/>
      <c r="AS605" s="55"/>
    </row>
    <row r="606" ht="15.7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c r="AJ606" s="55"/>
      <c r="AK606" s="55"/>
      <c r="AL606" s="55"/>
      <c r="AM606" s="55"/>
      <c r="AN606" s="55"/>
      <c r="AO606" s="55"/>
      <c r="AP606" s="55"/>
      <c r="AQ606" s="55"/>
      <c r="AR606" s="55"/>
      <c r="AS606" s="55"/>
    </row>
    <row r="607" ht="15.7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c r="AJ607" s="55"/>
      <c r="AK607" s="55"/>
      <c r="AL607" s="55"/>
      <c r="AM607" s="55"/>
      <c r="AN607" s="55"/>
      <c r="AO607" s="55"/>
      <c r="AP607" s="55"/>
      <c r="AQ607" s="55"/>
      <c r="AR607" s="55"/>
      <c r="AS607" s="55"/>
    </row>
    <row r="608" ht="15.7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c r="AJ608" s="55"/>
      <c r="AK608" s="55"/>
      <c r="AL608" s="55"/>
      <c r="AM608" s="55"/>
      <c r="AN608" s="55"/>
      <c r="AO608" s="55"/>
      <c r="AP608" s="55"/>
      <c r="AQ608" s="55"/>
      <c r="AR608" s="55"/>
      <c r="AS608" s="55"/>
    </row>
    <row r="609" ht="15.7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c r="AJ609" s="55"/>
      <c r="AK609" s="55"/>
      <c r="AL609" s="55"/>
      <c r="AM609" s="55"/>
      <c r="AN609" s="55"/>
      <c r="AO609" s="55"/>
      <c r="AP609" s="55"/>
      <c r="AQ609" s="55"/>
      <c r="AR609" s="55"/>
      <c r="AS609" s="55"/>
    </row>
    <row r="610" ht="15.7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c r="AJ610" s="55"/>
      <c r="AK610" s="55"/>
      <c r="AL610" s="55"/>
      <c r="AM610" s="55"/>
      <c r="AN610" s="55"/>
      <c r="AO610" s="55"/>
      <c r="AP610" s="55"/>
      <c r="AQ610" s="55"/>
      <c r="AR610" s="55"/>
      <c r="AS610" s="55"/>
    </row>
    <row r="611" ht="15.7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c r="AJ611" s="55"/>
      <c r="AK611" s="55"/>
      <c r="AL611" s="55"/>
      <c r="AM611" s="55"/>
      <c r="AN611" s="55"/>
      <c r="AO611" s="55"/>
      <c r="AP611" s="55"/>
      <c r="AQ611" s="55"/>
      <c r="AR611" s="55"/>
      <c r="AS611" s="55"/>
    </row>
    <row r="612" ht="15.7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c r="AJ612" s="55"/>
      <c r="AK612" s="55"/>
      <c r="AL612" s="55"/>
      <c r="AM612" s="55"/>
      <c r="AN612" s="55"/>
      <c r="AO612" s="55"/>
      <c r="AP612" s="55"/>
      <c r="AQ612" s="55"/>
      <c r="AR612" s="55"/>
      <c r="AS612" s="55"/>
    </row>
    <row r="613" ht="15.7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c r="AJ613" s="55"/>
      <c r="AK613" s="55"/>
      <c r="AL613" s="55"/>
      <c r="AM613" s="55"/>
      <c r="AN613" s="55"/>
      <c r="AO613" s="55"/>
      <c r="AP613" s="55"/>
      <c r="AQ613" s="55"/>
      <c r="AR613" s="55"/>
      <c r="AS613" s="55"/>
    </row>
    <row r="614" ht="15.7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c r="AJ614" s="55"/>
      <c r="AK614" s="55"/>
      <c r="AL614" s="55"/>
      <c r="AM614" s="55"/>
      <c r="AN614" s="55"/>
      <c r="AO614" s="55"/>
      <c r="AP614" s="55"/>
      <c r="AQ614" s="55"/>
      <c r="AR614" s="55"/>
      <c r="AS614" s="55"/>
    </row>
    <row r="615" ht="15.7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c r="AJ615" s="55"/>
      <c r="AK615" s="55"/>
      <c r="AL615" s="55"/>
      <c r="AM615" s="55"/>
      <c r="AN615" s="55"/>
      <c r="AO615" s="55"/>
      <c r="AP615" s="55"/>
      <c r="AQ615" s="55"/>
      <c r="AR615" s="55"/>
      <c r="AS615" s="55"/>
    </row>
    <row r="616" ht="15.7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c r="AJ616" s="55"/>
      <c r="AK616" s="55"/>
      <c r="AL616" s="55"/>
      <c r="AM616" s="55"/>
      <c r="AN616" s="55"/>
      <c r="AO616" s="55"/>
      <c r="AP616" s="55"/>
      <c r="AQ616" s="55"/>
      <c r="AR616" s="55"/>
      <c r="AS616" s="55"/>
    </row>
    <row r="617" ht="15.7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c r="AJ617" s="55"/>
      <c r="AK617" s="55"/>
      <c r="AL617" s="55"/>
      <c r="AM617" s="55"/>
      <c r="AN617" s="55"/>
      <c r="AO617" s="55"/>
      <c r="AP617" s="55"/>
      <c r="AQ617" s="55"/>
      <c r="AR617" s="55"/>
      <c r="AS617" s="55"/>
    </row>
    <row r="618" ht="15.7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c r="AJ618" s="55"/>
      <c r="AK618" s="55"/>
      <c r="AL618" s="55"/>
      <c r="AM618" s="55"/>
      <c r="AN618" s="55"/>
      <c r="AO618" s="55"/>
      <c r="AP618" s="55"/>
      <c r="AQ618" s="55"/>
      <c r="AR618" s="55"/>
      <c r="AS618" s="55"/>
    </row>
    <row r="619" ht="15.7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c r="AJ619" s="55"/>
      <c r="AK619" s="55"/>
      <c r="AL619" s="55"/>
      <c r="AM619" s="55"/>
      <c r="AN619" s="55"/>
      <c r="AO619" s="55"/>
      <c r="AP619" s="55"/>
      <c r="AQ619" s="55"/>
      <c r="AR619" s="55"/>
      <c r="AS619" s="55"/>
    </row>
    <row r="620" ht="15.7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c r="AJ620" s="55"/>
      <c r="AK620" s="55"/>
      <c r="AL620" s="55"/>
      <c r="AM620" s="55"/>
      <c r="AN620" s="55"/>
      <c r="AO620" s="55"/>
      <c r="AP620" s="55"/>
      <c r="AQ620" s="55"/>
      <c r="AR620" s="55"/>
      <c r="AS620" s="55"/>
    </row>
    <row r="621" ht="15.7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c r="AJ621" s="55"/>
      <c r="AK621" s="55"/>
      <c r="AL621" s="55"/>
      <c r="AM621" s="55"/>
      <c r="AN621" s="55"/>
      <c r="AO621" s="55"/>
      <c r="AP621" s="55"/>
      <c r="AQ621" s="55"/>
      <c r="AR621" s="55"/>
      <c r="AS621" s="55"/>
    </row>
    <row r="622" ht="15.7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c r="AJ622" s="55"/>
      <c r="AK622" s="55"/>
      <c r="AL622" s="55"/>
      <c r="AM622" s="55"/>
      <c r="AN622" s="55"/>
      <c r="AO622" s="55"/>
      <c r="AP622" s="55"/>
      <c r="AQ622" s="55"/>
      <c r="AR622" s="55"/>
      <c r="AS622" s="55"/>
    </row>
    <row r="623" ht="15.7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c r="AJ623" s="55"/>
      <c r="AK623" s="55"/>
      <c r="AL623" s="55"/>
      <c r="AM623" s="55"/>
      <c r="AN623" s="55"/>
      <c r="AO623" s="55"/>
      <c r="AP623" s="55"/>
      <c r="AQ623" s="55"/>
      <c r="AR623" s="55"/>
      <c r="AS623" s="55"/>
    </row>
    <row r="624" ht="15.7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c r="AJ624" s="55"/>
      <c r="AK624" s="55"/>
      <c r="AL624" s="55"/>
      <c r="AM624" s="55"/>
      <c r="AN624" s="55"/>
      <c r="AO624" s="55"/>
      <c r="AP624" s="55"/>
      <c r="AQ624" s="55"/>
      <c r="AR624" s="55"/>
      <c r="AS624" s="55"/>
    </row>
    <row r="625" ht="15.7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c r="AJ625" s="55"/>
      <c r="AK625" s="55"/>
      <c r="AL625" s="55"/>
      <c r="AM625" s="55"/>
      <c r="AN625" s="55"/>
      <c r="AO625" s="55"/>
      <c r="AP625" s="55"/>
      <c r="AQ625" s="55"/>
      <c r="AR625" s="55"/>
      <c r="AS625" s="55"/>
    </row>
    <row r="626" ht="15.7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c r="AJ626" s="55"/>
      <c r="AK626" s="55"/>
      <c r="AL626" s="55"/>
      <c r="AM626" s="55"/>
      <c r="AN626" s="55"/>
      <c r="AO626" s="55"/>
      <c r="AP626" s="55"/>
      <c r="AQ626" s="55"/>
      <c r="AR626" s="55"/>
      <c r="AS626" s="55"/>
    </row>
    <row r="627" ht="15.7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c r="AJ627" s="55"/>
      <c r="AK627" s="55"/>
      <c r="AL627" s="55"/>
      <c r="AM627" s="55"/>
      <c r="AN627" s="55"/>
      <c r="AO627" s="55"/>
      <c r="AP627" s="55"/>
      <c r="AQ627" s="55"/>
      <c r="AR627" s="55"/>
      <c r="AS627" s="55"/>
    </row>
    <row r="628" ht="15.7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c r="AJ628" s="55"/>
      <c r="AK628" s="55"/>
      <c r="AL628" s="55"/>
      <c r="AM628" s="55"/>
      <c r="AN628" s="55"/>
      <c r="AO628" s="55"/>
      <c r="AP628" s="55"/>
      <c r="AQ628" s="55"/>
      <c r="AR628" s="55"/>
      <c r="AS628" s="55"/>
    </row>
    <row r="629" ht="15.7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c r="AJ629" s="55"/>
      <c r="AK629" s="55"/>
      <c r="AL629" s="55"/>
      <c r="AM629" s="55"/>
      <c r="AN629" s="55"/>
      <c r="AO629" s="55"/>
      <c r="AP629" s="55"/>
      <c r="AQ629" s="55"/>
      <c r="AR629" s="55"/>
      <c r="AS629" s="55"/>
    </row>
    <row r="630" ht="15.7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c r="AJ630" s="55"/>
      <c r="AK630" s="55"/>
      <c r="AL630" s="55"/>
      <c r="AM630" s="55"/>
      <c r="AN630" s="55"/>
      <c r="AO630" s="55"/>
      <c r="AP630" s="55"/>
      <c r="AQ630" s="55"/>
      <c r="AR630" s="55"/>
      <c r="AS630" s="55"/>
    </row>
    <row r="631" ht="15.7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c r="AJ631" s="55"/>
      <c r="AK631" s="55"/>
      <c r="AL631" s="55"/>
      <c r="AM631" s="55"/>
      <c r="AN631" s="55"/>
      <c r="AO631" s="55"/>
      <c r="AP631" s="55"/>
      <c r="AQ631" s="55"/>
      <c r="AR631" s="55"/>
      <c r="AS631" s="55"/>
    </row>
    <row r="632" ht="15.7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c r="AJ632" s="55"/>
      <c r="AK632" s="55"/>
      <c r="AL632" s="55"/>
      <c r="AM632" s="55"/>
      <c r="AN632" s="55"/>
      <c r="AO632" s="55"/>
      <c r="AP632" s="55"/>
      <c r="AQ632" s="55"/>
      <c r="AR632" s="55"/>
      <c r="AS632" s="55"/>
    </row>
    <row r="633" ht="15.7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c r="AJ633" s="55"/>
      <c r="AK633" s="55"/>
      <c r="AL633" s="55"/>
      <c r="AM633" s="55"/>
      <c r="AN633" s="55"/>
      <c r="AO633" s="55"/>
      <c r="AP633" s="55"/>
      <c r="AQ633" s="55"/>
      <c r="AR633" s="55"/>
      <c r="AS633" s="55"/>
    </row>
    <row r="634" ht="15.7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c r="AJ634" s="55"/>
      <c r="AK634" s="55"/>
      <c r="AL634" s="55"/>
      <c r="AM634" s="55"/>
      <c r="AN634" s="55"/>
      <c r="AO634" s="55"/>
      <c r="AP634" s="55"/>
      <c r="AQ634" s="55"/>
      <c r="AR634" s="55"/>
      <c r="AS634" s="55"/>
    </row>
    <row r="635" ht="15.7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c r="AJ635" s="55"/>
      <c r="AK635" s="55"/>
      <c r="AL635" s="55"/>
      <c r="AM635" s="55"/>
      <c r="AN635" s="55"/>
      <c r="AO635" s="55"/>
      <c r="AP635" s="55"/>
      <c r="AQ635" s="55"/>
      <c r="AR635" s="55"/>
      <c r="AS635" s="55"/>
    </row>
    <row r="636" ht="15.7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c r="AJ636" s="55"/>
      <c r="AK636" s="55"/>
      <c r="AL636" s="55"/>
      <c r="AM636" s="55"/>
      <c r="AN636" s="55"/>
      <c r="AO636" s="55"/>
      <c r="AP636" s="55"/>
      <c r="AQ636" s="55"/>
      <c r="AR636" s="55"/>
      <c r="AS636" s="55"/>
    </row>
    <row r="637" ht="15.7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c r="AJ637" s="55"/>
      <c r="AK637" s="55"/>
      <c r="AL637" s="55"/>
      <c r="AM637" s="55"/>
      <c r="AN637" s="55"/>
      <c r="AO637" s="55"/>
      <c r="AP637" s="55"/>
      <c r="AQ637" s="55"/>
      <c r="AR637" s="55"/>
      <c r="AS637" s="55"/>
    </row>
    <row r="638" ht="15.7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c r="AJ638" s="55"/>
      <c r="AK638" s="55"/>
      <c r="AL638" s="55"/>
      <c r="AM638" s="55"/>
      <c r="AN638" s="55"/>
      <c r="AO638" s="55"/>
      <c r="AP638" s="55"/>
      <c r="AQ638" s="55"/>
      <c r="AR638" s="55"/>
      <c r="AS638" s="55"/>
    </row>
    <row r="639" ht="15.7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c r="AJ639" s="55"/>
      <c r="AK639" s="55"/>
      <c r="AL639" s="55"/>
      <c r="AM639" s="55"/>
      <c r="AN639" s="55"/>
      <c r="AO639" s="55"/>
      <c r="AP639" s="55"/>
      <c r="AQ639" s="55"/>
      <c r="AR639" s="55"/>
      <c r="AS639" s="55"/>
    </row>
    <row r="640" ht="15.7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c r="AJ640" s="55"/>
      <c r="AK640" s="55"/>
      <c r="AL640" s="55"/>
      <c r="AM640" s="55"/>
      <c r="AN640" s="55"/>
      <c r="AO640" s="55"/>
      <c r="AP640" s="55"/>
      <c r="AQ640" s="55"/>
      <c r="AR640" s="55"/>
      <c r="AS640" s="55"/>
    </row>
    <row r="641" ht="15.7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c r="AJ641" s="55"/>
      <c r="AK641" s="55"/>
      <c r="AL641" s="55"/>
      <c r="AM641" s="55"/>
      <c r="AN641" s="55"/>
      <c r="AO641" s="55"/>
      <c r="AP641" s="55"/>
      <c r="AQ641" s="55"/>
      <c r="AR641" s="55"/>
      <c r="AS641" s="55"/>
    </row>
    <row r="642" ht="15.7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c r="AJ642" s="55"/>
      <c r="AK642" s="55"/>
      <c r="AL642" s="55"/>
      <c r="AM642" s="55"/>
      <c r="AN642" s="55"/>
      <c r="AO642" s="55"/>
      <c r="AP642" s="55"/>
      <c r="AQ642" s="55"/>
      <c r="AR642" s="55"/>
      <c r="AS642" s="55"/>
    </row>
    <row r="643" ht="15.7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c r="AJ643" s="55"/>
      <c r="AK643" s="55"/>
      <c r="AL643" s="55"/>
      <c r="AM643" s="55"/>
      <c r="AN643" s="55"/>
      <c r="AO643" s="55"/>
      <c r="AP643" s="55"/>
      <c r="AQ643" s="55"/>
      <c r="AR643" s="55"/>
      <c r="AS643" s="55"/>
    </row>
    <row r="644" ht="15.7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c r="AJ644" s="55"/>
      <c r="AK644" s="55"/>
      <c r="AL644" s="55"/>
      <c r="AM644" s="55"/>
      <c r="AN644" s="55"/>
      <c r="AO644" s="55"/>
      <c r="AP644" s="55"/>
      <c r="AQ644" s="55"/>
      <c r="AR644" s="55"/>
      <c r="AS644" s="55"/>
    </row>
    <row r="645" ht="15.7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c r="AJ645" s="55"/>
      <c r="AK645" s="55"/>
      <c r="AL645" s="55"/>
      <c r="AM645" s="55"/>
      <c r="AN645" s="55"/>
      <c r="AO645" s="55"/>
      <c r="AP645" s="55"/>
      <c r="AQ645" s="55"/>
      <c r="AR645" s="55"/>
      <c r="AS645" s="55"/>
    </row>
    <row r="646" ht="15.7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c r="AJ646" s="55"/>
      <c r="AK646" s="55"/>
      <c r="AL646" s="55"/>
      <c r="AM646" s="55"/>
      <c r="AN646" s="55"/>
      <c r="AO646" s="55"/>
      <c r="AP646" s="55"/>
      <c r="AQ646" s="55"/>
      <c r="AR646" s="55"/>
      <c r="AS646" s="55"/>
    </row>
    <row r="647" ht="15.7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c r="AJ647" s="55"/>
      <c r="AK647" s="55"/>
      <c r="AL647" s="55"/>
      <c r="AM647" s="55"/>
      <c r="AN647" s="55"/>
      <c r="AO647" s="55"/>
      <c r="AP647" s="55"/>
      <c r="AQ647" s="55"/>
      <c r="AR647" s="55"/>
      <c r="AS647" s="55"/>
    </row>
    <row r="648" ht="15.7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c r="AJ648" s="55"/>
      <c r="AK648" s="55"/>
      <c r="AL648" s="55"/>
      <c r="AM648" s="55"/>
      <c r="AN648" s="55"/>
      <c r="AO648" s="55"/>
      <c r="AP648" s="55"/>
      <c r="AQ648" s="55"/>
      <c r="AR648" s="55"/>
      <c r="AS648" s="55"/>
    </row>
    <row r="649" ht="15.7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c r="AJ649" s="55"/>
      <c r="AK649" s="55"/>
      <c r="AL649" s="55"/>
      <c r="AM649" s="55"/>
      <c r="AN649" s="55"/>
      <c r="AO649" s="55"/>
      <c r="AP649" s="55"/>
      <c r="AQ649" s="55"/>
      <c r="AR649" s="55"/>
      <c r="AS649" s="55"/>
    </row>
    <row r="650" ht="15.7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c r="AJ650" s="55"/>
      <c r="AK650" s="55"/>
      <c r="AL650" s="55"/>
      <c r="AM650" s="55"/>
      <c r="AN650" s="55"/>
      <c r="AO650" s="55"/>
      <c r="AP650" s="55"/>
      <c r="AQ650" s="55"/>
      <c r="AR650" s="55"/>
      <c r="AS650" s="55"/>
    </row>
    <row r="651" ht="15.7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c r="AJ651" s="55"/>
      <c r="AK651" s="55"/>
      <c r="AL651" s="55"/>
      <c r="AM651" s="55"/>
      <c r="AN651" s="55"/>
      <c r="AO651" s="55"/>
      <c r="AP651" s="55"/>
      <c r="AQ651" s="55"/>
      <c r="AR651" s="55"/>
      <c r="AS651" s="55"/>
    </row>
    <row r="652" ht="15.7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c r="AJ652" s="55"/>
      <c r="AK652" s="55"/>
      <c r="AL652" s="55"/>
      <c r="AM652" s="55"/>
      <c r="AN652" s="55"/>
      <c r="AO652" s="55"/>
      <c r="AP652" s="55"/>
      <c r="AQ652" s="55"/>
      <c r="AR652" s="55"/>
      <c r="AS652" s="55"/>
    </row>
    <row r="653" ht="15.7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c r="AJ653" s="55"/>
      <c r="AK653" s="55"/>
      <c r="AL653" s="55"/>
      <c r="AM653" s="55"/>
      <c r="AN653" s="55"/>
      <c r="AO653" s="55"/>
      <c r="AP653" s="55"/>
      <c r="AQ653" s="55"/>
      <c r="AR653" s="55"/>
      <c r="AS653" s="55"/>
    </row>
    <row r="654" ht="15.7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c r="AJ654" s="55"/>
      <c r="AK654" s="55"/>
      <c r="AL654" s="55"/>
      <c r="AM654" s="55"/>
      <c r="AN654" s="55"/>
      <c r="AO654" s="55"/>
      <c r="AP654" s="55"/>
      <c r="AQ654" s="55"/>
      <c r="AR654" s="55"/>
      <c r="AS654" s="55"/>
    </row>
    <row r="655" ht="15.7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c r="AJ655" s="55"/>
      <c r="AK655" s="55"/>
      <c r="AL655" s="55"/>
      <c r="AM655" s="55"/>
      <c r="AN655" s="55"/>
      <c r="AO655" s="55"/>
      <c r="AP655" s="55"/>
      <c r="AQ655" s="55"/>
      <c r="AR655" s="55"/>
      <c r="AS655" s="55"/>
    </row>
    <row r="656" ht="15.7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c r="AJ656" s="55"/>
      <c r="AK656" s="55"/>
      <c r="AL656" s="55"/>
      <c r="AM656" s="55"/>
      <c r="AN656" s="55"/>
      <c r="AO656" s="55"/>
      <c r="AP656" s="55"/>
      <c r="AQ656" s="55"/>
      <c r="AR656" s="55"/>
      <c r="AS656" s="55"/>
    </row>
    <row r="657" ht="15.7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c r="AJ657" s="55"/>
      <c r="AK657" s="55"/>
      <c r="AL657" s="55"/>
      <c r="AM657" s="55"/>
      <c r="AN657" s="55"/>
      <c r="AO657" s="55"/>
      <c r="AP657" s="55"/>
      <c r="AQ657" s="55"/>
      <c r="AR657" s="55"/>
      <c r="AS657" s="55"/>
    </row>
    <row r="658" ht="15.7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c r="AJ658" s="55"/>
      <c r="AK658" s="55"/>
      <c r="AL658" s="55"/>
      <c r="AM658" s="55"/>
      <c r="AN658" s="55"/>
      <c r="AO658" s="55"/>
      <c r="AP658" s="55"/>
      <c r="AQ658" s="55"/>
      <c r="AR658" s="55"/>
      <c r="AS658" s="55"/>
    </row>
    <row r="659" ht="15.7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c r="AJ659" s="55"/>
      <c r="AK659" s="55"/>
      <c r="AL659" s="55"/>
      <c r="AM659" s="55"/>
      <c r="AN659" s="55"/>
      <c r="AO659" s="55"/>
      <c r="AP659" s="55"/>
      <c r="AQ659" s="55"/>
      <c r="AR659" s="55"/>
      <c r="AS659" s="55"/>
    </row>
    <row r="660" ht="15.7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c r="AJ660" s="55"/>
      <c r="AK660" s="55"/>
      <c r="AL660" s="55"/>
      <c r="AM660" s="55"/>
      <c r="AN660" s="55"/>
      <c r="AO660" s="55"/>
      <c r="AP660" s="55"/>
      <c r="AQ660" s="55"/>
      <c r="AR660" s="55"/>
      <c r="AS660" s="55"/>
    </row>
    <row r="661" ht="15.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c r="AJ661" s="55"/>
      <c r="AK661" s="55"/>
      <c r="AL661" s="55"/>
      <c r="AM661" s="55"/>
      <c r="AN661" s="55"/>
      <c r="AO661" s="55"/>
      <c r="AP661" s="55"/>
      <c r="AQ661" s="55"/>
      <c r="AR661" s="55"/>
      <c r="AS661" s="55"/>
    </row>
    <row r="662" ht="15.7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c r="AJ662" s="55"/>
      <c r="AK662" s="55"/>
      <c r="AL662" s="55"/>
      <c r="AM662" s="55"/>
      <c r="AN662" s="55"/>
      <c r="AO662" s="55"/>
      <c r="AP662" s="55"/>
      <c r="AQ662" s="55"/>
      <c r="AR662" s="55"/>
      <c r="AS662" s="55"/>
    </row>
    <row r="663" ht="15.7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c r="AJ663" s="55"/>
      <c r="AK663" s="55"/>
      <c r="AL663" s="55"/>
      <c r="AM663" s="55"/>
      <c r="AN663" s="55"/>
      <c r="AO663" s="55"/>
      <c r="AP663" s="55"/>
      <c r="AQ663" s="55"/>
      <c r="AR663" s="55"/>
      <c r="AS663" s="55"/>
    </row>
    <row r="664" ht="15.7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c r="AJ664" s="55"/>
      <c r="AK664" s="55"/>
      <c r="AL664" s="55"/>
      <c r="AM664" s="55"/>
      <c r="AN664" s="55"/>
      <c r="AO664" s="55"/>
      <c r="AP664" s="55"/>
      <c r="AQ664" s="55"/>
      <c r="AR664" s="55"/>
      <c r="AS664" s="55"/>
    </row>
    <row r="665" ht="15.7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c r="AJ665" s="55"/>
      <c r="AK665" s="55"/>
      <c r="AL665" s="55"/>
      <c r="AM665" s="55"/>
      <c r="AN665" s="55"/>
      <c r="AO665" s="55"/>
      <c r="AP665" s="55"/>
      <c r="AQ665" s="55"/>
      <c r="AR665" s="55"/>
      <c r="AS665" s="55"/>
    </row>
    <row r="666" ht="15.7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c r="AJ666" s="55"/>
      <c r="AK666" s="55"/>
      <c r="AL666" s="55"/>
      <c r="AM666" s="55"/>
      <c r="AN666" s="55"/>
      <c r="AO666" s="55"/>
      <c r="AP666" s="55"/>
      <c r="AQ666" s="55"/>
      <c r="AR666" s="55"/>
      <c r="AS666" s="55"/>
    </row>
    <row r="667" ht="15.7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c r="AJ667" s="55"/>
      <c r="AK667" s="55"/>
      <c r="AL667" s="55"/>
      <c r="AM667" s="55"/>
      <c r="AN667" s="55"/>
      <c r="AO667" s="55"/>
      <c r="AP667" s="55"/>
      <c r="AQ667" s="55"/>
      <c r="AR667" s="55"/>
      <c r="AS667" s="55"/>
    </row>
    <row r="668" ht="15.7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c r="AJ668" s="55"/>
      <c r="AK668" s="55"/>
      <c r="AL668" s="55"/>
      <c r="AM668" s="55"/>
      <c r="AN668" s="55"/>
      <c r="AO668" s="55"/>
      <c r="AP668" s="55"/>
      <c r="AQ668" s="55"/>
      <c r="AR668" s="55"/>
      <c r="AS668" s="55"/>
    </row>
    <row r="669" ht="15.7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c r="AJ669" s="55"/>
      <c r="AK669" s="55"/>
      <c r="AL669" s="55"/>
      <c r="AM669" s="55"/>
      <c r="AN669" s="55"/>
      <c r="AO669" s="55"/>
      <c r="AP669" s="55"/>
      <c r="AQ669" s="55"/>
      <c r="AR669" s="55"/>
      <c r="AS669" s="55"/>
    </row>
    <row r="670" ht="15.7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c r="AJ670" s="55"/>
      <c r="AK670" s="55"/>
      <c r="AL670" s="55"/>
      <c r="AM670" s="55"/>
      <c r="AN670" s="55"/>
      <c r="AO670" s="55"/>
      <c r="AP670" s="55"/>
      <c r="AQ670" s="55"/>
      <c r="AR670" s="55"/>
      <c r="AS670" s="55"/>
    </row>
    <row r="671" ht="15.7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c r="AJ671" s="55"/>
      <c r="AK671" s="55"/>
      <c r="AL671" s="55"/>
      <c r="AM671" s="55"/>
      <c r="AN671" s="55"/>
      <c r="AO671" s="55"/>
      <c r="AP671" s="55"/>
      <c r="AQ671" s="55"/>
      <c r="AR671" s="55"/>
      <c r="AS671" s="55"/>
    </row>
    <row r="672" ht="15.7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c r="AJ672" s="55"/>
      <c r="AK672" s="55"/>
      <c r="AL672" s="55"/>
      <c r="AM672" s="55"/>
      <c r="AN672" s="55"/>
      <c r="AO672" s="55"/>
      <c r="AP672" s="55"/>
      <c r="AQ672" s="55"/>
      <c r="AR672" s="55"/>
      <c r="AS672" s="55"/>
    </row>
    <row r="673" ht="15.7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c r="AJ673" s="55"/>
      <c r="AK673" s="55"/>
      <c r="AL673" s="55"/>
      <c r="AM673" s="55"/>
      <c r="AN673" s="55"/>
      <c r="AO673" s="55"/>
      <c r="AP673" s="55"/>
      <c r="AQ673" s="55"/>
      <c r="AR673" s="55"/>
      <c r="AS673" s="55"/>
    </row>
    <row r="674" ht="15.7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c r="AJ674" s="55"/>
      <c r="AK674" s="55"/>
      <c r="AL674" s="55"/>
      <c r="AM674" s="55"/>
      <c r="AN674" s="55"/>
      <c r="AO674" s="55"/>
      <c r="AP674" s="55"/>
      <c r="AQ674" s="55"/>
      <c r="AR674" s="55"/>
      <c r="AS674" s="55"/>
    </row>
    <row r="675" ht="15.7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c r="AJ675" s="55"/>
      <c r="AK675" s="55"/>
      <c r="AL675" s="55"/>
      <c r="AM675" s="55"/>
      <c r="AN675" s="55"/>
      <c r="AO675" s="55"/>
      <c r="AP675" s="55"/>
      <c r="AQ675" s="55"/>
      <c r="AR675" s="55"/>
      <c r="AS675" s="55"/>
    </row>
    <row r="676" ht="15.7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c r="AJ676" s="55"/>
      <c r="AK676" s="55"/>
      <c r="AL676" s="55"/>
      <c r="AM676" s="55"/>
      <c r="AN676" s="55"/>
      <c r="AO676" s="55"/>
      <c r="AP676" s="55"/>
      <c r="AQ676" s="55"/>
      <c r="AR676" s="55"/>
      <c r="AS676" s="55"/>
    </row>
    <row r="677" ht="15.7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c r="AJ677" s="55"/>
      <c r="AK677" s="55"/>
      <c r="AL677" s="55"/>
      <c r="AM677" s="55"/>
      <c r="AN677" s="55"/>
      <c r="AO677" s="55"/>
      <c r="AP677" s="55"/>
      <c r="AQ677" s="55"/>
      <c r="AR677" s="55"/>
      <c r="AS677" s="55"/>
    </row>
    <row r="678" ht="15.7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c r="AJ678" s="55"/>
      <c r="AK678" s="55"/>
      <c r="AL678" s="55"/>
      <c r="AM678" s="55"/>
      <c r="AN678" s="55"/>
      <c r="AO678" s="55"/>
      <c r="AP678" s="55"/>
      <c r="AQ678" s="55"/>
      <c r="AR678" s="55"/>
      <c r="AS678" s="55"/>
    </row>
    <row r="679" ht="15.7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c r="AJ679" s="55"/>
      <c r="AK679" s="55"/>
      <c r="AL679" s="55"/>
      <c r="AM679" s="55"/>
      <c r="AN679" s="55"/>
      <c r="AO679" s="55"/>
      <c r="AP679" s="55"/>
      <c r="AQ679" s="55"/>
      <c r="AR679" s="55"/>
      <c r="AS679" s="55"/>
    </row>
    <row r="680" ht="15.7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c r="AJ680" s="55"/>
      <c r="AK680" s="55"/>
      <c r="AL680" s="55"/>
      <c r="AM680" s="55"/>
      <c r="AN680" s="55"/>
      <c r="AO680" s="55"/>
      <c r="AP680" s="55"/>
      <c r="AQ680" s="55"/>
      <c r="AR680" s="55"/>
      <c r="AS680" s="55"/>
    </row>
    <row r="681" ht="15.7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c r="AJ681" s="55"/>
      <c r="AK681" s="55"/>
      <c r="AL681" s="55"/>
      <c r="AM681" s="55"/>
      <c r="AN681" s="55"/>
      <c r="AO681" s="55"/>
      <c r="AP681" s="55"/>
      <c r="AQ681" s="55"/>
      <c r="AR681" s="55"/>
      <c r="AS681" s="55"/>
    </row>
    <row r="682" ht="15.7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c r="AJ682" s="55"/>
      <c r="AK682" s="55"/>
      <c r="AL682" s="55"/>
      <c r="AM682" s="55"/>
      <c r="AN682" s="55"/>
      <c r="AO682" s="55"/>
      <c r="AP682" s="55"/>
      <c r="AQ682" s="55"/>
      <c r="AR682" s="55"/>
      <c r="AS682" s="55"/>
    </row>
    <row r="683" ht="15.7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c r="AJ683" s="55"/>
      <c r="AK683" s="55"/>
      <c r="AL683" s="55"/>
      <c r="AM683" s="55"/>
      <c r="AN683" s="55"/>
      <c r="AO683" s="55"/>
      <c r="AP683" s="55"/>
      <c r="AQ683" s="55"/>
      <c r="AR683" s="55"/>
      <c r="AS683" s="55"/>
    </row>
    <row r="684" ht="15.7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c r="AJ684" s="55"/>
      <c r="AK684" s="55"/>
      <c r="AL684" s="55"/>
      <c r="AM684" s="55"/>
      <c r="AN684" s="55"/>
      <c r="AO684" s="55"/>
      <c r="AP684" s="55"/>
      <c r="AQ684" s="55"/>
      <c r="AR684" s="55"/>
      <c r="AS684" s="55"/>
    </row>
    <row r="685" ht="15.7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c r="AJ685" s="55"/>
      <c r="AK685" s="55"/>
      <c r="AL685" s="55"/>
      <c r="AM685" s="55"/>
      <c r="AN685" s="55"/>
      <c r="AO685" s="55"/>
      <c r="AP685" s="55"/>
      <c r="AQ685" s="55"/>
      <c r="AR685" s="55"/>
      <c r="AS685" s="55"/>
    </row>
    <row r="686" ht="15.7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c r="AJ686" s="55"/>
      <c r="AK686" s="55"/>
      <c r="AL686" s="55"/>
      <c r="AM686" s="55"/>
      <c r="AN686" s="55"/>
      <c r="AO686" s="55"/>
      <c r="AP686" s="55"/>
      <c r="AQ686" s="55"/>
      <c r="AR686" s="55"/>
      <c r="AS686" s="55"/>
    </row>
    <row r="687" ht="15.7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c r="AJ687" s="55"/>
      <c r="AK687" s="55"/>
      <c r="AL687" s="55"/>
      <c r="AM687" s="55"/>
      <c r="AN687" s="55"/>
      <c r="AO687" s="55"/>
      <c r="AP687" s="55"/>
      <c r="AQ687" s="55"/>
      <c r="AR687" s="55"/>
      <c r="AS687" s="55"/>
    </row>
    <row r="688" ht="15.7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c r="AJ688" s="55"/>
      <c r="AK688" s="55"/>
      <c r="AL688" s="55"/>
      <c r="AM688" s="55"/>
      <c r="AN688" s="55"/>
      <c r="AO688" s="55"/>
      <c r="AP688" s="55"/>
      <c r="AQ688" s="55"/>
      <c r="AR688" s="55"/>
      <c r="AS688" s="55"/>
    </row>
    <row r="689" ht="15.7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c r="AJ689" s="55"/>
      <c r="AK689" s="55"/>
      <c r="AL689" s="55"/>
      <c r="AM689" s="55"/>
      <c r="AN689" s="55"/>
      <c r="AO689" s="55"/>
      <c r="AP689" s="55"/>
      <c r="AQ689" s="55"/>
      <c r="AR689" s="55"/>
      <c r="AS689" s="55"/>
    </row>
    <row r="690" ht="15.7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c r="AJ690" s="55"/>
      <c r="AK690" s="55"/>
      <c r="AL690" s="55"/>
      <c r="AM690" s="55"/>
      <c r="AN690" s="55"/>
      <c r="AO690" s="55"/>
      <c r="AP690" s="55"/>
      <c r="AQ690" s="55"/>
      <c r="AR690" s="55"/>
      <c r="AS690" s="55"/>
    </row>
    <row r="691" ht="15.7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c r="AJ691" s="55"/>
      <c r="AK691" s="55"/>
      <c r="AL691" s="55"/>
      <c r="AM691" s="55"/>
      <c r="AN691" s="55"/>
      <c r="AO691" s="55"/>
      <c r="AP691" s="55"/>
      <c r="AQ691" s="55"/>
      <c r="AR691" s="55"/>
      <c r="AS691" s="55"/>
    </row>
    <row r="692" ht="15.7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c r="AJ692" s="55"/>
      <c r="AK692" s="55"/>
      <c r="AL692" s="55"/>
      <c r="AM692" s="55"/>
      <c r="AN692" s="55"/>
      <c r="AO692" s="55"/>
      <c r="AP692" s="55"/>
      <c r="AQ692" s="55"/>
      <c r="AR692" s="55"/>
      <c r="AS692" s="55"/>
    </row>
    <row r="693" ht="15.7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c r="AJ693" s="55"/>
      <c r="AK693" s="55"/>
      <c r="AL693" s="55"/>
      <c r="AM693" s="55"/>
      <c r="AN693" s="55"/>
      <c r="AO693" s="55"/>
      <c r="AP693" s="55"/>
      <c r="AQ693" s="55"/>
      <c r="AR693" s="55"/>
      <c r="AS693" s="55"/>
    </row>
    <row r="694" ht="15.7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c r="AJ694" s="55"/>
      <c r="AK694" s="55"/>
      <c r="AL694" s="55"/>
      <c r="AM694" s="55"/>
      <c r="AN694" s="55"/>
      <c r="AO694" s="55"/>
      <c r="AP694" s="55"/>
      <c r="AQ694" s="55"/>
      <c r="AR694" s="55"/>
      <c r="AS694" s="55"/>
    </row>
    <row r="695" ht="15.7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c r="AJ695" s="55"/>
      <c r="AK695" s="55"/>
      <c r="AL695" s="55"/>
      <c r="AM695" s="55"/>
      <c r="AN695" s="55"/>
      <c r="AO695" s="55"/>
      <c r="AP695" s="55"/>
      <c r="AQ695" s="55"/>
      <c r="AR695" s="55"/>
      <c r="AS695" s="55"/>
    </row>
    <row r="696" ht="15.7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c r="AJ696" s="55"/>
      <c r="AK696" s="55"/>
      <c r="AL696" s="55"/>
      <c r="AM696" s="55"/>
      <c r="AN696" s="55"/>
      <c r="AO696" s="55"/>
      <c r="AP696" s="55"/>
      <c r="AQ696" s="55"/>
      <c r="AR696" s="55"/>
      <c r="AS696" s="55"/>
    </row>
    <row r="697" ht="15.7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c r="AJ697" s="55"/>
      <c r="AK697" s="55"/>
      <c r="AL697" s="55"/>
      <c r="AM697" s="55"/>
      <c r="AN697" s="55"/>
      <c r="AO697" s="55"/>
      <c r="AP697" s="55"/>
      <c r="AQ697" s="55"/>
      <c r="AR697" s="55"/>
      <c r="AS697" s="55"/>
    </row>
    <row r="698" ht="15.7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c r="AJ698" s="55"/>
      <c r="AK698" s="55"/>
      <c r="AL698" s="55"/>
      <c r="AM698" s="55"/>
      <c r="AN698" s="55"/>
      <c r="AO698" s="55"/>
      <c r="AP698" s="55"/>
      <c r="AQ698" s="55"/>
      <c r="AR698" s="55"/>
      <c r="AS698" s="55"/>
    </row>
    <row r="699" ht="15.7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c r="AJ699" s="55"/>
      <c r="AK699" s="55"/>
      <c r="AL699" s="55"/>
      <c r="AM699" s="55"/>
      <c r="AN699" s="55"/>
      <c r="AO699" s="55"/>
      <c r="AP699" s="55"/>
      <c r="AQ699" s="55"/>
      <c r="AR699" s="55"/>
      <c r="AS699" s="55"/>
    </row>
    <row r="700" ht="15.7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c r="AJ700" s="55"/>
      <c r="AK700" s="55"/>
      <c r="AL700" s="55"/>
      <c r="AM700" s="55"/>
      <c r="AN700" s="55"/>
      <c r="AO700" s="55"/>
      <c r="AP700" s="55"/>
      <c r="AQ700" s="55"/>
      <c r="AR700" s="55"/>
      <c r="AS700" s="55"/>
    </row>
    <row r="701" ht="15.7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c r="AJ701" s="55"/>
      <c r="AK701" s="55"/>
      <c r="AL701" s="55"/>
      <c r="AM701" s="55"/>
      <c r="AN701" s="55"/>
      <c r="AO701" s="55"/>
      <c r="AP701" s="55"/>
      <c r="AQ701" s="55"/>
      <c r="AR701" s="55"/>
      <c r="AS701" s="55"/>
    </row>
    <row r="702" ht="15.7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c r="AJ702" s="55"/>
      <c r="AK702" s="55"/>
      <c r="AL702" s="55"/>
      <c r="AM702" s="55"/>
      <c r="AN702" s="55"/>
      <c r="AO702" s="55"/>
      <c r="AP702" s="55"/>
      <c r="AQ702" s="55"/>
      <c r="AR702" s="55"/>
      <c r="AS702" s="55"/>
    </row>
    <row r="703" ht="15.7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c r="AJ703" s="55"/>
      <c r="AK703" s="55"/>
      <c r="AL703" s="55"/>
      <c r="AM703" s="55"/>
      <c r="AN703" s="55"/>
      <c r="AO703" s="55"/>
      <c r="AP703" s="55"/>
      <c r="AQ703" s="55"/>
      <c r="AR703" s="55"/>
      <c r="AS703" s="55"/>
    </row>
    <row r="704" ht="15.7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c r="AJ704" s="55"/>
      <c r="AK704" s="55"/>
      <c r="AL704" s="55"/>
      <c r="AM704" s="55"/>
      <c r="AN704" s="55"/>
      <c r="AO704" s="55"/>
      <c r="AP704" s="55"/>
      <c r="AQ704" s="55"/>
      <c r="AR704" s="55"/>
      <c r="AS704" s="55"/>
    </row>
    <row r="705" ht="15.7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c r="AJ705" s="55"/>
      <c r="AK705" s="55"/>
      <c r="AL705" s="55"/>
      <c r="AM705" s="55"/>
      <c r="AN705" s="55"/>
      <c r="AO705" s="55"/>
      <c r="AP705" s="55"/>
      <c r="AQ705" s="55"/>
      <c r="AR705" s="55"/>
      <c r="AS705" s="55"/>
    </row>
    <row r="706" ht="15.7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c r="AJ706" s="55"/>
      <c r="AK706" s="55"/>
      <c r="AL706" s="55"/>
      <c r="AM706" s="55"/>
      <c r="AN706" s="55"/>
      <c r="AO706" s="55"/>
      <c r="AP706" s="55"/>
      <c r="AQ706" s="55"/>
      <c r="AR706" s="55"/>
      <c r="AS706" s="55"/>
    </row>
    <row r="707" ht="15.7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c r="AJ707" s="55"/>
      <c r="AK707" s="55"/>
      <c r="AL707" s="55"/>
      <c r="AM707" s="55"/>
      <c r="AN707" s="55"/>
      <c r="AO707" s="55"/>
      <c r="AP707" s="55"/>
      <c r="AQ707" s="55"/>
      <c r="AR707" s="55"/>
      <c r="AS707" s="55"/>
    </row>
    <row r="708" ht="15.7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c r="AJ708" s="55"/>
      <c r="AK708" s="55"/>
      <c r="AL708" s="55"/>
      <c r="AM708" s="55"/>
      <c r="AN708" s="55"/>
      <c r="AO708" s="55"/>
      <c r="AP708" s="55"/>
      <c r="AQ708" s="55"/>
      <c r="AR708" s="55"/>
      <c r="AS708" s="55"/>
    </row>
    <row r="709" ht="15.7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c r="AJ709" s="55"/>
      <c r="AK709" s="55"/>
      <c r="AL709" s="55"/>
      <c r="AM709" s="55"/>
      <c r="AN709" s="55"/>
      <c r="AO709" s="55"/>
      <c r="AP709" s="55"/>
      <c r="AQ709" s="55"/>
      <c r="AR709" s="55"/>
      <c r="AS709" s="55"/>
    </row>
    <row r="710" ht="15.7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c r="AJ710" s="55"/>
      <c r="AK710" s="55"/>
      <c r="AL710" s="55"/>
      <c r="AM710" s="55"/>
      <c r="AN710" s="55"/>
      <c r="AO710" s="55"/>
      <c r="AP710" s="55"/>
      <c r="AQ710" s="55"/>
      <c r="AR710" s="55"/>
      <c r="AS710" s="55"/>
    </row>
    <row r="711" ht="15.7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c r="AJ711" s="55"/>
      <c r="AK711" s="55"/>
      <c r="AL711" s="55"/>
      <c r="AM711" s="55"/>
      <c r="AN711" s="55"/>
      <c r="AO711" s="55"/>
      <c r="AP711" s="55"/>
      <c r="AQ711" s="55"/>
      <c r="AR711" s="55"/>
      <c r="AS711" s="55"/>
    </row>
    <row r="712" ht="15.7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c r="AJ712" s="55"/>
      <c r="AK712" s="55"/>
      <c r="AL712" s="55"/>
      <c r="AM712" s="55"/>
      <c r="AN712" s="55"/>
      <c r="AO712" s="55"/>
      <c r="AP712" s="55"/>
      <c r="AQ712" s="55"/>
      <c r="AR712" s="55"/>
      <c r="AS712" s="55"/>
    </row>
    <row r="713" ht="15.7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c r="AJ713" s="55"/>
      <c r="AK713" s="55"/>
      <c r="AL713" s="55"/>
      <c r="AM713" s="55"/>
      <c r="AN713" s="55"/>
      <c r="AO713" s="55"/>
      <c r="AP713" s="55"/>
      <c r="AQ713" s="55"/>
      <c r="AR713" s="55"/>
      <c r="AS713" s="55"/>
    </row>
    <row r="714" ht="15.7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c r="AJ714" s="55"/>
      <c r="AK714" s="55"/>
      <c r="AL714" s="55"/>
      <c r="AM714" s="55"/>
      <c r="AN714" s="55"/>
      <c r="AO714" s="55"/>
      <c r="AP714" s="55"/>
      <c r="AQ714" s="55"/>
      <c r="AR714" s="55"/>
      <c r="AS714" s="55"/>
    </row>
    <row r="715" ht="15.7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c r="AJ715" s="55"/>
      <c r="AK715" s="55"/>
      <c r="AL715" s="55"/>
      <c r="AM715" s="55"/>
      <c r="AN715" s="55"/>
      <c r="AO715" s="55"/>
      <c r="AP715" s="55"/>
      <c r="AQ715" s="55"/>
      <c r="AR715" s="55"/>
      <c r="AS715" s="55"/>
    </row>
    <row r="716" ht="15.7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c r="AJ716" s="55"/>
      <c r="AK716" s="55"/>
      <c r="AL716" s="55"/>
      <c r="AM716" s="55"/>
      <c r="AN716" s="55"/>
      <c r="AO716" s="55"/>
      <c r="AP716" s="55"/>
      <c r="AQ716" s="55"/>
      <c r="AR716" s="55"/>
      <c r="AS716" s="55"/>
    </row>
    <row r="717" ht="15.7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c r="AJ717" s="55"/>
      <c r="AK717" s="55"/>
      <c r="AL717" s="55"/>
      <c r="AM717" s="55"/>
      <c r="AN717" s="55"/>
      <c r="AO717" s="55"/>
      <c r="AP717" s="55"/>
      <c r="AQ717" s="55"/>
      <c r="AR717" s="55"/>
      <c r="AS717" s="55"/>
    </row>
    <row r="718" ht="15.7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c r="AJ718" s="55"/>
      <c r="AK718" s="55"/>
      <c r="AL718" s="55"/>
      <c r="AM718" s="55"/>
      <c r="AN718" s="55"/>
      <c r="AO718" s="55"/>
      <c r="AP718" s="55"/>
      <c r="AQ718" s="55"/>
      <c r="AR718" s="55"/>
      <c r="AS718" s="55"/>
    </row>
    <row r="719" ht="15.7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c r="AJ719" s="55"/>
      <c r="AK719" s="55"/>
      <c r="AL719" s="55"/>
      <c r="AM719" s="55"/>
      <c r="AN719" s="55"/>
      <c r="AO719" s="55"/>
      <c r="AP719" s="55"/>
      <c r="AQ719" s="55"/>
      <c r="AR719" s="55"/>
      <c r="AS719" s="55"/>
    </row>
    <row r="720" ht="15.7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c r="AJ720" s="55"/>
      <c r="AK720" s="55"/>
      <c r="AL720" s="55"/>
      <c r="AM720" s="55"/>
      <c r="AN720" s="55"/>
      <c r="AO720" s="55"/>
      <c r="AP720" s="55"/>
      <c r="AQ720" s="55"/>
      <c r="AR720" s="55"/>
      <c r="AS720" s="55"/>
    </row>
    <row r="721" ht="15.7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c r="AJ721" s="55"/>
      <c r="AK721" s="55"/>
      <c r="AL721" s="55"/>
      <c r="AM721" s="55"/>
      <c r="AN721" s="55"/>
      <c r="AO721" s="55"/>
      <c r="AP721" s="55"/>
      <c r="AQ721" s="55"/>
      <c r="AR721" s="55"/>
      <c r="AS721" s="55"/>
    </row>
    <row r="722" ht="15.7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c r="AJ722" s="55"/>
      <c r="AK722" s="55"/>
      <c r="AL722" s="55"/>
      <c r="AM722" s="55"/>
      <c r="AN722" s="55"/>
      <c r="AO722" s="55"/>
      <c r="AP722" s="55"/>
      <c r="AQ722" s="55"/>
      <c r="AR722" s="55"/>
      <c r="AS722" s="55"/>
    </row>
    <row r="723" ht="15.7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c r="AJ723" s="55"/>
      <c r="AK723" s="55"/>
      <c r="AL723" s="55"/>
      <c r="AM723" s="55"/>
      <c r="AN723" s="55"/>
      <c r="AO723" s="55"/>
      <c r="AP723" s="55"/>
      <c r="AQ723" s="55"/>
      <c r="AR723" s="55"/>
      <c r="AS723" s="55"/>
    </row>
    <row r="724" ht="15.7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c r="AJ724" s="55"/>
      <c r="AK724" s="55"/>
      <c r="AL724" s="55"/>
      <c r="AM724" s="55"/>
      <c r="AN724" s="55"/>
      <c r="AO724" s="55"/>
      <c r="AP724" s="55"/>
      <c r="AQ724" s="55"/>
      <c r="AR724" s="55"/>
      <c r="AS724" s="55"/>
    </row>
    <row r="725" ht="15.7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c r="AJ725" s="55"/>
      <c r="AK725" s="55"/>
      <c r="AL725" s="55"/>
      <c r="AM725" s="55"/>
      <c r="AN725" s="55"/>
      <c r="AO725" s="55"/>
      <c r="AP725" s="55"/>
      <c r="AQ725" s="55"/>
      <c r="AR725" s="55"/>
      <c r="AS725" s="55"/>
    </row>
    <row r="726" ht="15.7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c r="AJ726" s="55"/>
      <c r="AK726" s="55"/>
      <c r="AL726" s="55"/>
      <c r="AM726" s="55"/>
      <c r="AN726" s="55"/>
      <c r="AO726" s="55"/>
      <c r="AP726" s="55"/>
      <c r="AQ726" s="55"/>
      <c r="AR726" s="55"/>
      <c r="AS726" s="55"/>
    </row>
    <row r="727" ht="15.7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c r="AJ727" s="55"/>
      <c r="AK727" s="55"/>
      <c r="AL727" s="55"/>
      <c r="AM727" s="55"/>
      <c r="AN727" s="55"/>
      <c r="AO727" s="55"/>
      <c r="AP727" s="55"/>
      <c r="AQ727" s="55"/>
      <c r="AR727" s="55"/>
      <c r="AS727" s="55"/>
    </row>
    <row r="728" ht="15.7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c r="AJ728" s="55"/>
      <c r="AK728" s="55"/>
      <c r="AL728" s="55"/>
      <c r="AM728" s="55"/>
      <c r="AN728" s="55"/>
      <c r="AO728" s="55"/>
      <c r="AP728" s="55"/>
      <c r="AQ728" s="55"/>
      <c r="AR728" s="55"/>
      <c r="AS728" s="55"/>
    </row>
    <row r="729" ht="15.7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c r="AJ729" s="55"/>
      <c r="AK729" s="55"/>
      <c r="AL729" s="55"/>
      <c r="AM729" s="55"/>
      <c r="AN729" s="55"/>
      <c r="AO729" s="55"/>
      <c r="AP729" s="55"/>
      <c r="AQ729" s="55"/>
      <c r="AR729" s="55"/>
      <c r="AS729" s="55"/>
    </row>
    <row r="730" ht="15.7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c r="AJ730" s="55"/>
      <c r="AK730" s="55"/>
      <c r="AL730" s="55"/>
      <c r="AM730" s="55"/>
      <c r="AN730" s="55"/>
      <c r="AO730" s="55"/>
      <c r="AP730" s="55"/>
      <c r="AQ730" s="55"/>
      <c r="AR730" s="55"/>
      <c r="AS730" s="55"/>
    </row>
    <row r="731" ht="15.7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c r="AJ731" s="55"/>
      <c r="AK731" s="55"/>
      <c r="AL731" s="55"/>
      <c r="AM731" s="55"/>
      <c r="AN731" s="55"/>
      <c r="AO731" s="55"/>
      <c r="AP731" s="55"/>
      <c r="AQ731" s="55"/>
      <c r="AR731" s="55"/>
      <c r="AS731" s="55"/>
    </row>
    <row r="732" ht="15.7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c r="AJ732" s="55"/>
      <c r="AK732" s="55"/>
      <c r="AL732" s="55"/>
      <c r="AM732" s="55"/>
      <c r="AN732" s="55"/>
      <c r="AO732" s="55"/>
      <c r="AP732" s="55"/>
      <c r="AQ732" s="55"/>
      <c r="AR732" s="55"/>
      <c r="AS732" s="55"/>
    </row>
    <row r="733" ht="15.7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c r="AJ733" s="55"/>
      <c r="AK733" s="55"/>
      <c r="AL733" s="55"/>
      <c r="AM733" s="55"/>
      <c r="AN733" s="55"/>
      <c r="AO733" s="55"/>
      <c r="AP733" s="55"/>
      <c r="AQ733" s="55"/>
      <c r="AR733" s="55"/>
      <c r="AS733" s="55"/>
    </row>
    <row r="734" ht="15.7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c r="AJ734" s="55"/>
      <c r="AK734" s="55"/>
      <c r="AL734" s="55"/>
      <c r="AM734" s="55"/>
      <c r="AN734" s="55"/>
      <c r="AO734" s="55"/>
      <c r="AP734" s="55"/>
      <c r="AQ734" s="55"/>
      <c r="AR734" s="55"/>
      <c r="AS734" s="55"/>
    </row>
    <row r="735" ht="15.7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c r="AJ735" s="55"/>
      <c r="AK735" s="55"/>
      <c r="AL735" s="55"/>
      <c r="AM735" s="55"/>
      <c r="AN735" s="55"/>
      <c r="AO735" s="55"/>
      <c r="AP735" s="55"/>
      <c r="AQ735" s="55"/>
      <c r="AR735" s="55"/>
      <c r="AS735" s="55"/>
    </row>
    <row r="736" ht="15.7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c r="AJ736" s="55"/>
      <c r="AK736" s="55"/>
      <c r="AL736" s="55"/>
      <c r="AM736" s="55"/>
      <c r="AN736" s="55"/>
      <c r="AO736" s="55"/>
      <c r="AP736" s="55"/>
      <c r="AQ736" s="55"/>
      <c r="AR736" s="55"/>
      <c r="AS736" s="55"/>
    </row>
    <row r="737" ht="15.7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c r="AJ737" s="55"/>
      <c r="AK737" s="55"/>
      <c r="AL737" s="55"/>
      <c r="AM737" s="55"/>
      <c r="AN737" s="55"/>
      <c r="AO737" s="55"/>
      <c r="AP737" s="55"/>
      <c r="AQ737" s="55"/>
      <c r="AR737" s="55"/>
      <c r="AS737" s="55"/>
    </row>
    <row r="738" ht="15.7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c r="AJ738" s="55"/>
      <c r="AK738" s="55"/>
      <c r="AL738" s="55"/>
      <c r="AM738" s="55"/>
      <c r="AN738" s="55"/>
      <c r="AO738" s="55"/>
      <c r="AP738" s="55"/>
      <c r="AQ738" s="55"/>
      <c r="AR738" s="55"/>
      <c r="AS738" s="55"/>
    </row>
    <row r="739" ht="15.7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c r="AJ739" s="55"/>
      <c r="AK739" s="55"/>
      <c r="AL739" s="55"/>
      <c r="AM739" s="55"/>
      <c r="AN739" s="55"/>
      <c r="AO739" s="55"/>
      <c r="AP739" s="55"/>
      <c r="AQ739" s="55"/>
      <c r="AR739" s="55"/>
      <c r="AS739" s="55"/>
    </row>
    <row r="740" ht="15.7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c r="AJ740" s="55"/>
      <c r="AK740" s="55"/>
      <c r="AL740" s="55"/>
      <c r="AM740" s="55"/>
      <c r="AN740" s="55"/>
      <c r="AO740" s="55"/>
      <c r="AP740" s="55"/>
      <c r="AQ740" s="55"/>
      <c r="AR740" s="55"/>
      <c r="AS740" s="55"/>
    </row>
    <row r="741" ht="15.7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c r="AJ741" s="55"/>
      <c r="AK741" s="55"/>
      <c r="AL741" s="55"/>
      <c r="AM741" s="55"/>
      <c r="AN741" s="55"/>
      <c r="AO741" s="55"/>
      <c r="AP741" s="55"/>
      <c r="AQ741" s="55"/>
      <c r="AR741" s="55"/>
      <c r="AS741" s="55"/>
    </row>
    <row r="742" ht="15.7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5"/>
      <c r="AN742" s="55"/>
      <c r="AO742" s="55"/>
      <c r="AP742" s="55"/>
      <c r="AQ742" s="55"/>
      <c r="AR742" s="55"/>
      <c r="AS742" s="55"/>
    </row>
    <row r="743" ht="15.7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c r="AJ743" s="55"/>
      <c r="AK743" s="55"/>
      <c r="AL743" s="55"/>
      <c r="AM743" s="55"/>
      <c r="AN743" s="55"/>
      <c r="AO743" s="55"/>
      <c r="AP743" s="55"/>
      <c r="AQ743" s="55"/>
      <c r="AR743" s="55"/>
      <c r="AS743" s="55"/>
    </row>
    <row r="744" ht="15.7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c r="AJ744" s="55"/>
      <c r="AK744" s="55"/>
      <c r="AL744" s="55"/>
      <c r="AM744" s="55"/>
      <c r="AN744" s="55"/>
      <c r="AO744" s="55"/>
      <c r="AP744" s="55"/>
      <c r="AQ744" s="55"/>
      <c r="AR744" s="55"/>
      <c r="AS744" s="55"/>
    </row>
    <row r="745" ht="15.7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c r="AJ745" s="55"/>
      <c r="AK745" s="55"/>
      <c r="AL745" s="55"/>
      <c r="AM745" s="55"/>
      <c r="AN745" s="55"/>
      <c r="AO745" s="55"/>
      <c r="AP745" s="55"/>
      <c r="AQ745" s="55"/>
      <c r="AR745" s="55"/>
      <c r="AS745" s="55"/>
    </row>
    <row r="746" ht="15.7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c r="AJ746" s="55"/>
      <c r="AK746" s="55"/>
      <c r="AL746" s="55"/>
      <c r="AM746" s="55"/>
      <c r="AN746" s="55"/>
      <c r="AO746" s="55"/>
      <c r="AP746" s="55"/>
      <c r="AQ746" s="55"/>
      <c r="AR746" s="55"/>
      <c r="AS746" s="55"/>
    </row>
    <row r="747" ht="15.7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c r="AJ747" s="55"/>
      <c r="AK747" s="55"/>
      <c r="AL747" s="55"/>
      <c r="AM747" s="55"/>
      <c r="AN747" s="55"/>
      <c r="AO747" s="55"/>
      <c r="AP747" s="55"/>
      <c r="AQ747" s="55"/>
      <c r="AR747" s="55"/>
      <c r="AS747" s="55"/>
    </row>
    <row r="748" ht="15.7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c r="AJ748" s="55"/>
      <c r="AK748" s="55"/>
      <c r="AL748" s="55"/>
      <c r="AM748" s="55"/>
      <c r="AN748" s="55"/>
      <c r="AO748" s="55"/>
      <c r="AP748" s="55"/>
      <c r="AQ748" s="55"/>
      <c r="AR748" s="55"/>
      <c r="AS748" s="55"/>
    </row>
    <row r="749" ht="15.7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c r="AJ749" s="55"/>
      <c r="AK749" s="55"/>
      <c r="AL749" s="55"/>
      <c r="AM749" s="55"/>
      <c r="AN749" s="55"/>
      <c r="AO749" s="55"/>
      <c r="AP749" s="55"/>
      <c r="AQ749" s="55"/>
      <c r="AR749" s="55"/>
      <c r="AS749" s="55"/>
    </row>
    <row r="750" ht="15.7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c r="AJ750" s="55"/>
      <c r="AK750" s="55"/>
      <c r="AL750" s="55"/>
      <c r="AM750" s="55"/>
      <c r="AN750" s="55"/>
      <c r="AO750" s="55"/>
      <c r="AP750" s="55"/>
      <c r="AQ750" s="55"/>
      <c r="AR750" s="55"/>
      <c r="AS750" s="55"/>
    </row>
    <row r="751" ht="15.7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c r="AJ751" s="55"/>
      <c r="AK751" s="55"/>
      <c r="AL751" s="55"/>
      <c r="AM751" s="55"/>
      <c r="AN751" s="55"/>
      <c r="AO751" s="55"/>
      <c r="AP751" s="55"/>
      <c r="AQ751" s="55"/>
      <c r="AR751" s="55"/>
      <c r="AS751" s="55"/>
    </row>
    <row r="752" ht="15.7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c r="AJ752" s="55"/>
      <c r="AK752" s="55"/>
      <c r="AL752" s="55"/>
      <c r="AM752" s="55"/>
      <c r="AN752" s="55"/>
      <c r="AO752" s="55"/>
      <c r="AP752" s="55"/>
      <c r="AQ752" s="55"/>
      <c r="AR752" s="55"/>
      <c r="AS752" s="55"/>
    </row>
    <row r="753" ht="15.7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c r="AJ753" s="55"/>
      <c r="AK753" s="55"/>
      <c r="AL753" s="55"/>
      <c r="AM753" s="55"/>
      <c r="AN753" s="55"/>
      <c r="AO753" s="55"/>
      <c r="AP753" s="55"/>
      <c r="AQ753" s="55"/>
      <c r="AR753" s="55"/>
      <c r="AS753" s="55"/>
    </row>
    <row r="754" ht="15.7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c r="AJ754" s="55"/>
      <c r="AK754" s="55"/>
      <c r="AL754" s="55"/>
      <c r="AM754" s="55"/>
      <c r="AN754" s="55"/>
      <c r="AO754" s="55"/>
      <c r="AP754" s="55"/>
      <c r="AQ754" s="55"/>
      <c r="AR754" s="55"/>
      <c r="AS754" s="55"/>
    </row>
    <row r="755" ht="15.7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c r="AJ755" s="55"/>
      <c r="AK755" s="55"/>
      <c r="AL755" s="55"/>
      <c r="AM755" s="55"/>
      <c r="AN755" s="55"/>
      <c r="AO755" s="55"/>
      <c r="AP755" s="55"/>
      <c r="AQ755" s="55"/>
      <c r="AR755" s="55"/>
      <c r="AS755" s="55"/>
    </row>
    <row r="756" ht="15.7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c r="AJ756" s="55"/>
      <c r="AK756" s="55"/>
      <c r="AL756" s="55"/>
      <c r="AM756" s="55"/>
      <c r="AN756" s="55"/>
      <c r="AO756" s="55"/>
      <c r="AP756" s="55"/>
      <c r="AQ756" s="55"/>
      <c r="AR756" s="55"/>
      <c r="AS756" s="55"/>
    </row>
    <row r="757" ht="15.7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c r="AJ757" s="55"/>
      <c r="AK757" s="55"/>
      <c r="AL757" s="55"/>
      <c r="AM757" s="55"/>
      <c r="AN757" s="55"/>
      <c r="AO757" s="55"/>
      <c r="AP757" s="55"/>
      <c r="AQ757" s="55"/>
      <c r="AR757" s="55"/>
      <c r="AS757" s="55"/>
    </row>
    <row r="758" ht="15.7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c r="AJ758" s="55"/>
      <c r="AK758" s="55"/>
      <c r="AL758" s="55"/>
      <c r="AM758" s="55"/>
      <c r="AN758" s="55"/>
      <c r="AO758" s="55"/>
      <c r="AP758" s="55"/>
      <c r="AQ758" s="55"/>
      <c r="AR758" s="55"/>
      <c r="AS758" s="55"/>
    </row>
    <row r="759" ht="15.7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c r="AJ759" s="55"/>
      <c r="AK759" s="55"/>
      <c r="AL759" s="55"/>
      <c r="AM759" s="55"/>
      <c r="AN759" s="55"/>
      <c r="AO759" s="55"/>
      <c r="AP759" s="55"/>
      <c r="AQ759" s="55"/>
      <c r="AR759" s="55"/>
      <c r="AS759" s="55"/>
    </row>
    <row r="760" ht="15.7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c r="AJ760" s="55"/>
      <c r="AK760" s="55"/>
      <c r="AL760" s="55"/>
      <c r="AM760" s="55"/>
      <c r="AN760" s="55"/>
      <c r="AO760" s="55"/>
      <c r="AP760" s="55"/>
      <c r="AQ760" s="55"/>
      <c r="AR760" s="55"/>
      <c r="AS760" s="55"/>
    </row>
    <row r="761" ht="15.7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c r="AJ761" s="55"/>
      <c r="AK761" s="55"/>
      <c r="AL761" s="55"/>
      <c r="AM761" s="55"/>
      <c r="AN761" s="55"/>
      <c r="AO761" s="55"/>
      <c r="AP761" s="55"/>
      <c r="AQ761" s="55"/>
      <c r="AR761" s="55"/>
      <c r="AS761" s="55"/>
    </row>
    <row r="762" ht="15.7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c r="AJ762" s="55"/>
      <c r="AK762" s="55"/>
      <c r="AL762" s="55"/>
      <c r="AM762" s="55"/>
      <c r="AN762" s="55"/>
      <c r="AO762" s="55"/>
      <c r="AP762" s="55"/>
      <c r="AQ762" s="55"/>
      <c r="AR762" s="55"/>
      <c r="AS762" s="55"/>
    </row>
    <row r="763" ht="15.7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c r="AJ763" s="55"/>
      <c r="AK763" s="55"/>
      <c r="AL763" s="55"/>
      <c r="AM763" s="55"/>
      <c r="AN763" s="55"/>
      <c r="AO763" s="55"/>
      <c r="AP763" s="55"/>
      <c r="AQ763" s="55"/>
      <c r="AR763" s="55"/>
      <c r="AS763" s="55"/>
    </row>
    <row r="764" ht="15.7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c r="AJ764" s="55"/>
      <c r="AK764" s="55"/>
      <c r="AL764" s="55"/>
      <c r="AM764" s="55"/>
      <c r="AN764" s="55"/>
      <c r="AO764" s="55"/>
      <c r="AP764" s="55"/>
      <c r="AQ764" s="55"/>
      <c r="AR764" s="55"/>
      <c r="AS764" s="55"/>
    </row>
    <row r="765" ht="15.7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c r="AJ765" s="55"/>
      <c r="AK765" s="55"/>
      <c r="AL765" s="55"/>
      <c r="AM765" s="55"/>
      <c r="AN765" s="55"/>
      <c r="AO765" s="55"/>
      <c r="AP765" s="55"/>
      <c r="AQ765" s="55"/>
      <c r="AR765" s="55"/>
      <c r="AS765" s="55"/>
    </row>
    <row r="766" ht="15.7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c r="AJ766" s="55"/>
      <c r="AK766" s="55"/>
      <c r="AL766" s="55"/>
      <c r="AM766" s="55"/>
      <c r="AN766" s="55"/>
      <c r="AO766" s="55"/>
      <c r="AP766" s="55"/>
      <c r="AQ766" s="55"/>
      <c r="AR766" s="55"/>
      <c r="AS766" s="55"/>
    </row>
    <row r="767" ht="15.7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c r="AJ767" s="55"/>
      <c r="AK767" s="55"/>
      <c r="AL767" s="55"/>
      <c r="AM767" s="55"/>
      <c r="AN767" s="55"/>
      <c r="AO767" s="55"/>
      <c r="AP767" s="55"/>
      <c r="AQ767" s="55"/>
      <c r="AR767" s="55"/>
      <c r="AS767" s="55"/>
    </row>
    <row r="768" ht="15.7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c r="AJ768" s="55"/>
      <c r="AK768" s="55"/>
      <c r="AL768" s="55"/>
      <c r="AM768" s="55"/>
      <c r="AN768" s="55"/>
      <c r="AO768" s="55"/>
      <c r="AP768" s="55"/>
      <c r="AQ768" s="55"/>
      <c r="AR768" s="55"/>
      <c r="AS768" s="55"/>
    </row>
    <row r="769" ht="15.7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c r="AJ769" s="55"/>
      <c r="AK769" s="55"/>
      <c r="AL769" s="55"/>
      <c r="AM769" s="55"/>
      <c r="AN769" s="55"/>
      <c r="AO769" s="55"/>
      <c r="AP769" s="55"/>
      <c r="AQ769" s="55"/>
      <c r="AR769" s="55"/>
      <c r="AS769" s="55"/>
    </row>
    <row r="770" ht="15.7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c r="AJ770" s="55"/>
      <c r="AK770" s="55"/>
      <c r="AL770" s="55"/>
      <c r="AM770" s="55"/>
      <c r="AN770" s="55"/>
      <c r="AO770" s="55"/>
      <c r="AP770" s="55"/>
      <c r="AQ770" s="55"/>
      <c r="AR770" s="55"/>
      <c r="AS770" s="55"/>
    </row>
    <row r="771" ht="15.7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c r="AJ771" s="55"/>
      <c r="AK771" s="55"/>
      <c r="AL771" s="55"/>
      <c r="AM771" s="55"/>
      <c r="AN771" s="55"/>
      <c r="AO771" s="55"/>
      <c r="AP771" s="55"/>
      <c r="AQ771" s="55"/>
      <c r="AR771" s="55"/>
      <c r="AS771" s="55"/>
    </row>
    <row r="772" ht="15.7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c r="AJ772" s="55"/>
      <c r="AK772" s="55"/>
      <c r="AL772" s="55"/>
      <c r="AM772" s="55"/>
      <c r="AN772" s="55"/>
      <c r="AO772" s="55"/>
      <c r="AP772" s="55"/>
      <c r="AQ772" s="55"/>
      <c r="AR772" s="55"/>
      <c r="AS772" s="55"/>
    </row>
    <row r="773" ht="15.7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c r="AJ773" s="55"/>
      <c r="AK773" s="55"/>
      <c r="AL773" s="55"/>
      <c r="AM773" s="55"/>
      <c r="AN773" s="55"/>
      <c r="AO773" s="55"/>
      <c r="AP773" s="55"/>
      <c r="AQ773" s="55"/>
      <c r="AR773" s="55"/>
      <c r="AS773" s="55"/>
    </row>
    <row r="774" ht="15.7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c r="AJ774" s="55"/>
      <c r="AK774" s="55"/>
      <c r="AL774" s="55"/>
      <c r="AM774" s="55"/>
      <c r="AN774" s="55"/>
      <c r="AO774" s="55"/>
      <c r="AP774" s="55"/>
      <c r="AQ774" s="55"/>
      <c r="AR774" s="55"/>
      <c r="AS774" s="55"/>
    </row>
    <row r="775" ht="15.7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c r="AJ775" s="55"/>
      <c r="AK775" s="55"/>
      <c r="AL775" s="55"/>
      <c r="AM775" s="55"/>
      <c r="AN775" s="55"/>
      <c r="AO775" s="55"/>
      <c r="AP775" s="55"/>
      <c r="AQ775" s="55"/>
      <c r="AR775" s="55"/>
      <c r="AS775" s="55"/>
    </row>
    <row r="776" ht="15.7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c r="AJ776" s="55"/>
      <c r="AK776" s="55"/>
      <c r="AL776" s="55"/>
      <c r="AM776" s="55"/>
      <c r="AN776" s="55"/>
      <c r="AO776" s="55"/>
      <c r="AP776" s="55"/>
      <c r="AQ776" s="55"/>
      <c r="AR776" s="55"/>
      <c r="AS776" s="55"/>
    </row>
    <row r="777" ht="15.7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c r="AJ777" s="55"/>
      <c r="AK777" s="55"/>
      <c r="AL777" s="55"/>
      <c r="AM777" s="55"/>
      <c r="AN777" s="55"/>
      <c r="AO777" s="55"/>
      <c r="AP777" s="55"/>
      <c r="AQ777" s="55"/>
      <c r="AR777" s="55"/>
      <c r="AS777" s="55"/>
    </row>
    <row r="778" ht="15.7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c r="AJ778" s="55"/>
      <c r="AK778" s="55"/>
      <c r="AL778" s="55"/>
      <c r="AM778" s="55"/>
      <c r="AN778" s="55"/>
      <c r="AO778" s="55"/>
      <c r="AP778" s="55"/>
      <c r="AQ778" s="55"/>
      <c r="AR778" s="55"/>
      <c r="AS778" s="55"/>
    </row>
    <row r="779" ht="15.7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c r="AJ779" s="55"/>
      <c r="AK779" s="55"/>
      <c r="AL779" s="55"/>
      <c r="AM779" s="55"/>
      <c r="AN779" s="55"/>
      <c r="AO779" s="55"/>
      <c r="AP779" s="55"/>
      <c r="AQ779" s="55"/>
      <c r="AR779" s="55"/>
      <c r="AS779" s="55"/>
    </row>
    <row r="780" ht="15.7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c r="AJ780" s="55"/>
      <c r="AK780" s="55"/>
      <c r="AL780" s="55"/>
      <c r="AM780" s="55"/>
      <c r="AN780" s="55"/>
      <c r="AO780" s="55"/>
      <c r="AP780" s="55"/>
      <c r="AQ780" s="55"/>
      <c r="AR780" s="55"/>
      <c r="AS780" s="55"/>
    </row>
    <row r="781" ht="15.7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c r="AJ781" s="55"/>
      <c r="AK781" s="55"/>
      <c r="AL781" s="55"/>
      <c r="AM781" s="55"/>
      <c r="AN781" s="55"/>
      <c r="AO781" s="55"/>
      <c r="AP781" s="55"/>
      <c r="AQ781" s="55"/>
      <c r="AR781" s="55"/>
      <c r="AS781" s="55"/>
    </row>
    <row r="782" ht="15.7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c r="AJ782" s="55"/>
      <c r="AK782" s="55"/>
      <c r="AL782" s="55"/>
      <c r="AM782" s="55"/>
      <c r="AN782" s="55"/>
      <c r="AO782" s="55"/>
      <c r="AP782" s="55"/>
      <c r="AQ782" s="55"/>
      <c r="AR782" s="55"/>
      <c r="AS782" s="55"/>
    </row>
    <row r="783" ht="15.7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c r="AJ783" s="55"/>
      <c r="AK783" s="55"/>
      <c r="AL783" s="55"/>
      <c r="AM783" s="55"/>
      <c r="AN783" s="55"/>
      <c r="AO783" s="55"/>
      <c r="AP783" s="55"/>
      <c r="AQ783" s="55"/>
      <c r="AR783" s="55"/>
      <c r="AS783" s="55"/>
    </row>
    <row r="784" ht="15.7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c r="AJ784" s="55"/>
      <c r="AK784" s="55"/>
      <c r="AL784" s="55"/>
      <c r="AM784" s="55"/>
      <c r="AN784" s="55"/>
      <c r="AO784" s="55"/>
      <c r="AP784" s="55"/>
      <c r="AQ784" s="55"/>
      <c r="AR784" s="55"/>
      <c r="AS784" s="55"/>
    </row>
    <row r="785" ht="15.7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c r="AJ785" s="55"/>
      <c r="AK785" s="55"/>
      <c r="AL785" s="55"/>
      <c r="AM785" s="55"/>
      <c r="AN785" s="55"/>
      <c r="AO785" s="55"/>
      <c r="AP785" s="55"/>
      <c r="AQ785" s="55"/>
      <c r="AR785" s="55"/>
      <c r="AS785" s="55"/>
    </row>
    <row r="786" ht="15.7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c r="AJ786" s="55"/>
      <c r="AK786" s="55"/>
      <c r="AL786" s="55"/>
      <c r="AM786" s="55"/>
      <c r="AN786" s="55"/>
      <c r="AO786" s="55"/>
      <c r="AP786" s="55"/>
      <c r="AQ786" s="55"/>
      <c r="AR786" s="55"/>
      <c r="AS786" s="55"/>
    </row>
    <row r="787" ht="15.7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c r="AJ787" s="55"/>
      <c r="AK787" s="55"/>
      <c r="AL787" s="55"/>
      <c r="AM787" s="55"/>
      <c r="AN787" s="55"/>
      <c r="AO787" s="55"/>
      <c r="AP787" s="55"/>
      <c r="AQ787" s="55"/>
      <c r="AR787" s="55"/>
      <c r="AS787" s="55"/>
    </row>
    <row r="788" ht="15.7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c r="AJ788" s="55"/>
      <c r="AK788" s="55"/>
      <c r="AL788" s="55"/>
      <c r="AM788" s="55"/>
      <c r="AN788" s="55"/>
      <c r="AO788" s="55"/>
      <c r="AP788" s="55"/>
      <c r="AQ788" s="55"/>
      <c r="AR788" s="55"/>
      <c r="AS788" s="55"/>
    </row>
    <row r="789" ht="15.7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c r="AJ789" s="55"/>
      <c r="AK789" s="55"/>
      <c r="AL789" s="55"/>
      <c r="AM789" s="55"/>
      <c r="AN789" s="55"/>
      <c r="AO789" s="55"/>
      <c r="AP789" s="55"/>
      <c r="AQ789" s="55"/>
      <c r="AR789" s="55"/>
      <c r="AS789" s="55"/>
    </row>
    <row r="790" ht="15.7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c r="AJ790" s="55"/>
      <c r="AK790" s="55"/>
      <c r="AL790" s="55"/>
      <c r="AM790" s="55"/>
      <c r="AN790" s="55"/>
      <c r="AO790" s="55"/>
      <c r="AP790" s="55"/>
      <c r="AQ790" s="55"/>
      <c r="AR790" s="55"/>
      <c r="AS790" s="55"/>
    </row>
    <row r="791" ht="15.7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c r="AJ791" s="55"/>
      <c r="AK791" s="55"/>
      <c r="AL791" s="55"/>
      <c r="AM791" s="55"/>
      <c r="AN791" s="55"/>
      <c r="AO791" s="55"/>
      <c r="AP791" s="55"/>
      <c r="AQ791" s="55"/>
      <c r="AR791" s="55"/>
      <c r="AS791" s="55"/>
    </row>
    <row r="792" ht="15.7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c r="AJ792" s="55"/>
      <c r="AK792" s="55"/>
      <c r="AL792" s="55"/>
      <c r="AM792" s="55"/>
      <c r="AN792" s="55"/>
      <c r="AO792" s="55"/>
      <c r="AP792" s="55"/>
      <c r="AQ792" s="55"/>
      <c r="AR792" s="55"/>
      <c r="AS792" s="55"/>
    </row>
    <row r="793" ht="15.7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c r="AJ793" s="55"/>
      <c r="AK793" s="55"/>
      <c r="AL793" s="55"/>
      <c r="AM793" s="55"/>
      <c r="AN793" s="55"/>
      <c r="AO793" s="55"/>
      <c r="AP793" s="55"/>
      <c r="AQ793" s="55"/>
      <c r="AR793" s="55"/>
      <c r="AS793" s="55"/>
    </row>
    <row r="794" ht="15.7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c r="AJ794" s="55"/>
      <c r="AK794" s="55"/>
      <c r="AL794" s="55"/>
      <c r="AM794" s="55"/>
      <c r="AN794" s="55"/>
      <c r="AO794" s="55"/>
      <c r="AP794" s="55"/>
      <c r="AQ794" s="55"/>
      <c r="AR794" s="55"/>
      <c r="AS794" s="55"/>
    </row>
    <row r="795" ht="15.7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c r="AJ795" s="55"/>
      <c r="AK795" s="55"/>
      <c r="AL795" s="55"/>
      <c r="AM795" s="55"/>
      <c r="AN795" s="55"/>
      <c r="AO795" s="55"/>
      <c r="AP795" s="55"/>
      <c r="AQ795" s="55"/>
      <c r="AR795" s="55"/>
      <c r="AS795" s="55"/>
    </row>
    <row r="796" ht="15.7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c r="AJ796" s="55"/>
      <c r="AK796" s="55"/>
      <c r="AL796" s="55"/>
      <c r="AM796" s="55"/>
      <c r="AN796" s="55"/>
      <c r="AO796" s="55"/>
      <c r="AP796" s="55"/>
      <c r="AQ796" s="55"/>
      <c r="AR796" s="55"/>
      <c r="AS796" s="55"/>
    </row>
    <row r="797" ht="15.7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c r="AJ797" s="55"/>
      <c r="AK797" s="55"/>
      <c r="AL797" s="55"/>
      <c r="AM797" s="55"/>
      <c r="AN797" s="55"/>
      <c r="AO797" s="55"/>
      <c r="AP797" s="55"/>
      <c r="AQ797" s="55"/>
      <c r="AR797" s="55"/>
      <c r="AS797" s="55"/>
    </row>
    <row r="798" ht="15.7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c r="AJ798" s="55"/>
      <c r="AK798" s="55"/>
      <c r="AL798" s="55"/>
      <c r="AM798" s="55"/>
      <c r="AN798" s="55"/>
      <c r="AO798" s="55"/>
      <c r="AP798" s="55"/>
      <c r="AQ798" s="55"/>
      <c r="AR798" s="55"/>
      <c r="AS798" s="55"/>
    </row>
    <row r="799" ht="15.7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c r="AJ799" s="55"/>
      <c r="AK799" s="55"/>
      <c r="AL799" s="55"/>
      <c r="AM799" s="55"/>
      <c r="AN799" s="55"/>
      <c r="AO799" s="55"/>
      <c r="AP799" s="55"/>
      <c r="AQ799" s="55"/>
      <c r="AR799" s="55"/>
      <c r="AS799" s="55"/>
    </row>
    <row r="800" ht="15.7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c r="AJ800" s="55"/>
      <c r="AK800" s="55"/>
      <c r="AL800" s="55"/>
      <c r="AM800" s="55"/>
      <c r="AN800" s="55"/>
      <c r="AO800" s="55"/>
      <c r="AP800" s="55"/>
      <c r="AQ800" s="55"/>
      <c r="AR800" s="55"/>
      <c r="AS800" s="55"/>
    </row>
    <row r="801" ht="15.7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c r="AJ801" s="55"/>
      <c r="AK801" s="55"/>
      <c r="AL801" s="55"/>
      <c r="AM801" s="55"/>
      <c r="AN801" s="55"/>
      <c r="AO801" s="55"/>
      <c r="AP801" s="55"/>
      <c r="AQ801" s="55"/>
      <c r="AR801" s="55"/>
      <c r="AS801" s="55"/>
    </row>
    <row r="802" ht="15.7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c r="AJ802" s="55"/>
      <c r="AK802" s="55"/>
      <c r="AL802" s="55"/>
      <c r="AM802" s="55"/>
      <c r="AN802" s="55"/>
      <c r="AO802" s="55"/>
      <c r="AP802" s="55"/>
      <c r="AQ802" s="55"/>
      <c r="AR802" s="55"/>
      <c r="AS802" s="55"/>
    </row>
    <row r="803" ht="15.7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c r="AJ803" s="55"/>
      <c r="AK803" s="55"/>
      <c r="AL803" s="55"/>
      <c r="AM803" s="55"/>
      <c r="AN803" s="55"/>
      <c r="AO803" s="55"/>
      <c r="AP803" s="55"/>
      <c r="AQ803" s="55"/>
      <c r="AR803" s="55"/>
      <c r="AS803" s="55"/>
    </row>
    <row r="804" ht="15.7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c r="AJ804" s="55"/>
      <c r="AK804" s="55"/>
      <c r="AL804" s="55"/>
      <c r="AM804" s="55"/>
      <c r="AN804" s="55"/>
      <c r="AO804" s="55"/>
      <c r="AP804" s="55"/>
      <c r="AQ804" s="55"/>
      <c r="AR804" s="55"/>
      <c r="AS804" s="55"/>
    </row>
    <row r="805" ht="15.7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c r="AJ805" s="55"/>
      <c r="AK805" s="55"/>
      <c r="AL805" s="55"/>
      <c r="AM805" s="55"/>
      <c r="AN805" s="55"/>
      <c r="AO805" s="55"/>
      <c r="AP805" s="55"/>
      <c r="AQ805" s="55"/>
      <c r="AR805" s="55"/>
      <c r="AS805" s="55"/>
    </row>
    <row r="806" ht="15.7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c r="AJ806" s="55"/>
      <c r="AK806" s="55"/>
      <c r="AL806" s="55"/>
      <c r="AM806" s="55"/>
      <c r="AN806" s="55"/>
      <c r="AO806" s="55"/>
      <c r="AP806" s="55"/>
      <c r="AQ806" s="55"/>
      <c r="AR806" s="55"/>
      <c r="AS806" s="55"/>
    </row>
    <row r="807" ht="15.7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c r="AJ807" s="55"/>
      <c r="AK807" s="55"/>
      <c r="AL807" s="55"/>
      <c r="AM807" s="55"/>
      <c r="AN807" s="55"/>
      <c r="AO807" s="55"/>
      <c r="AP807" s="55"/>
      <c r="AQ807" s="55"/>
      <c r="AR807" s="55"/>
      <c r="AS807" s="55"/>
    </row>
    <row r="808" ht="15.7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c r="AJ808" s="55"/>
      <c r="AK808" s="55"/>
      <c r="AL808" s="55"/>
      <c r="AM808" s="55"/>
      <c r="AN808" s="55"/>
      <c r="AO808" s="55"/>
      <c r="AP808" s="55"/>
      <c r="AQ808" s="55"/>
      <c r="AR808" s="55"/>
      <c r="AS808" s="55"/>
    </row>
    <row r="809" ht="15.7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c r="AJ809" s="55"/>
      <c r="AK809" s="55"/>
      <c r="AL809" s="55"/>
      <c r="AM809" s="55"/>
      <c r="AN809" s="55"/>
      <c r="AO809" s="55"/>
      <c r="AP809" s="55"/>
      <c r="AQ809" s="55"/>
      <c r="AR809" s="55"/>
      <c r="AS809" s="55"/>
    </row>
    <row r="810" ht="15.7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c r="AJ810" s="55"/>
      <c r="AK810" s="55"/>
      <c r="AL810" s="55"/>
      <c r="AM810" s="55"/>
      <c r="AN810" s="55"/>
      <c r="AO810" s="55"/>
      <c r="AP810" s="55"/>
      <c r="AQ810" s="55"/>
      <c r="AR810" s="55"/>
      <c r="AS810" s="55"/>
    </row>
    <row r="811" ht="15.7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c r="AJ811" s="55"/>
      <c r="AK811" s="55"/>
      <c r="AL811" s="55"/>
      <c r="AM811" s="55"/>
      <c r="AN811" s="55"/>
      <c r="AO811" s="55"/>
      <c r="AP811" s="55"/>
      <c r="AQ811" s="55"/>
      <c r="AR811" s="55"/>
      <c r="AS811" s="55"/>
    </row>
    <row r="812" ht="15.7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c r="AJ812" s="55"/>
      <c r="AK812" s="55"/>
      <c r="AL812" s="55"/>
      <c r="AM812" s="55"/>
      <c r="AN812" s="55"/>
      <c r="AO812" s="55"/>
      <c r="AP812" s="55"/>
      <c r="AQ812" s="55"/>
      <c r="AR812" s="55"/>
      <c r="AS812" s="55"/>
    </row>
    <row r="813" ht="15.7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c r="AJ813" s="55"/>
      <c r="AK813" s="55"/>
      <c r="AL813" s="55"/>
      <c r="AM813" s="55"/>
      <c r="AN813" s="55"/>
      <c r="AO813" s="55"/>
      <c r="AP813" s="55"/>
      <c r="AQ813" s="55"/>
      <c r="AR813" s="55"/>
      <c r="AS813" s="55"/>
    </row>
    <row r="814" ht="15.7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c r="AJ814" s="55"/>
      <c r="AK814" s="55"/>
      <c r="AL814" s="55"/>
      <c r="AM814" s="55"/>
      <c r="AN814" s="55"/>
      <c r="AO814" s="55"/>
      <c r="AP814" s="55"/>
      <c r="AQ814" s="55"/>
      <c r="AR814" s="55"/>
      <c r="AS814" s="55"/>
    </row>
    <row r="815" ht="15.7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c r="AJ815" s="55"/>
      <c r="AK815" s="55"/>
      <c r="AL815" s="55"/>
      <c r="AM815" s="55"/>
      <c r="AN815" s="55"/>
      <c r="AO815" s="55"/>
      <c r="AP815" s="55"/>
      <c r="AQ815" s="55"/>
      <c r="AR815" s="55"/>
      <c r="AS815" s="55"/>
    </row>
    <row r="816" ht="15.7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c r="AJ816" s="55"/>
      <c r="AK816" s="55"/>
      <c r="AL816" s="55"/>
      <c r="AM816" s="55"/>
      <c r="AN816" s="55"/>
      <c r="AO816" s="55"/>
      <c r="AP816" s="55"/>
      <c r="AQ816" s="55"/>
      <c r="AR816" s="55"/>
      <c r="AS816" s="55"/>
    </row>
    <row r="817" ht="15.7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c r="AJ817" s="55"/>
      <c r="AK817" s="55"/>
      <c r="AL817" s="55"/>
      <c r="AM817" s="55"/>
      <c r="AN817" s="55"/>
      <c r="AO817" s="55"/>
      <c r="AP817" s="55"/>
      <c r="AQ817" s="55"/>
      <c r="AR817" s="55"/>
      <c r="AS817" s="55"/>
    </row>
    <row r="818" ht="15.7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c r="AJ818" s="55"/>
      <c r="AK818" s="55"/>
      <c r="AL818" s="55"/>
      <c r="AM818" s="55"/>
      <c r="AN818" s="55"/>
      <c r="AO818" s="55"/>
      <c r="AP818" s="55"/>
      <c r="AQ818" s="55"/>
      <c r="AR818" s="55"/>
      <c r="AS818" s="55"/>
    </row>
    <row r="819" ht="15.7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c r="AJ819" s="55"/>
      <c r="AK819" s="55"/>
      <c r="AL819" s="55"/>
      <c r="AM819" s="55"/>
      <c r="AN819" s="55"/>
      <c r="AO819" s="55"/>
      <c r="AP819" s="55"/>
      <c r="AQ819" s="55"/>
      <c r="AR819" s="55"/>
      <c r="AS819" s="55"/>
    </row>
    <row r="820" ht="15.7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c r="AJ820" s="55"/>
      <c r="AK820" s="55"/>
      <c r="AL820" s="55"/>
      <c r="AM820" s="55"/>
      <c r="AN820" s="55"/>
      <c r="AO820" s="55"/>
      <c r="AP820" s="55"/>
      <c r="AQ820" s="55"/>
      <c r="AR820" s="55"/>
      <c r="AS820" s="55"/>
    </row>
    <row r="821" ht="15.7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c r="AJ821" s="55"/>
      <c r="AK821" s="55"/>
      <c r="AL821" s="55"/>
      <c r="AM821" s="55"/>
      <c r="AN821" s="55"/>
      <c r="AO821" s="55"/>
      <c r="AP821" s="55"/>
      <c r="AQ821" s="55"/>
      <c r="AR821" s="55"/>
      <c r="AS821" s="55"/>
    </row>
    <row r="822" ht="15.7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c r="AJ822" s="55"/>
      <c r="AK822" s="55"/>
      <c r="AL822" s="55"/>
      <c r="AM822" s="55"/>
      <c r="AN822" s="55"/>
      <c r="AO822" s="55"/>
      <c r="AP822" s="55"/>
      <c r="AQ822" s="55"/>
      <c r="AR822" s="55"/>
      <c r="AS822" s="55"/>
    </row>
    <row r="823" ht="15.7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c r="AJ823" s="55"/>
      <c r="AK823" s="55"/>
      <c r="AL823" s="55"/>
      <c r="AM823" s="55"/>
      <c r="AN823" s="55"/>
      <c r="AO823" s="55"/>
      <c r="AP823" s="55"/>
      <c r="AQ823" s="55"/>
      <c r="AR823" s="55"/>
      <c r="AS823" s="55"/>
    </row>
    <row r="824" ht="15.7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c r="AJ824" s="55"/>
      <c r="AK824" s="55"/>
      <c r="AL824" s="55"/>
      <c r="AM824" s="55"/>
      <c r="AN824" s="55"/>
      <c r="AO824" s="55"/>
      <c r="AP824" s="55"/>
      <c r="AQ824" s="55"/>
      <c r="AR824" s="55"/>
      <c r="AS824" s="55"/>
    </row>
    <row r="825" ht="15.7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c r="AJ825" s="55"/>
      <c r="AK825" s="55"/>
      <c r="AL825" s="55"/>
      <c r="AM825" s="55"/>
      <c r="AN825" s="55"/>
      <c r="AO825" s="55"/>
      <c r="AP825" s="55"/>
      <c r="AQ825" s="55"/>
      <c r="AR825" s="55"/>
      <c r="AS825" s="55"/>
    </row>
    <row r="826" ht="15.7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c r="AJ826" s="55"/>
      <c r="AK826" s="55"/>
      <c r="AL826" s="55"/>
      <c r="AM826" s="55"/>
      <c r="AN826" s="55"/>
      <c r="AO826" s="55"/>
      <c r="AP826" s="55"/>
      <c r="AQ826" s="55"/>
      <c r="AR826" s="55"/>
      <c r="AS826" s="55"/>
    </row>
    <row r="827" ht="15.7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c r="AJ827" s="55"/>
      <c r="AK827" s="55"/>
      <c r="AL827" s="55"/>
      <c r="AM827" s="55"/>
      <c r="AN827" s="55"/>
      <c r="AO827" s="55"/>
      <c r="AP827" s="55"/>
      <c r="AQ827" s="55"/>
      <c r="AR827" s="55"/>
      <c r="AS827" s="55"/>
    </row>
    <row r="828" ht="15.7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c r="AJ828" s="55"/>
      <c r="AK828" s="55"/>
      <c r="AL828" s="55"/>
      <c r="AM828" s="55"/>
      <c r="AN828" s="55"/>
      <c r="AO828" s="55"/>
      <c r="AP828" s="55"/>
      <c r="AQ828" s="55"/>
      <c r="AR828" s="55"/>
      <c r="AS828" s="55"/>
    </row>
    <row r="829" ht="15.7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c r="AJ829" s="55"/>
      <c r="AK829" s="55"/>
      <c r="AL829" s="55"/>
      <c r="AM829" s="55"/>
      <c r="AN829" s="55"/>
      <c r="AO829" s="55"/>
      <c r="AP829" s="55"/>
      <c r="AQ829" s="55"/>
      <c r="AR829" s="55"/>
      <c r="AS829" s="55"/>
    </row>
    <row r="830" ht="15.7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c r="AJ830" s="55"/>
      <c r="AK830" s="55"/>
      <c r="AL830" s="55"/>
      <c r="AM830" s="55"/>
      <c r="AN830" s="55"/>
      <c r="AO830" s="55"/>
      <c r="AP830" s="55"/>
      <c r="AQ830" s="55"/>
      <c r="AR830" s="55"/>
      <c r="AS830" s="55"/>
    </row>
    <row r="831" ht="15.7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c r="AJ831" s="55"/>
      <c r="AK831" s="55"/>
      <c r="AL831" s="55"/>
      <c r="AM831" s="55"/>
      <c r="AN831" s="55"/>
      <c r="AO831" s="55"/>
      <c r="AP831" s="55"/>
      <c r="AQ831" s="55"/>
      <c r="AR831" s="55"/>
      <c r="AS831" s="55"/>
    </row>
    <row r="832" ht="15.7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c r="AJ832" s="55"/>
      <c r="AK832" s="55"/>
      <c r="AL832" s="55"/>
      <c r="AM832" s="55"/>
      <c r="AN832" s="55"/>
      <c r="AO832" s="55"/>
      <c r="AP832" s="55"/>
      <c r="AQ832" s="55"/>
      <c r="AR832" s="55"/>
      <c r="AS832" s="55"/>
    </row>
    <row r="833" ht="15.7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c r="AJ833" s="55"/>
      <c r="AK833" s="55"/>
      <c r="AL833" s="55"/>
      <c r="AM833" s="55"/>
      <c r="AN833" s="55"/>
      <c r="AO833" s="55"/>
      <c r="AP833" s="55"/>
      <c r="AQ833" s="55"/>
      <c r="AR833" s="55"/>
      <c r="AS833" s="55"/>
    </row>
    <row r="834" ht="15.7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c r="AJ834" s="55"/>
      <c r="AK834" s="55"/>
      <c r="AL834" s="55"/>
      <c r="AM834" s="55"/>
      <c r="AN834" s="55"/>
      <c r="AO834" s="55"/>
      <c r="AP834" s="55"/>
      <c r="AQ834" s="55"/>
      <c r="AR834" s="55"/>
      <c r="AS834" s="55"/>
    </row>
    <row r="835" ht="15.7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c r="AJ835" s="55"/>
      <c r="AK835" s="55"/>
      <c r="AL835" s="55"/>
      <c r="AM835" s="55"/>
      <c r="AN835" s="55"/>
      <c r="AO835" s="55"/>
      <c r="AP835" s="55"/>
      <c r="AQ835" s="55"/>
      <c r="AR835" s="55"/>
      <c r="AS835" s="55"/>
    </row>
    <row r="836" ht="15.7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c r="AJ836" s="55"/>
      <c r="AK836" s="55"/>
      <c r="AL836" s="55"/>
      <c r="AM836" s="55"/>
      <c r="AN836" s="55"/>
      <c r="AO836" s="55"/>
      <c r="AP836" s="55"/>
      <c r="AQ836" s="55"/>
      <c r="AR836" s="55"/>
      <c r="AS836" s="55"/>
    </row>
    <row r="837" ht="15.7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c r="AJ837" s="55"/>
      <c r="AK837" s="55"/>
      <c r="AL837" s="55"/>
      <c r="AM837" s="55"/>
      <c r="AN837" s="55"/>
      <c r="AO837" s="55"/>
      <c r="AP837" s="55"/>
      <c r="AQ837" s="55"/>
      <c r="AR837" s="55"/>
      <c r="AS837" s="55"/>
    </row>
    <row r="838" ht="15.7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c r="AJ838" s="55"/>
      <c r="AK838" s="55"/>
      <c r="AL838" s="55"/>
      <c r="AM838" s="55"/>
      <c r="AN838" s="55"/>
      <c r="AO838" s="55"/>
      <c r="AP838" s="55"/>
      <c r="AQ838" s="55"/>
      <c r="AR838" s="55"/>
      <c r="AS838" s="55"/>
    </row>
    <row r="839" ht="15.7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c r="AJ839" s="55"/>
      <c r="AK839" s="55"/>
      <c r="AL839" s="55"/>
      <c r="AM839" s="55"/>
      <c r="AN839" s="55"/>
      <c r="AO839" s="55"/>
      <c r="AP839" s="55"/>
      <c r="AQ839" s="55"/>
      <c r="AR839" s="55"/>
      <c r="AS839" s="55"/>
    </row>
    <row r="840" ht="15.7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c r="AJ840" s="55"/>
      <c r="AK840" s="55"/>
      <c r="AL840" s="55"/>
      <c r="AM840" s="55"/>
      <c r="AN840" s="55"/>
      <c r="AO840" s="55"/>
      <c r="AP840" s="55"/>
      <c r="AQ840" s="55"/>
      <c r="AR840" s="55"/>
      <c r="AS840" s="55"/>
    </row>
    <row r="841" ht="15.7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c r="AJ841" s="55"/>
      <c r="AK841" s="55"/>
      <c r="AL841" s="55"/>
      <c r="AM841" s="55"/>
      <c r="AN841" s="55"/>
      <c r="AO841" s="55"/>
      <c r="AP841" s="55"/>
      <c r="AQ841" s="55"/>
      <c r="AR841" s="55"/>
      <c r="AS841" s="55"/>
    </row>
    <row r="842" ht="15.7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c r="AJ842" s="55"/>
      <c r="AK842" s="55"/>
      <c r="AL842" s="55"/>
      <c r="AM842" s="55"/>
      <c r="AN842" s="55"/>
      <c r="AO842" s="55"/>
      <c r="AP842" s="55"/>
      <c r="AQ842" s="55"/>
      <c r="AR842" s="55"/>
      <c r="AS842" s="55"/>
    </row>
    <row r="843" ht="15.7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c r="AJ843" s="55"/>
      <c r="AK843" s="55"/>
      <c r="AL843" s="55"/>
      <c r="AM843" s="55"/>
      <c r="AN843" s="55"/>
      <c r="AO843" s="55"/>
      <c r="AP843" s="55"/>
      <c r="AQ843" s="55"/>
      <c r="AR843" s="55"/>
      <c r="AS843" s="55"/>
    </row>
    <row r="844" ht="15.7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c r="AJ844" s="55"/>
      <c r="AK844" s="55"/>
      <c r="AL844" s="55"/>
      <c r="AM844" s="55"/>
      <c r="AN844" s="55"/>
      <c r="AO844" s="55"/>
      <c r="AP844" s="55"/>
      <c r="AQ844" s="55"/>
      <c r="AR844" s="55"/>
      <c r="AS844" s="55"/>
    </row>
    <row r="845" ht="15.7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c r="AJ845" s="55"/>
      <c r="AK845" s="55"/>
      <c r="AL845" s="55"/>
      <c r="AM845" s="55"/>
      <c r="AN845" s="55"/>
      <c r="AO845" s="55"/>
      <c r="AP845" s="55"/>
      <c r="AQ845" s="55"/>
      <c r="AR845" s="55"/>
      <c r="AS845" s="55"/>
    </row>
    <row r="846" ht="15.7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c r="AJ846" s="55"/>
      <c r="AK846" s="55"/>
      <c r="AL846" s="55"/>
      <c r="AM846" s="55"/>
      <c r="AN846" s="55"/>
      <c r="AO846" s="55"/>
      <c r="AP846" s="55"/>
      <c r="AQ846" s="55"/>
      <c r="AR846" s="55"/>
      <c r="AS846" s="55"/>
    </row>
    <row r="847" ht="15.7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c r="AJ847" s="55"/>
      <c r="AK847" s="55"/>
      <c r="AL847" s="55"/>
      <c r="AM847" s="55"/>
      <c r="AN847" s="55"/>
      <c r="AO847" s="55"/>
      <c r="AP847" s="55"/>
      <c r="AQ847" s="55"/>
      <c r="AR847" s="55"/>
      <c r="AS847" s="55"/>
    </row>
    <row r="848" ht="15.7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c r="AJ848" s="55"/>
      <c r="AK848" s="55"/>
      <c r="AL848" s="55"/>
      <c r="AM848" s="55"/>
      <c r="AN848" s="55"/>
      <c r="AO848" s="55"/>
      <c r="AP848" s="55"/>
      <c r="AQ848" s="55"/>
      <c r="AR848" s="55"/>
      <c r="AS848" s="55"/>
    </row>
    <row r="849" ht="15.7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c r="AJ849" s="55"/>
      <c r="AK849" s="55"/>
      <c r="AL849" s="55"/>
      <c r="AM849" s="55"/>
      <c r="AN849" s="55"/>
      <c r="AO849" s="55"/>
      <c r="AP849" s="55"/>
      <c r="AQ849" s="55"/>
      <c r="AR849" s="55"/>
      <c r="AS849" s="55"/>
    </row>
    <row r="850" ht="15.7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c r="AJ850" s="55"/>
      <c r="AK850" s="55"/>
      <c r="AL850" s="55"/>
      <c r="AM850" s="55"/>
      <c r="AN850" s="55"/>
      <c r="AO850" s="55"/>
      <c r="AP850" s="55"/>
      <c r="AQ850" s="55"/>
      <c r="AR850" s="55"/>
      <c r="AS850" s="55"/>
    </row>
    <row r="851" ht="15.7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c r="AJ851" s="55"/>
      <c r="AK851" s="55"/>
      <c r="AL851" s="55"/>
      <c r="AM851" s="55"/>
      <c r="AN851" s="55"/>
      <c r="AO851" s="55"/>
      <c r="AP851" s="55"/>
      <c r="AQ851" s="55"/>
      <c r="AR851" s="55"/>
      <c r="AS851" s="55"/>
    </row>
    <row r="852" ht="15.7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c r="AJ852" s="55"/>
      <c r="AK852" s="55"/>
      <c r="AL852" s="55"/>
      <c r="AM852" s="55"/>
      <c r="AN852" s="55"/>
      <c r="AO852" s="55"/>
      <c r="AP852" s="55"/>
      <c r="AQ852" s="55"/>
      <c r="AR852" s="55"/>
      <c r="AS852" s="55"/>
    </row>
    <row r="853" ht="15.7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c r="AJ853" s="55"/>
      <c r="AK853" s="55"/>
      <c r="AL853" s="55"/>
      <c r="AM853" s="55"/>
      <c r="AN853" s="55"/>
      <c r="AO853" s="55"/>
      <c r="AP853" s="55"/>
      <c r="AQ853" s="55"/>
      <c r="AR853" s="55"/>
      <c r="AS853" s="55"/>
    </row>
    <row r="854" ht="15.7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c r="AJ854" s="55"/>
      <c r="AK854" s="55"/>
      <c r="AL854" s="55"/>
      <c r="AM854" s="55"/>
      <c r="AN854" s="55"/>
      <c r="AO854" s="55"/>
      <c r="AP854" s="55"/>
      <c r="AQ854" s="55"/>
      <c r="AR854" s="55"/>
      <c r="AS854" s="55"/>
    </row>
    <row r="855" ht="15.7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c r="AJ855" s="55"/>
      <c r="AK855" s="55"/>
      <c r="AL855" s="55"/>
      <c r="AM855" s="55"/>
      <c r="AN855" s="55"/>
      <c r="AO855" s="55"/>
      <c r="AP855" s="55"/>
      <c r="AQ855" s="55"/>
      <c r="AR855" s="55"/>
      <c r="AS855" s="55"/>
    </row>
    <row r="856" ht="15.7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c r="AJ856" s="55"/>
      <c r="AK856" s="55"/>
      <c r="AL856" s="55"/>
      <c r="AM856" s="55"/>
      <c r="AN856" s="55"/>
      <c r="AO856" s="55"/>
      <c r="AP856" s="55"/>
      <c r="AQ856" s="55"/>
      <c r="AR856" s="55"/>
      <c r="AS856" s="55"/>
    </row>
    <row r="857" ht="15.7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c r="AJ857" s="55"/>
      <c r="AK857" s="55"/>
      <c r="AL857" s="55"/>
      <c r="AM857" s="55"/>
      <c r="AN857" s="55"/>
      <c r="AO857" s="55"/>
      <c r="AP857" s="55"/>
      <c r="AQ857" s="55"/>
      <c r="AR857" s="55"/>
      <c r="AS857" s="55"/>
    </row>
    <row r="858" ht="15.7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c r="AJ858" s="55"/>
      <c r="AK858" s="55"/>
      <c r="AL858" s="55"/>
      <c r="AM858" s="55"/>
      <c r="AN858" s="55"/>
      <c r="AO858" s="55"/>
      <c r="AP858" s="55"/>
      <c r="AQ858" s="55"/>
      <c r="AR858" s="55"/>
      <c r="AS858" s="55"/>
    </row>
    <row r="859" ht="15.7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c r="AJ859" s="55"/>
      <c r="AK859" s="55"/>
      <c r="AL859" s="55"/>
      <c r="AM859" s="55"/>
      <c r="AN859" s="55"/>
      <c r="AO859" s="55"/>
      <c r="AP859" s="55"/>
      <c r="AQ859" s="55"/>
      <c r="AR859" s="55"/>
      <c r="AS859" s="55"/>
    </row>
    <row r="860" ht="15.7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c r="AJ860" s="55"/>
      <c r="AK860" s="55"/>
      <c r="AL860" s="55"/>
      <c r="AM860" s="55"/>
      <c r="AN860" s="55"/>
      <c r="AO860" s="55"/>
      <c r="AP860" s="55"/>
      <c r="AQ860" s="55"/>
      <c r="AR860" s="55"/>
      <c r="AS860" s="55"/>
    </row>
    <row r="861" ht="15.7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c r="AJ861" s="55"/>
      <c r="AK861" s="55"/>
      <c r="AL861" s="55"/>
      <c r="AM861" s="55"/>
      <c r="AN861" s="55"/>
      <c r="AO861" s="55"/>
      <c r="AP861" s="55"/>
      <c r="AQ861" s="55"/>
      <c r="AR861" s="55"/>
      <c r="AS861" s="55"/>
    </row>
    <row r="862" ht="15.7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c r="AJ862" s="55"/>
      <c r="AK862" s="55"/>
      <c r="AL862" s="55"/>
      <c r="AM862" s="55"/>
      <c r="AN862" s="55"/>
      <c r="AO862" s="55"/>
      <c r="AP862" s="55"/>
      <c r="AQ862" s="55"/>
      <c r="AR862" s="55"/>
      <c r="AS862" s="55"/>
    </row>
    <row r="863" ht="15.7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c r="AJ863" s="55"/>
      <c r="AK863" s="55"/>
      <c r="AL863" s="55"/>
      <c r="AM863" s="55"/>
      <c r="AN863" s="55"/>
      <c r="AO863" s="55"/>
      <c r="AP863" s="55"/>
      <c r="AQ863" s="55"/>
      <c r="AR863" s="55"/>
      <c r="AS863" s="55"/>
    </row>
    <row r="864" ht="15.7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c r="AJ864" s="55"/>
      <c r="AK864" s="55"/>
      <c r="AL864" s="55"/>
      <c r="AM864" s="55"/>
      <c r="AN864" s="55"/>
      <c r="AO864" s="55"/>
      <c r="AP864" s="55"/>
      <c r="AQ864" s="55"/>
      <c r="AR864" s="55"/>
      <c r="AS864" s="55"/>
    </row>
    <row r="865" ht="15.7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c r="AJ865" s="55"/>
      <c r="AK865" s="55"/>
      <c r="AL865" s="55"/>
      <c r="AM865" s="55"/>
      <c r="AN865" s="55"/>
      <c r="AO865" s="55"/>
      <c r="AP865" s="55"/>
      <c r="AQ865" s="55"/>
      <c r="AR865" s="55"/>
      <c r="AS865" s="55"/>
    </row>
    <row r="866" ht="15.7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c r="AJ866" s="55"/>
      <c r="AK866" s="55"/>
      <c r="AL866" s="55"/>
      <c r="AM866" s="55"/>
      <c r="AN866" s="55"/>
      <c r="AO866" s="55"/>
      <c r="AP866" s="55"/>
      <c r="AQ866" s="55"/>
      <c r="AR866" s="55"/>
      <c r="AS866" s="55"/>
    </row>
    <row r="867" ht="15.7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c r="AJ867" s="55"/>
      <c r="AK867" s="55"/>
      <c r="AL867" s="55"/>
      <c r="AM867" s="55"/>
      <c r="AN867" s="55"/>
      <c r="AO867" s="55"/>
      <c r="AP867" s="55"/>
      <c r="AQ867" s="55"/>
      <c r="AR867" s="55"/>
      <c r="AS867" s="55"/>
    </row>
    <row r="868" ht="15.7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c r="AJ868" s="55"/>
      <c r="AK868" s="55"/>
      <c r="AL868" s="55"/>
      <c r="AM868" s="55"/>
      <c r="AN868" s="55"/>
      <c r="AO868" s="55"/>
      <c r="AP868" s="55"/>
      <c r="AQ868" s="55"/>
      <c r="AR868" s="55"/>
      <c r="AS868" s="55"/>
    </row>
    <row r="869" ht="15.7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c r="AJ869" s="55"/>
      <c r="AK869" s="55"/>
      <c r="AL869" s="55"/>
      <c r="AM869" s="55"/>
      <c r="AN869" s="55"/>
      <c r="AO869" s="55"/>
      <c r="AP869" s="55"/>
      <c r="AQ869" s="55"/>
      <c r="AR869" s="55"/>
      <c r="AS869" s="55"/>
    </row>
    <row r="870" ht="15.7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c r="AJ870" s="55"/>
      <c r="AK870" s="55"/>
      <c r="AL870" s="55"/>
      <c r="AM870" s="55"/>
      <c r="AN870" s="55"/>
      <c r="AO870" s="55"/>
      <c r="AP870" s="55"/>
      <c r="AQ870" s="55"/>
      <c r="AR870" s="55"/>
      <c r="AS870" s="55"/>
    </row>
    <row r="871" ht="15.7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c r="AJ871" s="55"/>
      <c r="AK871" s="55"/>
      <c r="AL871" s="55"/>
      <c r="AM871" s="55"/>
      <c r="AN871" s="55"/>
      <c r="AO871" s="55"/>
      <c r="AP871" s="55"/>
      <c r="AQ871" s="55"/>
      <c r="AR871" s="55"/>
      <c r="AS871" s="55"/>
    </row>
    <row r="872" ht="15.7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c r="AJ872" s="55"/>
      <c r="AK872" s="55"/>
      <c r="AL872" s="55"/>
      <c r="AM872" s="55"/>
      <c r="AN872" s="55"/>
      <c r="AO872" s="55"/>
      <c r="AP872" s="55"/>
      <c r="AQ872" s="55"/>
      <c r="AR872" s="55"/>
      <c r="AS872" s="55"/>
    </row>
    <row r="873" ht="15.7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c r="AJ873" s="55"/>
      <c r="AK873" s="55"/>
      <c r="AL873" s="55"/>
      <c r="AM873" s="55"/>
      <c r="AN873" s="55"/>
      <c r="AO873" s="55"/>
      <c r="AP873" s="55"/>
      <c r="AQ873" s="55"/>
      <c r="AR873" s="55"/>
      <c r="AS873" s="55"/>
    </row>
    <row r="874" ht="15.7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c r="AJ874" s="55"/>
      <c r="AK874" s="55"/>
      <c r="AL874" s="55"/>
      <c r="AM874" s="55"/>
      <c r="AN874" s="55"/>
      <c r="AO874" s="55"/>
      <c r="AP874" s="55"/>
      <c r="AQ874" s="55"/>
      <c r="AR874" s="55"/>
      <c r="AS874" s="55"/>
    </row>
    <row r="875" ht="15.7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c r="AJ875" s="55"/>
      <c r="AK875" s="55"/>
      <c r="AL875" s="55"/>
      <c r="AM875" s="55"/>
      <c r="AN875" s="55"/>
      <c r="AO875" s="55"/>
      <c r="AP875" s="55"/>
      <c r="AQ875" s="55"/>
      <c r="AR875" s="55"/>
      <c r="AS875" s="55"/>
    </row>
    <row r="876" ht="15.7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c r="AJ876" s="55"/>
      <c r="AK876" s="55"/>
      <c r="AL876" s="55"/>
      <c r="AM876" s="55"/>
      <c r="AN876" s="55"/>
      <c r="AO876" s="55"/>
      <c r="AP876" s="55"/>
      <c r="AQ876" s="55"/>
      <c r="AR876" s="55"/>
      <c r="AS876" s="55"/>
    </row>
    <row r="877" ht="15.7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c r="AJ877" s="55"/>
      <c r="AK877" s="55"/>
      <c r="AL877" s="55"/>
      <c r="AM877" s="55"/>
      <c r="AN877" s="55"/>
      <c r="AO877" s="55"/>
      <c r="AP877" s="55"/>
      <c r="AQ877" s="55"/>
      <c r="AR877" s="55"/>
      <c r="AS877" s="55"/>
    </row>
    <row r="878" ht="15.7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c r="AJ878" s="55"/>
      <c r="AK878" s="55"/>
      <c r="AL878" s="55"/>
      <c r="AM878" s="55"/>
      <c r="AN878" s="55"/>
      <c r="AO878" s="55"/>
      <c r="AP878" s="55"/>
      <c r="AQ878" s="55"/>
      <c r="AR878" s="55"/>
      <c r="AS878" s="55"/>
    </row>
    <row r="879" ht="15.7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c r="AJ879" s="55"/>
      <c r="AK879" s="55"/>
      <c r="AL879" s="55"/>
      <c r="AM879" s="55"/>
      <c r="AN879" s="55"/>
      <c r="AO879" s="55"/>
      <c r="AP879" s="55"/>
      <c r="AQ879" s="55"/>
      <c r="AR879" s="55"/>
      <c r="AS879" s="55"/>
    </row>
    <row r="880" ht="15.7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c r="AJ880" s="55"/>
      <c r="AK880" s="55"/>
      <c r="AL880" s="55"/>
      <c r="AM880" s="55"/>
      <c r="AN880" s="55"/>
      <c r="AO880" s="55"/>
      <c r="AP880" s="55"/>
      <c r="AQ880" s="55"/>
      <c r="AR880" s="55"/>
      <c r="AS880" s="55"/>
    </row>
    <row r="881" ht="15.7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c r="AJ881" s="55"/>
      <c r="AK881" s="55"/>
      <c r="AL881" s="55"/>
      <c r="AM881" s="55"/>
      <c r="AN881" s="55"/>
      <c r="AO881" s="55"/>
      <c r="AP881" s="55"/>
      <c r="AQ881" s="55"/>
      <c r="AR881" s="55"/>
      <c r="AS881" s="55"/>
    </row>
    <row r="882" ht="15.7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c r="AJ882" s="55"/>
      <c r="AK882" s="55"/>
      <c r="AL882" s="55"/>
      <c r="AM882" s="55"/>
      <c r="AN882" s="55"/>
      <c r="AO882" s="55"/>
      <c r="AP882" s="55"/>
      <c r="AQ882" s="55"/>
      <c r="AR882" s="55"/>
      <c r="AS882" s="55"/>
    </row>
    <row r="883" ht="15.7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c r="AJ883" s="55"/>
      <c r="AK883" s="55"/>
      <c r="AL883" s="55"/>
      <c r="AM883" s="55"/>
      <c r="AN883" s="55"/>
      <c r="AO883" s="55"/>
      <c r="AP883" s="55"/>
      <c r="AQ883" s="55"/>
      <c r="AR883" s="55"/>
      <c r="AS883" s="55"/>
    </row>
    <row r="884" ht="15.7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c r="AJ884" s="55"/>
      <c r="AK884" s="55"/>
      <c r="AL884" s="55"/>
      <c r="AM884" s="55"/>
      <c r="AN884" s="55"/>
      <c r="AO884" s="55"/>
      <c r="AP884" s="55"/>
      <c r="AQ884" s="55"/>
      <c r="AR884" s="55"/>
      <c r="AS884" s="55"/>
    </row>
    <row r="885" ht="15.7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c r="AJ885" s="55"/>
      <c r="AK885" s="55"/>
      <c r="AL885" s="55"/>
      <c r="AM885" s="55"/>
      <c r="AN885" s="55"/>
      <c r="AO885" s="55"/>
      <c r="AP885" s="55"/>
      <c r="AQ885" s="55"/>
      <c r="AR885" s="55"/>
      <c r="AS885" s="55"/>
    </row>
    <row r="886" ht="15.7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c r="AJ886" s="55"/>
      <c r="AK886" s="55"/>
      <c r="AL886" s="55"/>
      <c r="AM886" s="55"/>
      <c r="AN886" s="55"/>
      <c r="AO886" s="55"/>
      <c r="AP886" s="55"/>
      <c r="AQ886" s="55"/>
      <c r="AR886" s="55"/>
      <c r="AS886" s="55"/>
    </row>
    <row r="887" ht="15.7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c r="AJ887" s="55"/>
      <c r="AK887" s="55"/>
      <c r="AL887" s="55"/>
      <c r="AM887" s="55"/>
      <c r="AN887" s="55"/>
      <c r="AO887" s="55"/>
      <c r="AP887" s="55"/>
      <c r="AQ887" s="55"/>
      <c r="AR887" s="55"/>
      <c r="AS887" s="55"/>
    </row>
    <row r="888" ht="15.7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c r="AJ888" s="55"/>
      <c r="AK888" s="55"/>
      <c r="AL888" s="55"/>
      <c r="AM888" s="55"/>
      <c r="AN888" s="55"/>
      <c r="AO888" s="55"/>
      <c r="AP888" s="55"/>
      <c r="AQ888" s="55"/>
      <c r="AR888" s="55"/>
      <c r="AS888" s="55"/>
    </row>
    <row r="889" ht="15.7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c r="AJ889" s="55"/>
      <c r="AK889" s="55"/>
      <c r="AL889" s="55"/>
      <c r="AM889" s="55"/>
      <c r="AN889" s="55"/>
      <c r="AO889" s="55"/>
      <c r="AP889" s="55"/>
      <c r="AQ889" s="55"/>
      <c r="AR889" s="55"/>
      <c r="AS889" s="55"/>
    </row>
    <row r="890" ht="15.7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c r="AJ890" s="55"/>
      <c r="AK890" s="55"/>
      <c r="AL890" s="55"/>
      <c r="AM890" s="55"/>
      <c r="AN890" s="55"/>
      <c r="AO890" s="55"/>
      <c r="AP890" s="55"/>
      <c r="AQ890" s="55"/>
      <c r="AR890" s="55"/>
      <c r="AS890" s="55"/>
    </row>
    <row r="891" ht="15.7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c r="AJ891" s="55"/>
      <c r="AK891" s="55"/>
      <c r="AL891" s="55"/>
      <c r="AM891" s="55"/>
      <c r="AN891" s="55"/>
      <c r="AO891" s="55"/>
      <c r="AP891" s="55"/>
      <c r="AQ891" s="55"/>
      <c r="AR891" s="55"/>
      <c r="AS891" s="55"/>
    </row>
    <row r="892" ht="15.7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c r="AJ892" s="55"/>
      <c r="AK892" s="55"/>
      <c r="AL892" s="55"/>
      <c r="AM892" s="55"/>
      <c r="AN892" s="55"/>
      <c r="AO892" s="55"/>
      <c r="AP892" s="55"/>
      <c r="AQ892" s="55"/>
      <c r="AR892" s="55"/>
      <c r="AS892" s="55"/>
    </row>
    <row r="893" ht="15.7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c r="AJ893" s="55"/>
      <c r="AK893" s="55"/>
      <c r="AL893" s="55"/>
      <c r="AM893" s="55"/>
      <c r="AN893" s="55"/>
      <c r="AO893" s="55"/>
      <c r="AP893" s="55"/>
      <c r="AQ893" s="55"/>
      <c r="AR893" s="55"/>
      <c r="AS893" s="55"/>
    </row>
    <row r="894" ht="15.7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c r="AJ894" s="55"/>
      <c r="AK894" s="55"/>
      <c r="AL894" s="55"/>
      <c r="AM894" s="55"/>
      <c r="AN894" s="55"/>
      <c r="AO894" s="55"/>
      <c r="AP894" s="55"/>
      <c r="AQ894" s="55"/>
      <c r="AR894" s="55"/>
      <c r="AS894" s="55"/>
    </row>
    <row r="895" ht="15.7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c r="AJ895" s="55"/>
      <c r="AK895" s="55"/>
      <c r="AL895" s="55"/>
      <c r="AM895" s="55"/>
      <c r="AN895" s="55"/>
      <c r="AO895" s="55"/>
      <c r="AP895" s="55"/>
      <c r="AQ895" s="55"/>
      <c r="AR895" s="55"/>
      <c r="AS895" s="55"/>
    </row>
    <row r="896" ht="15.7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c r="AJ896" s="55"/>
      <c r="AK896" s="55"/>
      <c r="AL896" s="55"/>
      <c r="AM896" s="55"/>
      <c r="AN896" s="55"/>
      <c r="AO896" s="55"/>
      <c r="AP896" s="55"/>
      <c r="AQ896" s="55"/>
      <c r="AR896" s="55"/>
      <c r="AS896" s="55"/>
    </row>
    <row r="897" ht="15.7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c r="AJ897" s="55"/>
      <c r="AK897" s="55"/>
      <c r="AL897" s="55"/>
      <c r="AM897" s="55"/>
      <c r="AN897" s="55"/>
      <c r="AO897" s="55"/>
      <c r="AP897" s="55"/>
      <c r="AQ897" s="55"/>
      <c r="AR897" s="55"/>
      <c r="AS897" s="55"/>
    </row>
    <row r="898" ht="15.7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c r="AJ898" s="55"/>
      <c r="AK898" s="55"/>
      <c r="AL898" s="55"/>
      <c r="AM898" s="55"/>
      <c r="AN898" s="55"/>
      <c r="AO898" s="55"/>
      <c r="AP898" s="55"/>
      <c r="AQ898" s="55"/>
      <c r="AR898" s="55"/>
      <c r="AS898" s="55"/>
    </row>
    <row r="899" ht="15.7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c r="AJ899" s="55"/>
      <c r="AK899" s="55"/>
      <c r="AL899" s="55"/>
      <c r="AM899" s="55"/>
      <c r="AN899" s="55"/>
      <c r="AO899" s="55"/>
      <c r="AP899" s="55"/>
      <c r="AQ899" s="55"/>
      <c r="AR899" s="55"/>
      <c r="AS899" s="55"/>
    </row>
    <row r="900" ht="15.7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c r="AJ900" s="55"/>
      <c r="AK900" s="55"/>
      <c r="AL900" s="55"/>
      <c r="AM900" s="55"/>
      <c r="AN900" s="55"/>
      <c r="AO900" s="55"/>
      <c r="AP900" s="55"/>
      <c r="AQ900" s="55"/>
      <c r="AR900" s="55"/>
      <c r="AS900" s="55"/>
    </row>
    <row r="901" ht="15.7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c r="AJ901" s="55"/>
      <c r="AK901" s="55"/>
      <c r="AL901" s="55"/>
      <c r="AM901" s="55"/>
      <c r="AN901" s="55"/>
      <c r="AO901" s="55"/>
      <c r="AP901" s="55"/>
      <c r="AQ901" s="55"/>
      <c r="AR901" s="55"/>
      <c r="AS901" s="55"/>
    </row>
    <row r="902" ht="15.7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c r="AJ902" s="55"/>
      <c r="AK902" s="55"/>
      <c r="AL902" s="55"/>
      <c r="AM902" s="55"/>
      <c r="AN902" s="55"/>
      <c r="AO902" s="55"/>
      <c r="AP902" s="55"/>
      <c r="AQ902" s="55"/>
      <c r="AR902" s="55"/>
      <c r="AS902" s="55"/>
    </row>
    <row r="903" ht="15.7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c r="AJ903" s="55"/>
      <c r="AK903" s="55"/>
      <c r="AL903" s="55"/>
      <c r="AM903" s="55"/>
      <c r="AN903" s="55"/>
      <c r="AO903" s="55"/>
      <c r="AP903" s="55"/>
      <c r="AQ903" s="55"/>
      <c r="AR903" s="55"/>
      <c r="AS903" s="55"/>
    </row>
    <row r="904" ht="15.7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c r="AJ904" s="55"/>
      <c r="AK904" s="55"/>
      <c r="AL904" s="55"/>
      <c r="AM904" s="55"/>
      <c r="AN904" s="55"/>
      <c r="AO904" s="55"/>
      <c r="AP904" s="55"/>
      <c r="AQ904" s="55"/>
      <c r="AR904" s="55"/>
      <c r="AS904" s="55"/>
    </row>
    <row r="905" ht="15.7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c r="AJ905" s="55"/>
      <c r="AK905" s="55"/>
      <c r="AL905" s="55"/>
      <c r="AM905" s="55"/>
      <c r="AN905" s="55"/>
      <c r="AO905" s="55"/>
      <c r="AP905" s="55"/>
      <c r="AQ905" s="55"/>
      <c r="AR905" s="55"/>
      <c r="AS905" s="55"/>
    </row>
    <row r="906" ht="15.7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c r="AJ906" s="55"/>
      <c r="AK906" s="55"/>
      <c r="AL906" s="55"/>
      <c r="AM906" s="55"/>
      <c r="AN906" s="55"/>
      <c r="AO906" s="55"/>
      <c r="AP906" s="55"/>
      <c r="AQ906" s="55"/>
      <c r="AR906" s="55"/>
      <c r="AS906" s="55"/>
    </row>
    <row r="907" ht="15.7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c r="AJ907" s="55"/>
      <c r="AK907" s="55"/>
      <c r="AL907" s="55"/>
      <c r="AM907" s="55"/>
      <c r="AN907" s="55"/>
      <c r="AO907" s="55"/>
      <c r="AP907" s="55"/>
      <c r="AQ907" s="55"/>
      <c r="AR907" s="55"/>
      <c r="AS907" s="55"/>
    </row>
    <row r="908" ht="15.7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c r="AJ908" s="55"/>
      <c r="AK908" s="55"/>
      <c r="AL908" s="55"/>
      <c r="AM908" s="55"/>
      <c r="AN908" s="55"/>
      <c r="AO908" s="55"/>
      <c r="AP908" s="55"/>
      <c r="AQ908" s="55"/>
      <c r="AR908" s="55"/>
      <c r="AS908" s="55"/>
    </row>
    <row r="909" ht="15.7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c r="AJ909" s="55"/>
      <c r="AK909" s="55"/>
      <c r="AL909" s="55"/>
      <c r="AM909" s="55"/>
      <c r="AN909" s="55"/>
      <c r="AO909" s="55"/>
      <c r="AP909" s="55"/>
      <c r="AQ909" s="55"/>
      <c r="AR909" s="55"/>
      <c r="AS909" s="55"/>
    </row>
    <row r="910" ht="15.7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c r="AJ910" s="55"/>
      <c r="AK910" s="55"/>
      <c r="AL910" s="55"/>
      <c r="AM910" s="55"/>
      <c r="AN910" s="55"/>
      <c r="AO910" s="55"/>
      <c r="AP910" s="55"/>
      <c r="AQ910" s="55"/>
      <c r="AR910" s="55"/>
      <c r="AS910" s="55"/>
    </row>
    <row r="911" ht="15.7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c r="AJ911" s="55"/>
      <c r="AK911" s="55"/>
      <c r="AL911" s="55"/>
      <c r="AM911" s="55"/>
      <c r="AN911" s="55"/>
      <c r="AO911" s="55"/>
      <c r="AP911" s="55"/>
      <c r="AQ911" s="55"/>
      <c r="AR911" s="55"/>
      <c r="AS911" s="55"/>
    </row>
    <row r="912" ht="15.7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c r="AJ912" s="55"/>
      <c r="AK912" s="55"/>
      <c r="AL912" s="55"/>
      <c r="AM912" s="55"/>
      <c r="AN912" s="55"/>
      <c r="AO912" s="55"/>
      <c r="AP912" s="55"/>
      <c r="AQ912" s="55"/>
      <c r="AR912" s="55"/>
      <c r="AS912" s="55"/>
    </row>
    <row r="913" ht="15.7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c r="AJ913" s="55"/>
      <c r="AK913" s="55"/>
      <c r="AL913" s="55"/>
      <c r="AM913" s="55"/>
      <c r="AN913" s="55"/>
      <c r="AO913" s="55"/>
      <c r="AP913" s="55"/>
      <c r="AQ913" s="55"/>
      <c r="AR913" s="55"/>
      <c r="AS913" s="55"/>
    </row>
    <row r="914" ht="15.7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c r="AJ914" s="55"/>
      <c r="AK914" s="55"/>
      <c r="AL914" s="55"/>
      <c r="AM914" s="55"/>
      <c r="AN914" s="55"/>
      <c r="AO914" s="55"/>
      <c r="AP914" s="55"/>
      <c r="AQ914" s="55"/>
      <c r="AR914" s="55"/>
      <c r="AS914" s="55"/>
    </row>
    <row r="915" ht="15.7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c r="AJ915" s="55"/>
      <c r="AK915" s="55"/>
      <c r="AL915" s="55"/>
      <c r="AM915" s="55"/>
      <c r="AN915" s="55"/>
      <c r="AO915" s="55"/>
      <c r="AP915" s="55"/>
      <c r="AQ915" s="55"/>
      <c r="AR915" s="55"/>
      <c r="AS915" s="55"/>
    </row>
    <row r="916" ht="15.7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c r="AJ916" s="55"/>
      <c r="AK916" s="55"/>
      <c r="AL916" s="55"/>
      <c r="AM916" s="55"/>
      <c r="AN916" s="55"/>
      <c r="AO916" s="55"/>
      <c r="AP916" s="55"/>
      <c r="AQ916" s="55"/>
      <c r="AR916" s="55"/>
      <c r="AS916" s="55"/>
    </row>
    <row r="917" ht="15.7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c r="AJ917" s="55"/>
      <c r="AK917" s="55"/>
      <c r="AL917" s="55"/>
      <c r="AM917" s="55"/>
      <c r="AN917" s="55"/>
      <c r="AO917" s="55"/>
      <c r="AP917" s="55"/>
      <c r="AQ917" s="55"/>
      <c r="AR917" s="55"/>
      <c r="AS917" s="55"/>
    </row>
    <row r="918" ht="15.7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c r="AJ918" s="55"/>
      <c r="AK918" s="55"/>
      <c r="AL918" s="55"/>
      <c r="AM918" s="55"/>
      <c r="AN918" s="55"/>
      <c r="AO918" s="55"/>
      <c r="AP918" s="55"/>
      <c r="AQ918" s="55"/>
      <c r="AR918" s="55"/>
      <c r="AS918" s="55"/>
    </row>
    <row r="919" ht="15.7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c r="AJ919" s="55"/>
      <c r="AK919" s="55"/>
      <c r="AL919" s="55"/>
      <c r="AM919" s="55"/>
      <c r="AN919" s="55"/>
      <c r="AO919" s="55"/>
      <c r="AP919" s="55"/>
      <c r="AQ919" s="55"/>
      <c r="AR919" s="55"/>
      <c r="AS919" s="55"/>
    </row>
    <row r="920" ht="15.7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c r="AJ920" s="55"/>
      <c r="AK920" s="55"/>
      <c r="AL920" s="55"/>
      <c r="AM920" s="55"/>
      <c r="AN920" s="55"/>
      <c r="AO920" s="55"/>
      <c r="AP920" s="55"/>
      <c r="AQ920" s="55"/>
      <c r="AR920" s="55"/>
      <c r="AS920" s="55"/>
    </row>
    <row r="921" ht="15.7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c r="AJ921" s="55"/>
      <c r="AK921" s="55"/>
      <c r="AL921" s="55"/>
      <c r="AM921" s="55"/>
      <c r="AN921" s="55"/>
      <c r="AO921" s="55"/>
      <c r="AP921" s="55"/>
      <c r="AQ921" s="55"/>
      <c r="AR921" s="55"/>
      <c r="AS921" s="55"/>
    </row>
    <row r="922" ht="15.7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c r="AJ922" s="55"/>
      <c r="AK922" s="55"/>
      <c r="AL922" s="55"/>
      <c r="AM922" s="55"/>
      <c r="AN922" s="55"/>
      <c r="AO922" s="55"/>
      <c r="AP922" s="55"/>
      <c r="AQ922" s="55"/>
      <c r="AR922" s="55"/>
      <c r="AS922" s="55"/>
    </row>
    <row r="923" ht="15.7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c r="AJ923" s="55"/>
      <c r="AK923" s="55"/>
      <c r="AL923" s="55"/>
      <c r="AM923" s="55"/>
      <c r="AN923" s="55"/>
      <c r="AO923" s="55"/>
      <c r="AP923" s="55"/>
      <c r="AQ923" s="55"/>
      <c r="AR923" s="55"/>
      <c r="AS923" s="55"/>
    </row>
    <row r="924" ht="15.7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c r="AJ924" s="55"/>
      <c r="AK924" s="55"/>
      <c r="AL924" s="55"/>
      <c r="AM924" s="55"/>
      <c r="AN924" s="55"/>
      <c r="AO924" s="55"/>
      <c r="AP924" s="55"/>
      <c r="AQ924" s="55"/>
      <c r="AR924" s="55"/>
      <c r="AS924" s="55"/>
    </row>
    <row r="925" ht="15.7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c r="AJ925" s="55"/>
      <c r="AK925" s="55"/>
      <c r="AL925" s="55"/>
      <c r="AM925" s="55"/>
      <c r="AN925" s="55"/>
      <c r="AO925" s="55"/>
      <c r="AP925" s="55"/>
      <c r="AQ925" s="55"/>
      <c r="AR925" s="55"/>
      <c r="AS925" s="55"/>
    </row>
    <row r="926" ht="15.7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c r="AJ926" s="55"/>
      <c r="AK926" s="55"/>
      <c r="AL926" s="55"/>
      <c r="AM926" s="55"/>
      <c r="AN926" s="55"/>
      <c r="AO926" s="55"/>
      <c r="AP926" s="55"/>
      <c r="AQ926" s="55"/>
      <c r="AR926" s="55"/>
      <c r="AS926" s="55"/>
    </row>
    <row r="927" ht="15.7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c r="AJ927" s="55"/>
      <c r="AK927" s="55"/>
      <c r="AL927" s="55"/>
      <c r="AM927" s="55"/>
      <c r="AN927" s="55"/>
      <c r="AO927" s="55"/>
      <c r="AP927" s="55"/>
      <c r="AQ927" s="55"/>
      <c r="AR927" s="55"/>
      <c r="AS927" s="55"/>
    </row>
    <row r="928" ht="15.7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c r="AJ928" s="55"/>
      <c r="AK928" s="55"/>
      <c r="AL928" s="55"/>
      <c r="AM928" s="55"/>
      <c r="AN928" s="55"/>
      <c r="AO928" s="55"/>
      <c r="AP928" s="55"/>
      <c r="AQ928" s="55"/>
      <c r="AR928" s="55"/>
      <c r="AS928" s="55"/>
    </row>
    <row r="929" ht="15.7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c r="AJ929" s="55"/>
      <c r="AK929" s="55"/>
      <c r="AL929" s="55"/>
      <c r="AM929" s="55"/>
      <c r="AN929" s="55"/>
      <c r="AO929" s="55"/>
      <c r="AP929" s="55"/>
      <c r="AQ929" s="55"/>
      <c r="AR929" s="55"/>
      <c r="AS929" s="55"/>
    </row>
    <row r="930" ht="15.7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c r="AJ930" s="55"/>
      <c r="AK930" s="55"/>
      <c r="AL930" s="55"/>
      <c r="AM930" s="55"/>
      <c r="AN930" s="55"/>
      <c r="AO930" s="55"/>
      <c r="AP930" s="55"/>
      <c r="AQ930" s="55"/>
      <c r="AR930" s="55"/>
      <c r="AS930" s="55"/>
    </row>
    <row r="931" ht="15.7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c r="AJ931" s="55"/>
      <c r="AK931" s="55"/>
      <c r="AL931" s="55"/>
      <c r="AM931" s="55"/>
      <c r="AN931" s="55"/>
      <c r="AO931" s="55"/>
      <c r="AP931" s="55"/>
      <c r="AQ931" s="55"/>
      <c r="AR931" s="55"/>
      <c r="AS931" s="55"/>
    </row>
    <row r="932" ht="15.7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c r="AJ932" s="55"/>
      <c r="AK932" s="55"/>
      <c r="AL932" s="55"/>
      <c r="AM932" s="55"/>
      <c r="AN932" s="55"/>
      <c r="AO932" s="55"/>
      <c r="AP932" s="55"/>
      <c r="AQ932" s="55"/>
      <c r="AR932" s="55"/>
      <c r="AS932" s="55"/>
    </row>
    <row r="933" ht="15.7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c r="AJ933" s="55"/>
      <c r="AK933" s="55"/>
      <c r="AL933" s="55"/>
      <c r="AM933" s="55"/>
      <c r="AN933" s="55"/>
      <c r="AO933" s="55"/>
      <c r="AP933" s="55"/>
      <c r="AQ933" s="55"/>
      <c r="AR933" s="55"/>
      <c r="AS933" s="55"/>
    </row>
    <row r="934" ht="15.7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c r="AJ934" s="55"/>
      <c r="AK934" s="55"/>
      <c r="AL934" s="55"/>
      <c r="AM934" s="55"/>
      <c r="AN934" s="55"/>
      <c r="AO934" s="55"/>
      <c r="AP934" s="55"/>
      <c r="AQ934" s="55"/>
      <c r="AR934" s="55"/>
      <c r="AS934" s="55"/>
    </row>
    <row r="935" ht="15.7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c r="AJ935" s="55"/>
      <c r="AK935" s="55"/>
      <c r="AL935" s="55"/>
      <c r="AM935" s="55"/>
      <c r="AN935" s="55"/>
      <c r="AO935" s="55"/>
      <c r="AP935" s="55"/>
      <c r="AQ935" s="55"/>
      <c r="AR935" s="55"/>
      <c r="AS935" s="55"/>
    </row>
    <row r="936" ht="15.7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c r="AJ936" s="55"/>
      <c r="AK936" s="55"/>
      <c r="AL936" s="55"/>
      <c r="AM936" s="55"/>
      <c r="AN936" s="55"/>
      <c r="AO936" s="55"/>
      <c r="AP936" s="55"/>
      <c r="AQ936" s="55"/>
      <c r="AR936" s="55"/>
      <c r="AS936" s="55"/>
    </row>
    <row r="937" ht="15.7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c r="AJ937" s="55"/>
      <c r="AK937" s="55"/>
      <c r="AL937" s="55"/>
      <c r="AM937" s="55"/>
      <c r="AN937" s="55"/>
      <c r="AO937" s="55"/>
      <c r="AP937" s="55"/>
      <c r="AQ937" s="55"/>
      <c r="AR937" s="55"/>
      <c r="AS937" s="55"/>
    </row>
    <row r="938" ht="15.7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c r="AJ938" s="55"/>
      <c r="AK938" s="55"/>
      <c r="AL938" s="55"/>
      <c r="AM938" s="55"/>
      <c r="AN938" s="55"/>
      <c r="AO938" s="55"/>
      <c r="AP938" s="55"/>
      <c r="AQ938" s="55"/>
      <c r="AR938" s="55"/>
      <c r="AS938" s="55"/>
    </row>
    <row r="939" ht="15.7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c r="AJ939" s="55"/>
      <c r="AK939" s="55"/>
      <c r="AL939" s="55"/>
      <c r="AM939" s="55"/>
      <c r="AN939" s="55"/>
      <c r="AO939" s="55"/>
      <c r="AP939" s="55"/>
      <c r="AQ939" s="55"/>
      <c r="AR939" s="55"/>
      <c r="AS939" s="55"/>
    </row>
    <row r="940" ht="15.7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c r="AJ940" s="55"/>
      <c r="AK940" s="55"/>
      <c r="AL940" s="55"/>
      <c r="AM940" s="55"/>
      <c r="AN940" s="55"/>
      <c r="AO940" s="55"/>
      <c r="AP940" s="55"/>
      <c r="AQ940" s="55"/>
      <c r="AR940" s="55"/>
      <c r="AS940" s="55"/>
    </row>
    <row r="941" ht="15.7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c r="AJ941" s="55"/>
      <c r="AK941" s="55"/>
      <c r="AL941" s="55"/>
      <c r="AM941" s="55"/>
      <c r="AN941" s="55"/>
      <c r="AO941" s="55"/>
      <c r="AP941" s="55"/>
      <c r="AQ941" s="55"/>
      <c r="AR941" s="55"/>
      <c r="AS941" s="55"/>
    </row>
    <row r="942" ht="15.7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c r="AJ942" s="55"/>
      <c r="AK942" s="55"/>
      <c r="AL942" s="55"/>
      <c r="AM942" s="55"/>
      <c r="AN942" s="55"/>
      <c r="AO942" s="55"/>
      <c r="AP942" s="55"/>
      <c r="AQ942" s="55"/>
      <c r="AR942" s="55"/>
      <c r="AS942" s="55"/>
    </row>
    <row r="943" ht="15.7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c r="AJ943" s="55"/>
      <c r="AK943" s="55"/>
      <c r="AL943" s="55"/>
      <c r="AM943" s="55"/>
      <c r="AN943" s="55"/>
      <c r="AO943" s="55"/>
      <c r="AP943" s="55"/>
      <c r="AQ943" s="55"/>
      <c r="AR943" s="55"/>
      <c r="AS943" s="55"/>
    </row>
    <row r="944" ht="15.7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c r="AJ944" s="55"/>
      <c r="AK944" s="55"/>
      <c r="AL944" s="55"/>
      <c r="AM944" s="55"/>
      <c r="AN944" s="55"/>
      <c r="AO944" s="55"/>
      <c r="AP944" s="55"/>
      <c r="AQ944" s="55"/>
      <c r="AR944" s="55"/>
      <c r="AS944" s="55"/>
    </row>
    <row r="945" ht="15.7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c r="AJ945" s="55"/>
      <c r="AK945" s="55"/>
      <c r="AL945" s="55"/>
      <c r="AM945" s="55"/>
      <c r="AN945" s="55"/>
      <c r="AO945" s="55"/>
      <c r="AP945" s="55"/>
      <c r="AQ945" s="55"/>
      <c r="AR945" s="55"/>
      <c r="AS945" s="55"/>
    </row>
    <row r="946" ht="15.7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c r="AJ946" s="55"/>
      <c r="AK946" s="55"/>
      <c r="AL946" s="55"/>
      <c r="AM946" s="55"/>
      <c r="AN946" s="55"/>
      <c r="AO946" s="55"/>
      <c r="AP946" s="55"/>
      <c r="AQ946" s="55"/>
      <c r="AR946" s="55"/>
      <c r="AS946" s="55"/>
    </row>
    <row r="947" ht="15.7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c r="AJ947" s="55"/>
      <c r="AK947" s="55"/>
      <c r="AL947" s="55"/>
      <c r="AM947" s="55"/>
      <c r="AN947" s="55"/>
      <c r="AO947" s="55"/>
      <c r="AP947" s="55"/>
      <c r="AQ947" s="55"/>
      <c r="AR947" s="55"/>
      <c r="AS947" s="55"/>
    </row>
    <row r="948" ht="15.7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c r="AJ948" s="55"/>
      <c r="AK948" s="55"/>
      <c r="AL948" s="55"/>
      <c r="AM948" s="55"/>
      <c r="AN948" s="55"/>
      <c r="AO948" s="55"/>
      <c r="AP948" s="55"/>
      <c r="AQ948" s="55"/>
      <c r="AR948" s="55"/>
      <c r="AS948" s="55"/>
    </row>
    <row r="949" ht="15.7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c r="AJ949" s="55"/>
      <c r="AK949" s="55"/>
      <c r="AL949" s="55"/>
      <c r="AM949" s="55"/>
      <c r="AN949" s="55"/>
      <c r="AO949" s="55"/>
      <c r="AP949" s="55"/>
      <c r="AQ949" s="55"/>
      <c r="AR949" s="55"/>
      <c r="AS949" s="55"/>
    </row>
    <row r="950" ht="15.7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c r="AJ950" s="55"/>
      <c r="AK950" s="55"/>
      <c r="AL950" s="55"/>
      <c r="AM950" s="55"/>
      <c r="AN950" s="55"/>
      <c r="AO950" s="55"/>
      <c r="AP950" s="55"/>
      <c r="AQ950" s="55"/>
      <c r="AR950" s="55"/>
      <c r="AS950" s="55"/>
    </row>
    <row r="951" ht="15.7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c r="AJ951" s="55"/>
      <c r="AK951" s="55"/>
      <c r="AL951" s="55"/>
      <c r="AM951" s="55"/>
      <c r="AN951" s="55"/>
      <c r="AO951" s="55"/>
      <c r="AP951" s="55"/>
      <c r="AQ951" s="55"/>
      <c r="AR951" s="55"/>
      <c r="AS951" s="55"/>
    </row>
  </sheetData>
  <mergeCells count="46">
    <mergeCell ref="A4:A9"/>
    <mergeCell ref="A12:V19"/>
    <mergeCell ref="A39:C39"/>
    <mergeCell ref="A40:C40"/>
    <mergeCell ref="A41:C41"/>
    <mergeCell ref="A42:C42"/>
    <mergeCell ref="A43:C43"/>
    <mergeCell ref="A26:B26"/>
    <mergeCell ref="A52:C52"/>
    <mergeCell ref="A53:C53"/>
    <mergeCell ref="A54:C54"/>
    <mergeCell ref="A55:C55"/>
    <mergeCell ref="A56:C57"/>
    <mergeCell ref="A58:C59"/>
    <mergeCell ref="A44:C44"/>
    <mergeCell ref="A45:C45"/>
    <mergeCell ref="A46:C46"/>
    <mergeCell ref="A47:C47"/>
    <mergeCell ref="A48:C49"/>
    <mergeCell ref="A50:C51"/>
    <mergeCell ref="A60:C60"/>
    <mergeCell ref="A68:C69"/>
    <mergeCell ref="E56:E57"/>
    <mergeCell ref="E58:E59"/>
    <mergeCell ref="F68:F69"/>
    <mergeCell ref="A61:C61"/>
    <mergeCell ref="A62:C62"/>
    <mergeCell ref="A63:C63"/>
    <mergeCell ref="A64:C64"/>
    <mergeCell ref="A65:C65"/>
    <mergeCell ref="A66:C67"/>
    <mergeCell ref="E66:E67"/>
    <mergeCell ref="F66:F67"/>
    <mergeCell ref="H39:P67"/>
    <mergeCell ref="F50:F51"/>
    <mergeCell ref="F56:F57"/>
    <mergeCell ref="C31:F31"/>
    <mergeCell ref="C32:F32"/>
    <mergeCell ref="C33:F33"/>
    <mergeCell ref="C34:F34"/>
    <mergeCell ref="C35:G35"/>
    <mergeCell ref="F44:F46"/>
    <mergeCell ref="E48:E49"/>
    <mergeCell ref="F48:F49"/>
    <mergeCell ref="E50:E51"/>
    <mergeCell ref="F58:F59"/>
  </mergeCells>
  <hyperlinks>
    <hyperlink r:id="rId1" ref="C33"/>
    <hyperlink r:id="rId2" ref="C35"/>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4.0"/>
    <col customWidth="1" min="25" max="25" width="25.88"/>
    <col customWidth="1" min="26" max="26" width="8.75"/>
    <col customWidth="1" min="27" max="27" width="18.25"/>
    <col customWidth="1" min="28" max="45" width="8.75"/>
  </cols>
  <sheetData>
    <row r="1" ht="59.25" customHeight="1">
      <c r="A1" s="55"/>
      <c r="B1" s="86"/>
      <c r="C1" s="87"/>
      <c r="D1" s="87"/>
      <c r="E1" s="87"/>
      <c r="F1" s="87"/>
      <c r="G1" s="88"/>
      <c r="H1" s="86"/>
      <c r="I1" s="86"/>
      <c r="J1" s="86"/>
      <c r="K1" s="86"/>
      <c r="L1" s="86"/>
      <c r="M1" s="86"/>
      <c r="N1" s="86"/>
      <c r="O1" s="86"/>
      <c r="P1" s="89"/>
      <c r="Q1" s="89"/>
      <c r="R1" s="89"/>
      <c r="S1" s="89"/>
      <c r="T1" s="90"/>
      <c r="U1" s="91"/>
      <c r="V1" s="91"/>
      <c r="W1" s="91"/>
      <c r="X1" s="91"/>
      <c r="Y1" s="91"/>
      <c r="Z1" s="91"/>
      <c r="AA1" s="91"/>
      <c r="AB1" s="91"/>
      <c r="AC1" s="91"/>
      <c r="AD1" s="91"/>
      <c r="AE1" s="91"/>
      <c r="AF1" s="91"/>
      <c r="AG1" s="91"/>
      <c r="AH1" s="91"/>
      <c r="AI1" s="91"/>
      <c r="AJ1" s="91"/>
      <c r="AK1" s="91"/>
      <c r="AL1" s="91"/>
      <c r="AM1" s="91"/>
      <c r="AN1" s="91"/>
      <c r="AO1" s="91"/>
      <c r="AP1" s="91"/>
      <c r="AQ1" s="91"/>
      <c r="AR1" s="91"/>
      <c r="AS1" s="91"/>
    </row>
    <row r="2" ht="45.0" customHeight="1">
      <c r="A2" s="88"/>
      <c r="B2" s="86"/>
      <c r="C2" s="87"/>
      <c r="D2" s="87"/>
      <c r="E2" s="87"/>
      <c r="F2" s="87"/>
      <c r="G2" s="88"/>
      <c r="H2" s="86"/>
      <c r="I2" s="86"/>
      <c r="J2" s="86"/>
      <c r="K2" s="86"/>
      <c r="L2" s="86"/>
      <c r="M2" s="86"/>
      <c r="N2" s="86"/>
      <c r="O2" s="86"/>
      <c r="P2" s="89"/>
      <c r="Q2" s="89"/>
      <c r="R2" s="89"/>
      <c r="S2" s="89"/>
      <c r="T2" s="90"/>
      <c r="U2" s="91"/>
      <c r="V2" s="91"/>
      <c r="W2" s="91"/>
      <c r="X2" s="91"/>
      <c r="Y2" s="91"/>
      <c r="Z2" s="91"/>
      <c r="AA2" s="91"/>
      <c r="AB2" s="91"/>
      <c r="AC2" s="91"/>
      <c r="AD2" s="91"/>
      <c r="AE2" s="91"/>
      <c r="AF2" s="91"/>
      <c r="AG2" s="91"/>
      <c r="AH2" s="91"/>
      <c r="AI2" s="91"/>
      <c r="AJ2" s="91"/>
      <c r="AK2" s="91"/>
      <c r="AL2" s="91"/>
      <c r="AM2" s="91"/>
      <c r="AN2" s="91"/>
      <c r="AO2" s="91"/>
      <c r="AP2" s="91"/>
      <c r="AQ2" s="91"/>
      <c r="AR2" s="91"/>
      <c r="AS2" s="91"/>
    </row>
    <row r="3">
      <c r="A3" s="92" t="s">
        <v>66</v>
      </c>
      <c r="B3" s="86"/>
      <c r="C3" s="93"/>
      <c r="D3" s="93"/>
      <c r="E3" s="93"/>
      <c r="F3" s="93"/>
      <c r="G3" s="93"/>
      <c r="H3" s="86"/>
      <c r="I3" s="86"/>
      <c r="J3" s="86"/>
      <c r="K3" s="86"/>
      <c r="L3" s="86"/>
      <c r="M3" s="86"/>
      <c r="N3" s="86"/>
      <c r="O3" s="86"/>
      <c r="P3" s="89"/>
      <c r="Q3" s="89"/>
      <c r="R3" s="89"/>
      <c r="S3" s="89"/>
      <c r="T3" s="90"/>
      <c r="U3" s="91"/>
      <c r="V3" s="91"/>
      <c r="W3" s="91"/>
      <c r="X3" s="91"/>
      <c r="Y3" s="91"/>
      <c r="Z3" s="91"/>
      <c r="AA3" s="91"/>
      <c r="AB3" s="91"/>
      <c r="AC3" s="91"/>
      <c r="AD3" s="91"/>
      <c r="AE3" s="91"/>
      <c r="AF3" s="91"/>
      <c r="AG3" s="91"/>
      <c r="AH3" s="91"/>
      <c r="AI3" s="91"/>
      <c r="AJ3" s="91"/>
      <c r="AK3" s="91"/>
      <c r="AL3" s="91"/>
      <c r="AM3" s="91"/>
      <c r="AN3" s="91"/>
      <c r="AO3" s="91"/>
      <c r="AP3" s="91"/>
      <c r="AQ3" s="91"/>
      <c r="AR3" s="91"/>
      <c r="AS3" s="91"/>
    </row>
    <row r="4" ht="14.25" customHeight="1">
      <c r="A4" s="84"/>
      <c r="B4" s="84"/>
      <c r="C4" s="84"/>
      <c r="D4" s="84"/>
      <c r="E4" s="84"/>
      <c r="F4" s="84"/>
      <c r="G4" s="84"/>
      <c r="H4" s="84"/>
      <c r="I4" s="84"/>
      <c r="J4" s="84"/>
      <c r="K4" s="84"/>
      <c r="L4" s="84"/>
      <c r="M4" s="84"/>
      <c r="N4" s="84"/>
      <c r="O4" s="84"/>
      <c r="P4" s="94"/>
      <c r="Q4" s="94"/>
      <c r="R4" s="94"/>
      <c r="S4" s="94"/>
      <c r="T4" s="90"/>
      <c r="U4" s="91"/>
      <c r="V4" s="91"/>
      <c r="W4" s="91"/>
      <c r="X4" s="91"/>
      <c r="Y4" s="91"/>
      <c r="Z4" s="91"/>
      <c r="AA4" s="91"/>
      <c r="AB4" s="91"/>
      <c r="AC4" s="91"/>
      <c r="AD4" s="91"/>
      <c r="AE4" s="91"/>
      <c r="AF4" s="91"/>
      <c r="AG4" s="91"/>
      <c r="AH4" s="91"/>
      <c r="AI4" s="91"/>
      <c r="AJ4" s="91"/>
      <c r="AK4" s="91"/>
      <c r="AL4" s="91"/>
      <c r="AM4" s="91"/>
      <c r="AN4" s="91"/>
      <c r="AO4" s="91"/>
      <c r="AP4" s="91"/>
      <c r="AQ4" s="91"/>
      <c r="AR4" s="91"/>
      <c r="AS4" s="91"/>
    </row>
    <row r="5" ht="28.5" customHeight="1">
      <c r="A5" s="95" t="s">
        <v>67</v>
      </c>
      <c r="B5" s="96"/>
      <c r="C5" s="97"/>
      <c r="D5" s="97"/>
      <c r="E5" s="97"/>
      <c r="F5" s="97"/>
      <c r="G5" s="97"/>
      <c r="H5" s="97"/>
      <c r="I5" s="97"/>
      <c r="J5" s="97"/>
      <c r="K5" s="97"/>
      <c r="L5" s="97"/>
      <c r="M5" s="97"/>
      <c r="N5" s="97"/>
      <c r="O5" s="97"/>
      <c r="P5" s="98"/>
      <c r="Q5" s="98"/>
      <c r="R5" s="98"/>
      <c r="S5" s="98"/>
      <c r="T5" s="99"/>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row>
    <row r="6" ht="13.5" customHeight="1">
      <c r="A6" s="8"/>
      <c r="B6" s="101"/>
      <c r="C6" s="7"/>
      <c r="D6" s="7"/>
      <c r="E6" s="7"/>
      <c r="F6" s="7"/>
      <c r="G6" s="101"/>
      <c r="H6" s="102"/>
      <c r="I6" s="8"/>
      <c r="J6" s="8"/>
      <c r="K6" s="8"/>
      <c r="L6" s="8"/>
      <c r="M6" s="8"/>
      <c r="N6" s="8"/>
      <c r="O6" s="8"/>
      <c r="P6" s="103"/>
      <c r="Q6" s="103"/>
      <c r="R6" s="103"/>
      <c r="S6" s="103"/>
      <c r="T6" s="104"/>
      <c r="U6" s="7"/>
      <c r="V6" s="7"/>
      <c r="W6" s="7"/>
      <c r="X6" s="7"/>
      <c r="Y6" s="7"/>
      <c r="Z6" s="7"/>
      <c r="AA6" s="7"/>
      <c r="AB6" s="7"/>
      <c r="AC6" s="7"/>
      <c r="AD6" s="7"/>
      <c r="AE6" s="7"/>
      <c r="AF6" s="7"/>
      <c r="AG6" s="7"/>
      <c r="AH6" s="7"/>
      <c r="AI6" s="7"/>
      <c r="AJ6" s="7"/>
      <c r="AK6" s="7"/>
      <c r="AL6" s="7"/>
      <c r="AM6" s="7"/>
      <c r="AN6" s="7"/>
      <c r="AO6" s="7"/>
      <c r="AP6" s="7"/>
      <c r="AQ6" s="7"/>
      <c r="AR6" s="7"/>
      <c r="AS6" s="7"/>
    </row>
    <row r="7" ht="13.5" customHeight="1">
      <c r="A7" s="91"/>
      <c r="B7" s="91"/>
      <c r="C7" s="91"/>
      <c r="D7" s="91"/>
      <c r="E7" s="91"/>
      <c r="F7" s="91"/>
      <c r="G7" s="91"/>
      <c r="H7" s="91"/>
      <c r="I7" s="91"/>
      <c r="J7" s="91"/>
      <c r="K7" s="91"/>
      <c r="L7" s="91"/>
      <c r="M7" s="91"/>
      <c r="N7" s="91"/>
      <c r="O7" s="91"/>
      <c r="P7" s="105"/>
      <c r="Q7" s="105"/>
      <c r="R7" s="105"/>
      <c r="S7" s="105"/>
      <c r="T7" s="90"/>
      <c r="U7" s="91"/>
      <c r="V7" s="91"/>
      <c r="W7" s="91"/>
      <c r="X7" s="91"/>
      <c r="Y7" s="91"/>
      <c r="Z7" s="91"/>
      <c r="AA7" s="91"/>
      <c r="AB7" s="91"/>
      <c r="AC7" s="91"/>
      <c r="AD7" s="91"/>
      <c r="AE7" s="91"/>
      <c r="AF7" s="91"/>
      <c r="AG7" s="91"/>
      <c r="AH7" s="91"/>
      <c r="AI7" s="91"/>
      <c r="AJ7" s="91"/>
      <c r="AK7" s="91"/>
      <c r="AL7" s="91"/>
      <c r="AM7" s="91"/>
      <c r="AN7" s="91"/>
      <c r="AO7" s="91"/>
      <c r="AP7" s="91"/>
      <c r="AQ7" s="91"/>
      <c r="AR7" s="91"/>
      <c r="AS7" s="91"/>
    </row>
    <row r="8" ht="13.5" customHeight="1">
      <c r="A8" s="1" t="s">
        <v>68</v>
      </c>
      <c r="B8" s="2"/>
      <c r="C8" s="8"/>
      <c r="D8" s="8"/>
      <c r="E8" s="8"/>
      <c r="F8" s="8"/>
      <c r="G8" s="8"/>
      <c r="H8" s="8"/>
      <c r="I8" s="8"/>
      <c r="J8" s="8"/>
      <c r="K8" s="8"/>
      <c r="L8" s="8"/>
      <c r="M8" s="8"/>
      <c r="N8" s="8"/>
      <c r="O8" s="8"/>
      <c r="P8" s="9"/>
      <c r="Q8" s="9"/>
      <c r="R8" s="9"/>
      <c r="S8" s="9"/>
      <c r="T8" s="6"/>
      <c r="U8" s="7"/>
      <c r="V8" s="7"/>
      <c r="W8" s="7"/>
      <c r="X8" s="7"/>
      <c r="Y8" s="7"/>
      <c r="Z8" s="7"/>
      <c r="AA8" s="7"/>
      <c r="AB8" s="7"/>
      <c r="AC8" s="7"/>
      <c r="AD8" s="7"/>
      <c r="AE8" s="7"/>
      <c r="AF8" s="7"/>
      <c r="AG8" s="7"/>
      <c r="AH8" s="7"/>
      <c r="AI8" s="7"/>
      <c r="AJ8" s="7"/>
      <c r="AK8" s="7"/>
      <c r="AL8" s="7"/>
      <c r="AM8" s="7"/>
      <c r="AN8" s="7"/>
      <c r="AO8" s="7"/>
      <c r="AP8" s="7"/>
      <c r="AQ8" s="7"/>
      <c r="AR8" s="7"/>
      <c r="AS8" s="7"/>
    </row>
    <row r="9" ht="13.5" customHeight="1">
      <c r="A9" s="3"/>
      <c r="B9" s="8"/>
      <c r="C9" s="8"/>
      <c r="D9" s="8"/>
      <c r="E9" s="8"/>
      <c r="F9" s="8"/>
      <c r="G9" s="8"/>
      <c r="H9" s="8"/>
      <c r="I9" s="8"/>
      <c r="J9" s="8"/>
      <c r="K9" s="8"/>
      <c r="L9" s="8"/>
      <c r="M9" s="8"/>
      <c r="N9" s="8"/>
      <c r="O9" s="8"/>
      <c r="P9" s="9"/>
      <c r="Q9" s="9"/>
      <c r="R9" s="9"/>
      <c r="S9" s="9"/>
      <c r="T9" s="6"/>
      <c r="U9" s="7"/>
      <c r="V9" s="7"/>
      <c r="W9" s="7"/>
      <c r="X9" s="7"/>
      <c r="Y9" s="7"/>
      <c r="Z9" s="7"/>
      <c r="AA9" s="7"/>
      <c r="AB9" s="7"/>
      <c r="AC9" s="7"/>
      <c r="AD9" s="7"/>
      <c r="AE9" s="7"/>
      <c r="AF9" s="7"/>
      <c r="AG9" s="7"/>
      <c r="AH9" s="7"/>
      <c r="AI9" s="7"/>
      <c r="AJ9" s="7"/>
      <c r="AK9" s="7"/>
      <c r="AL9" s="7"/>
      <c r="AM9" s="7"/>
      <c r="AN9" s="7"/>
      <c r="AO9" s="7"/>
      <c r="AP9" s="7"/>
      <c r="AQ9" s="7"/>
      <c r="AR9" s="7"/>
      <c r="AS9" s="7"/>
    </row>
    <row r="10" ht="13.5" customHeight="1">
      <c r="A10" s="84" t="s">
        <v>69</v>
      </c>
      <c r="B10" s="84"/>
      <c r="C10" s="106" t="s">
        <v>70</v>
      </c>
      <c r="D10" s="82"/>
      <c r="E10" s="82"/>
      <c r="F10" s="82"/>
      <c r="G10" s="7"/>
      <c r="H10" s="107" t="s">
        <v>71</v>
      </c>
      <c r="I10" s="108"/>
      <c r="J10" s="108"/>
      <c r="K10" s="108"/>
      <c r="L10" s="84"/>
      <c r="M10" s="84"/>
      <c r="N10" s="84"/>
      <c r="O10" s="84"/>
      <c r="P10" s="85"/>
      <c r="Q10" s="85"/>
      <c r="R10" s="85"/>
      <c r="S10" s="85"/>
      <c r="T10" s="6"/>
      <c r="U10" s="7"/>
      <c r="V10" s="7"/>
      <c r="W10" s="7"/>
      <c r="X10" s="7"/>
      <c r="Y10" s="7"/>
      <c r="Z10" s="7"/>
      <c r="AA10" s="7"/>
      <c r="AB10" s="7"/>
      <c r="AC10" s="7"/>
      <c r="AD10" s="7"/>
      <c r="AE10" s="7"/>
      <c r="AF10" s="7"/>
      <c r="AG10" s="7"/>
      <c r="AH10" s="7"/>
      <c r="AI10" s="7"/>
      <c r="AJ10" s="7"/>
      <c r="AK10" s="7"/>
      <c r="AL10" s="7"/>
      <c r="AM10" s="7"/>
      <c r="AN10" s="7"/>
      <c r="AO10" s="7"/>
      <c r="AP10" s="7"/>
      <c r="AQ10" s="7"/>
      <c r="AR10" s="7"/>
      <c r="AS10" s="7"/>
    </row>
    <row r="11" ht="13.5" customHeight="1">
      <c r="A11" s="84" t="s">
        <v>72</v>
      </c>
      <c r="B11" s="84"/>
      <c r="C11" s="106" t="s">
        <v>73</v>
      </c>
      <c r="D11" s="82"/>
      <c r="E11" s="82"/>
      <c r="F11" s="82"/>
      <c r="G11" s="109"/>
      <c r="H11" s="107" t="s">
        <v>74</v>
      </c>
      <c r="I11" s="108"/>
      <c r="J11" s="108"/>
      <c r="K11" s="108"/>
      <c r="L11" s="84"/>
      <c r="M11" s="84"/>
      <c r="N11" s="84"/>
      <c r="O11" s="84"/>
      <c r="P11" s="85"/>
      <c r="Q11" s="85"/>
      <c r="R11" s="85"/>
      <c r="S11" s="85"/>
      <c r="T11" s="6"/>
      <c r="U11" s="7"/>
      <c r="V11" s="7"/>
      <c r="W11" s="7"/>
      <c r="X11" s="7"/>
      <c r="Y11" s="7"/>
      <c r="Z11" s="7"/>
      <c r="AA11" s="7"/>
      <c r="AB11" s="7"/>
      <c r="AC11" s="7"/>
      <c r="AD11" s="7"/>
      <c r="AE11" s="7"/>
      <c r="AF11" s="7"/>
      <c r="AG11" s="7"/>
      <c r="AH11" s="7"/>
      <c r="AI11" s="7"/>
      <c r="AJ11" s="7"/>
      <c r="AK11" s="7"/>
      <c r="AL11" s="7"/>
      <c r="AM11" s="7"/>
      <c r="AN11" s="7"/>
      <c r="AO11" s="7"/>
      <c r="AP11" s="7"/>
      <c r="AQ11" s="7"/>
      <c r="AR11" s="7"/>
      <c r="AS11" s="7"/>
    </row>
    <row r="12" ht="13.5" customHeight="1">
      <c r="A12" s="84" t="s">
        <v>75</v>
      </c>
      <c r="B12" s="84"/>
      <c r="C12" s="110" t="s">
        <v>76</v>
      </c>
      <c r="D12" s="82"/>
      <c r="E12" s="82"/>
      <c r="F12" s="82"/>
      <c r="G12" s="109"/>
      <c r="H12" s="107" t="s">
        <v>77</v>
      </c>
      <c r="I12" s="111"/>
      <c r="J12" s="111"/>
      <c r="K12" s="111"/>
      <c r="L12" s="84"/>
      <c r="M12" s="84"/>
      <c r="N12" s="84"/>
      <c r="O12" s="84"/>
      <c r="P12" s="85"/>
      <c r="Q12" s="85"/>
      <c r="R12" s="85"/>
      <c r="S12" s="85"/>
      <c r="T12" s="6"/>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ht="13.5" customHeight="1">
      <c r="A13" s="84" t="s">
        <v>78</v>
      </c>
      <c r="B13" s="84"/>
      <c r="C13" s="106" t="s">
        <v>79</v>
      </c>
      <c r="D13" s="82"/>
      <c r="E13" s="82"/>
      <c r="F13" s="82"/>
      <c r="G13" s="109"/>
      <c r="H13" s="112"/>
      <c r="I13" s="112"/>
      <c r="J13" s="112"/>
      <c r="K13" s="112"/>
      <c r="L13" s="112"/>
      <c r="M13" s="112"/>
      <c r="N13" s="112"/>
      <c r="O13" s="112"/>
      <c r="P13" s="85"/>
      <c r="Q13" s="85"/>
      <c r="R13" s="85"/>
      <c r="S13" s="85"/>
      <c r="T13" s="6"/>
      <c r="U13" s="7"/>
      <c r="V13" s="7"/>
      <c r="W13" s="7"/>
      <c r="X13" s="7"/>
      <c r="Y13" s="7"/>
      <c r="Z13" s="7"/>
      <c r="AA13" s="7"/>
      <c r="AB13" s="7"/>
      <c r="AC13" s="7"/>
      <c r="AD13" s="7"/>
      <c r="AE13" s="7"/>
      <c r="AF13" s="7"/>
      <c r="AG13" s="7"/>
      <c r="AH13" s="7"/>
      <c r="AI13" s="7"/>
      <c r="AJ13" s="7"/>
      <c r="AK13" s="7"/>
      <c r="AL13" s="7"/>
      <c r="AM13" s="7"/>
      <c r="AN13" s="7"/>
      <c r="AO13" s="7"/>
      <c r="AP13" s="7"/>
      <c r="AQ13" s="7"/>
      <c r="AR13" s="7"/>
      <c r="AS13" s="7"/>
    </row>
    <row r="14" ht="13.5" customHeight="1">
      <c r="A14" s="84" t="s">
        <v>80</v>
      </c>
      <c r="B14" s="84"/>
      <c r="C14" s="110" t="s">
        <v>81</v>
      </c>
      <c r="D14" s="82"/>
      <c r="E14" s="82"/>
      <c r="F14" s="82"/>
      <c r="G14" s="82"/>
      <c r="H14" s="112"/>
      <c r="I14" s="112"/>
      <c r="J14" s="112"/>
      <c r="K14" s="112"/>
      <c r="L14" s="112"/>
      <c r="M14" s="112"/>
      <c r="N14" s="112"/>
      <c r="O14" s="112"/>
      <c r="P14" s="85"/>
      <c r="Q14" s="85"/>
      <c r="R14" s="85"/>
      <c r="S14" s="85"/>
      <c r="T14" s="6"/>
      <c r="U14" s="7"/>
      <c r="V14" s="7"/>
      <c r="W14" s="7"/>
      <c r="X14" s="7"/>
      <c r="Y14" s="7"/>
      <c r="Z14" s="7"/>
      <c r="AA14" s="7"/>
      <c r="AB14" s="7"/>
      <c r="AC14" s="7"/>
      <c r="AD14" s="7"/>
      <c r="AE14" s="7"/>
      <c r="AF14" s="7"/>
      <c r="AG14" s="7"/>
      <c r="AH14" s="7"/>
      <c r="AI14" s="7"/>
      <c r="AJ14" s="7"/>
      <c r="AK14" s="7"/>
      <c r="AL14" s="7"/>
      <c r="AM14" s="7"/>
      <c r="AN14" s="7"/>
      <c r="AO14" s="7"/>
      <c r="AP14" s="7"/>
      <c r="AQ14" s="7"/>
      <c r="AR14" s="7"/>
      <c r="AS14" s="7"/>
    </row>
    <row r="15" ht="13.5" customHeight="1">
      <c r="A15" s="84"/>
      <c r="B15" s="84"/>
      <c r="C15" s="113"/>
      <c r="D15" s="113"/>
      <c r="E15" s="113"/>
      <c r="F15" s="113"/>
      <c r="G15" s="7"/>
      <c r="H15" s="112"/>
      <c r="I15" s="112"/>
      <c r="J15" s="112"/>
      <c r="K15" s="112"/>
      <c r="L15" s="112"/>
      <c r="M15" s="112"/>
      <c r="N15" s="112"/>
      <c r="O15" s="112"/>
      <c r="P15" s="85"/>
      <c r="Q15" s="85"/>
      <c r="R15" s="85"/>
      <c r="S15" s="85"/>
      <c r="T15" s="6"/>
      <c r="U15" s="7"/>
      <c r="V15" s="7"/>
      <c r="W15" s="7"/>
      <c r="X15" s="7"/>
      <c r="Y15" s="7"/>
      <c r="Z15" s="7"/>
      <c r="AA15" s="7"/>
      <c r="AB15" s="7"/>
      <c r="AC15" s="7"/>
      <c r="AD15" s="7"/>
      <c r="AE15" s="7"/>
      <c r="AF15" s="7"/>
      <c r="AG15" s="7"/>
      <c r="AH15" s="7"/>
      <c r="AI15" s="7"/>
      <c r="AJ15" s="7"/>
      <c r="AK15" s="7"/>
      <c r="AL15" s="7"/>
      <c r="AM15" s="7"/>
      <c r="AN15" s="7"/>
      <c r="AO15" s="7"/>
      <c r="AP15" s="7"/>
      <c r="AQ15" s="7"/>
      <c r="AR15" s="7"/>
      <c r="AS15" s="7"/>
    </row>
    <row r="16" ht="15.75" customHeight="1">
      <c r="A16" s="114" t="s">
        <v>82</v>
      </c>
      <c r="B16" s="112"/>
      <c r="C16" s="115"/>
      <c r="D16" s="115"/>
      <c r="E16" s="115"/>
      <c r="F16" s="115"/>
      <c r="G16" s="116"/>
      <c r="H16" s="112"/>
      <c r="I16" s="112"/>
      <c r="J16" s="112"/>
      <c r="K16" s="112"/>
      <c r="L16" s="112"/>
      <c r="M16" s="112"/>
      <c r="N16" s="112"/>
      <c r="O16" s="112"/>
      <c r="P16" s="103"/>
      <c r="Q16" s="103"/>
      <c r="R16" s="103"/>
      <c r="S16" s="103"/>
      <c r="T16" s="6"/>
      <c r="U16" s="7"/>
      <c r="V16" s="7"/>
      <c r="W16" s="7"/>
      <c r="X16" s="7"/>
      <c r="Y16" s="7"/>
      <c r="Z16" s="7"/>
      <c r="AA16" s="7"/>
      <c r="AB16" s="7"/>
      <c r="AC16" s="7"/>
      <c r="AD16" s="7"/>
      <c r="AE16" s="7"/>
      <c r="AF16" s="7"/>
      <c r="AG16" s="7"/>
      <c r="AH16" s="7"/>
      <c r="AI16" s="7"/>
      <c r="AJ16" s="7"/>
      <c r="AK16" s="7"/>
      <c r="AL16" s="7"/>
      <c r="AM16" s="7"/>
      <c r="AN16" s="7"/>
      <c r="AO16" s="7"/>
      <c r="AP16" s="7"/>
      <c r="AQ16" s="7"/>
      <c r="AR16" s="7"/>
      <c r="AS16" s="7"/>
    </row>
    <row r="17" ht="15.75" customHeight="1">
      <c r="A17" s="114"/>
      <c r="B17" s="112"/>
      <c r="C17" s="115"/>
      <c r="D17" s="115"/>
      <c r="E17" s="115"/>
      <c r="F17" s="115"/>
      <c r="G17" s="116"/>
      <c r="H17" s="112"/>
      <c r="I17" s="112"/>
      <c r="J17" s="112"/>
      <c r="K17" s="112"/>
      <c r="L17" s="112"/>
      <c r="M17" s="112"/>
      <c r="N17" s="112"/>
      <c r="O17" s="112"/>
      <c r="P17" s="103"/>
      <c r="Q17" s="103"/>
      <c r="R17" s="103"/>
      <c r="S17" s="103"/>
      <c r="T17" s="6"/>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ht="15.75" customHeight="1">
      <c r="A18" s="117" t="s">
        <v>83</v>
      </c>
      <c r="B18" s="118"/>
      <c r="C18" s="119"/>
      <c r="D18" s="120"/>
      <c r="E18" s="121" t="s">
        <v>84</v>
      </c>
      <c r="F18" s="8"/>
      <c r="G18" s="8"/>
      <c r="H18" s="122" t="s">
        <v>85</v>
      </c>
      <c r="I18" s="123"/>
      <c r="J18" s="123"/>
      <c r="K18" s="123"/>
      <c r="L18" s="123"/>
      <c r="M18" s="123"/>
      <c r="N18" s="123"/>
      <c r="O18" s="123"/>
      <c r="P18" s="124"/>
      <c r="Q18" s="125"/>
      <c r="R18" s="125"/>
      <c r="S18" s="125"/>
      <c r="T18" s="6"/>
      <c r="U18" s="7"/>
      <c r="V18" s="7"/>
      <c r="W18" s="7"/>
      <c r="X18" s="7"/>
      <c r="Y18" s="7"/>
      <c r="Z18" s="7"/>
      <c r="AA18" s="7"/>
      <c r="AB18" s="7"/>
      <c r="AC18" s="7"/>
      <c r="AD18" s="7"/>
      <c r="AE18" s="7"/>
      <c r="AF18" s="7"/>
      <c r="AG18" s="7"/>
      <c r="AH18" s="7"/>
      <c r="AI18" s="7"/>
      <c r="AJ18" s="7"/>
      <c r="AK18" s="7"/>
      <c r="AL18" s="7"/>
      <c r="AM18" s="7"/>
      <c r="AN18" s="7"/>
      <c r="AO18" s="7"/>
      <c r="AP18" s="7"/>
      <c r="AQ18" s="7"/>
      <c r="AR18" s="7"/>
      <c r="AS18" s="7"/>
    </row>
    <row r="19" ht="15.75" customHeight="1">
      <c r="A19" s="117" t="s">
        <v>86</v>
      </c>
      <c r="B19" s="118"/>
      <c r="C19" s="119"/>
      <c r="D19" s="120"/>
      <c r="E19" s="121" t="s">
        <v>29</v>
      </c>
      <c r="F19" s="7"/>
      <c r="G19" s="107"/>
      <c r="H19" s="126"/>
      <c r="P19" s="127"/>
      <c r="Q19" s="125"/>
      <c r="R19" s="125"/>
      <c r="S19" s="125"/>
      <c r="T19" s="6"/>
      <c r="U19" s="7"/>
      <c r="V19" s="7"/>
      <c r="W19" s="7"/>
      <c r="X19" s="7"/>
      <c r="Y19" s="7"/>
      <c r="Z19" s="7"/>
      <c r="AA19" s="7"/>
      <c r="AB19" s="7"/>
      <c r="AC19" s="7"/>
      <c r="AD19" s="7"/>
      <c r="AE19" s="7"/>
      <c r="AF19" s="7"/>
      <c r="AG19" s="7"/>
      <c r="AH19" s="7"/>
      <c r="AI19" s="7"/>
      <c r="AJ19" s="7"/>
      <c r="AK19" s="7"/>
      <c r="AL19" s="7"/>
      <c r="AM19" s="7"/>
      <c r="AN19" s="7"/>
      <c r="AO19" s="7"/>
      <c r="AP19" s="7"/>
      <c r="AQ19" s="7"/>
      <c r="AR19" s="7"/>
      <c r="AS19" s="7"/>
    </row>
    <row r="20" ht="15.75" customHeight="1">
      <c r="A20" s="117" t="s">
        <v>87</v>
      </c>
      <c r="B20" s="118"/>
      <c r="C20" s="119"/>
      <c r="D20" s="120"/>
      <c r="E20" s="121" t="s">
        <v>29</v>
      </c>
      <c r="F20" s="7"/>
      <c r="G20" s="107"/>
      <c r="H20" s="126"/>
      <c r="P20" s="127"/>
      <c r="Q20" s="125"/>
      <c r="R20" s="125"/>
      <c r="S20" s="125"/>
      <c r="T20" s="6"/>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1" ht="15.75" customHeight="1">
      <c r="A21" s="128" t="s">
        <v>88</v>
      </c>
      <c r="B21" s="129"/>
      <c r="C21" s="130"/>
      <c r="D21" s="120"/>
      <c r="E21" s="121" t="s">
        <v>89</v>
      </c>
      <c r="F21" s="131"/>
      <c r="G21" s="7"/>
      <c r="H21" s="126"/>
      <c r="P21" s="127"/>
      <c r="Q21" s="125"/>
      <c r="R21" s="125"/>
      <c r="S21" s="125"/>
      <c r="T21" s="6"/>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ht="15.75" customHeight="1">
      <c r="A22" s="128" t="s">
        <v>90</v>
      </c>
      <c r="B22" s="129"/>
      <c r="C22" s="130"/>
      <c r="D22" s="120"/>
      <c r="E22" s="121" t="s">
        <v>91</v>
      </c>
      <c r="F22" s="131"/>
      <c r="G22" s="7"/>
      <c r="H22" s="126"/>
      <c r="P22" s="127"/>
      <c r="Q22" s="125"/>
      <c r="R22" s="125"/>
      <c r="S22" s="125"/>
      <c r="T22" s="6"/>
      <c r="U22" s="7"/>
      <c r="V22" s="7"/>
      <c r="W22" s="7"/>
      <c r="X22" s="7"/>
      <c r="Y22" s="7"/>
      <c r="Z22" s="7"/>
      <c r="AA22" s="7"/>
      <c r="AB22" s="7"/>
      <c r="AC22" s="7"/>
      <c r="AD22" s="7"/>
      <c r="AE22" s="7"/>
      <c r="AF22" s="7"/>
      <c r="AG22" s="7"/>
      <c r="AH22" s="7"/>
      <c r="AI22" s="7"/>
      <c r="AJ22" s="7"/>
      <c r="AK22" s="7"/>
      <c r="AL22" s="7"/>
      <c r="AM22" s="7"/>
      <c r="AN22" s="7"/>
      <c r="AO22" s="7"/>
      <c r="AP22" s="7"/>
      <c r="AQ22" s="7"/>
      <c r="AR22" s="7"/>
      <c r="AS22" s="7"/>
    </row>
    <row r="23" ht="15.75" customHeight="1">
      <c r="A23" s="128" t="s">
        <v>92</v>
      </c>
      <c r="B23" s="129"/>
      <c r="C23" s="130"/>
      <c r="D23" s="120"/>
      <c r="E23" s="121" t="s">
        <v>93</v>
      </c>
      <c r="F23" s="69"/>
      <c r="G23" s="7"/>
      <c r="H23" s="126"/>
      <c r="P23" s="127"/>
      <c r="Q23" s="125"/>
      <c r="R23" s="125"/>
      <c r="S23" s="125"/>
      <c r="T23" s="6"/>
      <c r="U23" s="7"/>
      <c r="V23" s="7"/>
      <c r="W23" s="7"/>
      <c r="X23" s="7"/>
      <c r="Y23" s="7"/>
      <c r="Z23" s="7"/>
      <c r="AA23" s="7"/>
      <c r="AB23" s="7"/>
      <c r="AC23" s="7"/>
      <c r="AD23" s="7"/>
      <c r="AE23" s="7"/>
      <c r="AF23" s="7"/>
      <c r="AG23" s="7"/>
      <c r="AH23" s="7"/>
      <c r="AI23" s="7"/>
      <c r="AJ23" s="7"/>
      <c r="AK23" s="7"/>
      <c r="AL23" s="7"/>
      <c r="AM23" s="7"/>
      <c r="AN23" s="7"/>
      <c r="AO23" s="7"/>
      <c r="AP23" s="7"/>
      <c r="AQ23" s="7"/>
      <c r="AR23" s="7"/>
      <c r="AS23" s="7"/>
    </row>
    <row r="24" ht="15.75" customHeight="1">
      <c r="A24" s="117" t="s">
        <v>94</v>
      </c>
      <c r="B24" s="118"/>
      <c r="C24" s="119"/>
      <c r="D24" s="120"/>
      <c r="E24" s="121" t="s">
        <v>29</v>
      </c>
      <c r="G24" s="7"/>
      <c r="H24" s="126"/>
      <c r="P24" s="127"/>
      <c r="Q24" s="125"/>
      <c r="R24" s="125"/>
      <c r="S24" s="125"/>
      <c r="T24" s="6"/>
      <c r="U24" s="7"/>
      <c r="V24" s="7"/>
      <c r="W24" s="7"/>
      <c r="X24" s="7"/>
      <c r="Y24" s="7"/>
      <c r="Z24" s="7"/>
      <c r="AA24" s="7"/>
      <c r="AB24" s="7"/>
      <c r="AC24" s="7"/>
      <c r="AD24" s="7"/>
      <c r="AE24" s="7"/>
      <c r="AF24" s="7"/>
      <c r="AG24" s="7"/>
      <c r="AH24" s="7"/>
      <c r="AI24" s="7"/>
      <c r="AJ24" s="7"/>
      <c r="AK24" s="7"/>
      <c r="AL24" s="7"/>
      <c r="AM24" s="7"/>
      <c r="AN24" s="7"/>
      <c r="AO24" s="7"/>
      <c r="AP24" s="7"/>
      <c r="AQ24" s="7"/>
      <c r="AR24" s="7"/>
      <c r="AS24" s="7"/>
    </row>
    <row r="25" ht="15.75" customHeight="1">
      <c r="A25" s="117" t="s">
        <v>95</v>
      </c>
      <c r="B25" s="118"/>
      <c r="C25" s="119"/>
      <c r="D25" s="132"/>
      <c r="E25" s="121" t="s">
        <v>93</v>
      </c>
      <c r="G25" s="7"/>
      <c r="H25" s="126"/>
      <c r="P25" s="127"/>
      <c r="Q25" s="125"/>
      <c r="R25" s="125"/>
      <c r="S25" s="125"/>
      <c r="T25" s="6"/>
      <c r="U25" s="7"/>
      <c r="V25" s="7"/>
      <c r="W25" s="7"/>
      <c r="X25" s="7"/>
      <c r="Y25" s="7"/>
      <c r="Z25" s="7"/>
      <c r="AA25" s="7"/>
      <c r="AB25" s="7"/>
      <c r="AC25" s="7"/>
      <c r="AD25" s="7"/>
      <c r="AE25" s="7"/>
      <c r="AF25" s="7"/>
      <c r="AG25" s="7"/>
      <c r="AH25" s="7"/>
      <c r="AI25" s="7"/>
      <c r="AJ25" s="7"/>
      <c r="AK25" s="7"/>
      <c r="AL25" s="7"/>
      <c r="AM25" s="7"/>
      <c r="AN25" s="7"/>
      <c r="AO25" s="7"/>
      <c r="AP25" s="7"/>
      <c r="AQ25" s="7"/>
      <c r="AR25" s="7"/>
      <c r="AS25" s="7"/>
    </row>
    <row r="26" ht="13.5" customHeight="1">
      <c r="A26" s="133" t="s">
        <v>96</v>
      </c>
      <c r="B26" s="134"/>
      <c r="C26" s="135"/>
      <c r="D26" s="120"/>
      <c r="E26" s="121" t="s">
        <v>97</v>
      </c>
      <c r="F26" s="8"/>
      <c r="G26" s="136"/>
      <c r="H26" s="126"/>
      <c r="P26" s="127"/>
      <c r="Q26" s="125"/>
      <c r="R26" s="125"/>
      <c r="S26" s="125"/>
      <c r="T26" s="6"/>
      <c r="U26" s="7"/>
      <c r="V26" s="7"/>
      <c r="W26" s="7"/>
      <c r="X26" s="7"/>
      <c r="Y26" s="7"/>
      <c r="Z26" s="7"/>
      <c r="AA26" s="7"/>
      <c r="AB26" s="7"/>
      <c r="AC26" s="7"/>
      <c r="AD26" s="7"/>
      <c r="AE26" s="7"/>
      <c r="AF26" s="7"/>
      <c r="AG26" s="7"/>
      <c r="AH26" s="7"/>
      <c r="AI26" s="7"/>
      <c r="AJ26" s="7"/>
      <c r="AK26" s="7"/>
      <c r="AL26" s="7"/>
      <c r="AM26" s="7"/>
      <c r="AN26" s="7"/>
      <c r="AO26" s="7"/>
      <c r="AP26" s="7"/>
      <c r="AQ26" s="7"/>
      <c r="AR26" s="7"/>
      <c r="AS26" s="7"/>
    </row>
    <row r="27" ht="13.5" customHeight="1">
      <c r="A27" s="137" t="s">
        <v>98</v>
      </c>
      <c r="B27" s="75"/>
      <c r="C27" s="76"/>
      <c r="D27" s="138"/>
      <c r="E27" s="139" t="s">
        <v>99</v>
      </c>
      <c r="F27" s="113"/>
      <c r="G27" s="136"/>
      <c r="H27" s="126"/>
      <c r="P27" s="127"/>
      <c r="Q27" s="125"/>
      <c r="R27" s="125"/>
      <c r="S27" s="125"/>
      <c r="T27" s="6"/>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ht="13.5" customHeight="1">
      <c r="A28" s="81"/>
      <c r="B28" s="82"/>
      <c r="C28" s="83"/>
      <c r="D28" s="138"/>
      <c r="E28" s="140"/>
      <c r="G28" s="136"/>
      <c r="H28" s="126"/>
      <c r="P28" s="127"/>
      <c r="Q28" s="125"/>
      <c r="R28" s="125"/>
      <c r="S28" s="125"/>
      <c r="T28" s="6"/>
      <c r="U28" s="7"/>
      <c r="V28" s="7"/>
      <c r="W28" s="7"/>
      <c r="X28" s="7"/>
      <c r="Y28" s="7"/>
      <c r="Z28" s="7"/>
      <c r="AA28" s="7"/>
      <c r="AB28" s="7"/>
      <c r="AC28" s="7"/>
      <c r="AD28" s="7"/>
      <c r="AE28" s="7"/>
      <c r="AF28" s="7"/>
      <c r="AG28" s="7"/>
      <c r="AH28" s="7"/>
      <c r="AI28" s="7"/>
      <c r="AJ28" s="7"/>
      <c r="AK28" s="7"/>
      <c r="AL28" s="7"/>
      <c r="AM28" s="7"/>
      <c r="AN28" s="7"/>
      <c r="AO28" s="7"/>
      <c r="AP28" s="7"/>
      <c r="AQ28" s="7"/>
      <c r="AR28" s="7"/>
      <c r="AS28" s="7"/>
    </row>
    <row r="29" ht="15.75" customHeight="1">
      <c r="A29" s="137" t="s">
        <v>100</v>
      </c>
      <c r="B29" s="75"/>
      <c r="C29" s="76"/>
      <c r="D29" s="141"/>
      <c r="E29" s="139" t="s">
        <v>91</v>
      </c>
      <c r="F29" s="113"/>
      <c r="G29" s="136"/>
      <c r="H29" s="126"/>
      <c r="P29" s="127"/>
      <c r="Q29" s="125"/>
      <c r="R29" s="125"/>
      <c r="S29" s="125"/>
      <c r="T29" s="6"/>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ht="13.5" customHeight="1">
      <c r="A30" s="81"/>
      <c r="B30" s="82"/>
      <c r="C30" s="83"/>
      <c r="D30" s="141"/>
      <c r="E30" s="140"/>
      <c r="G30" s="136"/>
      <c r="H30" s="126"/>
      <c r="P30" s="127"/>
      <c r="Q30" s="125"/>
      <c r="R30" s="125"/>
      <c r="S30" s="125"/>
      <c r="T30" s="6"/>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ht="13.5" customHeight="1">
      <c r="A31" s="142" t="s">
        <v>101</v>
      </c>
      <c r="B31" s="118"/>
      <c r="C31" s="119"/>
      <c r="D31" s="141"/>
      <c r="E31" s="143" t="s">
        <v>102</v>
      </c>
      <c r="F31" s="113"/>
      <c r="G31" s="136"/>
      <c r="H31" s="126"/>
      <c r="P31" s="127"/>
      <c r="Q31" s="125"/>
      <c r="R31" s="125"/>
      <c r="S31" s="125"/>
      <c r="T31" s="6"/>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ht="13.5" customHeight="1">
      <c r="A32" s="142" t="s">
        <v>103</v>
      </c>
      <c r="B32" s="118"/>
      <c r="C32" s="119"/>
      <c r="D32" s="141"/>
      <c r="E32" s="121" t="s">
        <v>29</v>
      </c>
      <c r="F32" s="113"/>
      <c r="G32" s="136"/>
      <c r="H32" s="126"/>
      <c r="P32" s="127"/>
      <c r="Q32" s="125"/>
      <c r="R32" s="125"/>
      <c r="S32" s="125"/>
      <c r="T32" s="6"/>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ht="13.5" customHeight="1">
      <c r="A33" s="142" t="s">
        <v>104</v>
      </c>
      <c r="B33" s="118"/>
      <c r="C33" s="119"/>
      <c r="D33" s="141"/>
      <c r="E33" s="121" t="s">
        <v>29</v>
      </c>
      <c r="F33" s="113"/>
      <c r="G33" s="136"/>
      <c r="H33" s="126"/>
      <c r="P33" s="127"/>
      <c r="Q33" s="125"/>
      <c r="R33" s="125"/>
      <c r="S33" s="125"/>
      <c r="T33" s="6"/>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ht="15.75" customHeight="1">
      <c r="A34" s="142" t="s">
        <v>105</v>
      </c>
      <c r="B34" s="118"/>
      <c r="C34" s="119"/>
      <c r="D34" s="141"/>
      <c r="E34" s="121" t="s">
        <v>106</v>
      </c>
      <c r="F34" s="113"/>
      <c r="G34" s="136"/>
      <c r="H34" s="126"/>
      <c r="P34" s="127"/>
      <c r="Q34" s="125"/>
      <c r="R34" s="125"/>
      <c r="S34" s="125"/>
      <c r="T34" s="6"/>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ht="15.75" customHeight="1">
      <c r="A35" s="137" t="s">
        <v>107</v>
      </c>
      <c r="B35" s="75"/>
      <c r="C35" s="76"/>
      <c r="D35" s="138"/>
      <c r="E35" s="139" t="s">
        <v>29</v>
      </c>
      <c r="F35" s="113"/>
      <c r="G35" s="136"/>
      <c r="H35" s="126"/>
      <c r="P35" s="127"/>
      <c r="Q35" s="125"/>
      <c r="R35" s="125"/>
      <c r="S35" s="125"/>
      <c r="T35" s="6"/>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ht="13.5" customHeight="1">
      <c r="A36" s="81"/>
      <c r="B36" s="82"/>
      <c r="C36" s="83"/>
      <c r="D36" s="138"/>
      <c r="E36" s="140"/>
      <c r="G36" s="136"/>
      <c r="H36" s="126"/>
      <c r="P36" s="127"/>
      <c r="Q36" s="125"/>
      <c r="R36" s="125"/>
      <c r="S36" s="125"/>
      <c r="T36" s="6"/>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ht="13.5" customHeight="1">
      <c r="A37" s="137" t="s">
        <v>108</v>
      </c>
      <c r="B37" s="75"/>
      <c r="C37" s="76"/>
      <c r="D37" s="138"/>
      <c r="E37" s="139" t="s">
        <v>29</v>
      </c>
      <c r="F37" s="113"/>
      <c r="G37" s="136"/>
      <c r="H37" s="126"/>
      <c r="P37" s="127"/>
      <c r="Q37" s="125"/>
      <c r="R37" s="125"/>
      <c r="S37" s="125"/>
      <c r="T37" s="6"/>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ht="13.5" customHeight="1">
      <c r="A38" s="81"/>
      <c r="B38" s="82"/>
      <c r="C38" s="83"/>
      <c r="D38" s="138"/>
      <c r="E38" s="140"/>
      <c r="G38" s="136"/>
      <c r="H38" s="126"/>
      <c r="P38" s="127"/>
      <c r="Q38" s="125"/>
      <c r="R38" s="125"/>
      <c r="S38" s="125"/>
      <c r="T38" s="6"/>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ht="29.25" customHeight="1">
      <c r="A39" s="142" t="s">
        <v>109</v>
      </c>
      <c r="B39" s="118"/>
      <c r="C39" s="119"/>
      <c r="D39" s="144" t="s">
        <v>110</v>
      </c>
      <c r="E39" s="144" t="s">
        <v>111</v>
      </c>
      <c r="F39" s="113"/>
      <c r="G39" s="136"/>
      <c r="H39" s="126"/>
      <c r="P39" s="127"/>
      <c r="Q39" s="125"/>
      <c r="R39" s="125"/>
      <c r="S39" s="125"/>
      <c r="T39" s="6"/>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ht="15.75" customHeight="1">
      <c r="A40" s="145" t="s">
        <v>112</v>
      </c>
      <c r="B40" s="129"/>
      <c r="C40" s="130"/>
      <c r="D40" s="138"/>
      <c r="E40" s="146" t="s">
        <v>29</v>
      </c>
      <c r="F40" s="113"/>
      <c r="G40" s="136"/>
      <c r="H40" s="126"/>
      <c r="P40" s="127"/>
      <c r="Q40" s="125"/>
      <c r="R40" s="125"/>
      <c r="S40" s="125"/>
      <c r="T40" s="6"/>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ht="13.5" customHeight="1">
      <c r="A41" s="145" t="s">
        <v>113</v>
      </c>
      <c r="B41" s="129"/>
      <c r="C41" s="130"/>
      <c r="D41" s="138"/>
      <c r="E41" s="146" t="s">
        <v>29</v>
      </c>
      <c r="F41" s="113"/>
      <c r="G41" s="136"/>
      <c r="H41" s="126"/>
      <c r="P41" s="127"/>
      <c r="Q41" s="125"/>
      <c r="R41" s="125"/>
      <c r="S41" s="125"/>
      <c r="T41" s="6"/>
      <c r="U41" s="7"/>
      <c r="V41" s="7"/>
      <c r="W41" s="7"/>
      <c r="X41" s="7"/>
      <c r="Y41" s="7"/>
      <c r="Z41" s="7"/>
      <c r="AA41" s="7"/>
      <c r="AB41" s="7"/>
      <c r="AC41" s="7"/>
      <c r="AD41" s="7"/>
      <c r="AE41" s="7"/>
      <c r="AF41" s="7"/>
      <c r="AG41" s="7"/>
      <c r="AH41" s="7"/>
      <c r="AI41" s="7"/>
      <c r="AJ41" s="7"/>
      <c r="AK41" s="7"/>
      <c r="AL41" s="7"/>
      <c r="AM41" s="7"/>
      <c r="AN41" s="7"/>
      <c r="AO41" s="7"/>
      <c r="AP41" s="7"/>
      <c r="AQ41" s="7"/>
      <c r="AR41" s="7"/>
      <c r="AS41" s="7"/>
    </row>
    <row r="42" ht="13.5" customHeight="1">
      <c r="A42" s="145" t="s">
        <v>114</v>
      </c>
      <c r="B42" s="129"/>
      <c r="C42" s="130"/>
      <c r="D42" s="138"/>
      <c r="E42" s="146" t="s">
        <v>29</v>
      </c>
      <c r="F42" s="113"/>
      <c r="G42" s="136"/>
      <c r="H42" s="126"/>
      <c r="P42" s="127"/>
      <c r="Q42" s="125"/>
      <c r="R42" s="125"/>
      <c r="S42" s="125"/>
      <c r="T42" s="6"/>
      <c r="U42" s="7"/>
      <c r="V42" s="7"/>
      <c r="W42" s="7"/>
      <c r="X42" s="7"/>
      <c r="Y42" s="7"/>
      <c r="Z42" s="7"/>
      <c r="AA42" s="7"/>
      <c r="AB42" s="7"/>
      <c r="AC42" s="7"/>
      <c r="AD42" s="7"/>
      <c r="AE42" s="7"/>
      <c r="AF42" s="7"/>
      <c r="AG42" s="7"/>
      <c r="AH42" s="7"/>
      <c r="AI42" s="7"/>
      <c r="AJ42" s="7"/>
      <c r="AK42" s="7"/>
      <c r="AL42" s="7"/>
      <c r="AM42" s="7"/>
      <c r="AN42" s="7"/>
      <c r="AO42" s="7"/>
      <c r="AP42" s="7"/>
      <c r="AQ42" s="7"/>
      <c r="AR42" s="7"/>
      <c r="AS42" s="7"/>
    </row>
    <row r="43" ht="13.5" customHeight="1">
      <c r="A43" s="145" t="s">
        <v>115</v>
      </c>
      <c r="B43" s="129"/>
      <c r="C43" s="130"/>
      <c r="D43" s="138"/>
      <c r="E43" s="146" t="s">
        <v>29</v>
      </c>
      <c r="F43" s="113"/>
      <c r="G43" s="136"/>
      <c r="H43" s="126"/>
      <c r="P43" s="127"/>
      <c r="Q43" s="125"/>
      <c r="R43" s="125"/>
      <c r="S43" s="125"/>
      <c r="T43" s="6"/>
      <c r="U43" s="7"/>
      <c r="V43" s="7"/>
      <c r="W43" s="7"/>
      <c r="X43" s="7"/>
      <c r="Y43" s="7"/>
      <c r="Z43" s="7"/>
      <c r="AA43" s="7"/>
      <c r="AB43" s="7"/>
      <c r="AC43" s="7"/>
      <c r="AD43" s="7"/>
      <c r="AE43" s="7"/>
      <c r="AF43" s="7"/>
      <c r="AG43" s="7"/>
      <c r="AH43" s="7"/>
      <c r="AI43" s="7"/>
      <c r="AJ43" s="7"/>
      <c r="AK43" s="7"/>
      <c r="AL43" s="7"/>
      <c r="AM43" s="7"/>
      <c r="AN43" s="7"/>
      <c r="AO43" s="7"/>
      <c r="AP43" s="7"/>
      <c r="AQ43" s="7"/>
      <c r="AR43" s="7"/>
      <c r="AS43" s="7"/>
    </row>
    <row r="44" ht="13.5" customHeight="1">
      <c r="A44" s="145" t="s">
        <v>116</v>
      </c>
      <c r="B44" s="129"/>
      <c r="C44" s="130"/>
      <c r="D44" s="138"/>
      <c r="E44" s="146" t="s">
        <v>29</v>
      </c>
      <c r="F44" s="113"/>
      <c r="G44" s="136"/>
      <c r="H44" s="126"/>
      <c r="P44" s="127"/>
      <c r="Q44" s="125"/>
      <c r="R44" s="125"/>
      <c r="S44" s="125"/>
      <c r="T44" s="6"/>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ht="21.0" customHeight="1">
      <c r="A45" s="137" t="s">
        <v>117</v>
      </c>
      <c r="B45" s="75"/>
      <c r="C45" s="76"/>
      <c r="D45" s="147"/>
      <c r="E45" s="148" t="s">
        <v>118</v>
      </c>
      <c r="F45" s="113"/>
      <c r="G45" s="136"/>
      <c r="H45" s="126"/>
      <c r="P45" s="127"/>
      <c r="Q45" s="125"/>
      <c r="R45" s="125"/>
      <c r="S45" s="125"/>
      <c r="T45" s="6"/>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ht="13.5" customHeight="1">
      <c r="A46" s="149"/>
      <c r="B46" s="150"/>
      <c r="C46" s="151"/>
      <c r="D46" s="147"/>
      <c r="E46" s="140"/>
      <c r="G46" s="136"/>
      <c r="H46" s="152"/>
      <c r="I46" s="153"/>
      <c r="J46" s="153"/>
      <c r="K46" s="153"/>
      <c r="L46" s="153"/>
      <c r="M46" s="153"/>
      <c r="N46" s="153"/>
      <c r="O46" s="153"/>
      <c r="P46" s="154"/>
      <c r="Q46" s="125"/>
      <c r="R46" s="125"/>
      <c r="S46" s="125"/>
      <c r="T46" s="6"/>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ht="13.5" customHeight="1">
      <c r="A47" s="155"/>
      <c r="B47" s="156"/>
      <c r="C47" s="157"/>
      <c r="D47" s="158"/>
      <c r="E47" s="158"/>
      <c r="F47" s="113"/>
      <c r="G47" s="136"/>
      <c r="H47" s="125"/>
      <c r="I47" s="125"/>
      <c r="J47" s="125"/>
      <c r="K47" s="125"/>
      <c r="L47" s="125"/>
      <c r="M47" s="125"/>
      <c r="N47" s="125"/>
      <c r="O47" s="125"/>
      <c r="P47" s="125"/>
      <c r="Q47" s="125"/>
      <c r="R47" s="125"/>
      <c r="S47" s="125"/>
      <c r="T47" s="6"/>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ht="13.5" customHeight="1">
      <c r="A48" s="159"/>
      <c r="B48" s="150"/>
      <c r="C48" s="160"/>
      <c r="D48" s="158"/>
      <c r="E48" s="158"/>
      <c r="G48" s="136"/>
      <c r="H48" s="125"/>
      <c r="I48" s="125"/>
      <c r="J48" s="125"/>
      <c r="K48" s="125"/>
      <c r="L48" s="125"/>
      <c r="M48" s="125"/>
      <c r="N48" s="125"/>
      <c r="O48" s="125"/>
      <c r="P48" s="125"/>
      <c r="Q48" s="125"/>
      <c r="R48" s="125"/>
      <c r="S48" s="125"/>
      <c r="T48" s="6"/>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ht="13.5" customHeight="1">
      <c r="A49" s="84"/>
      <c r="B49" s="8"/>
      <c r="C49" s="7"/>
      <c r="D49" s="7"/>
      <c r="E49" s="7"/>
      <c r="F49" s="7"/>
      <c r="G49" s="107"/>
      <c r="H49" s="8"/>
      <c r="I49" s="7"/>
      <c r="J49" s="7"/>
      <c r="K49" s="7"/>
      <c r="L49" s="7"/>
      <c r="M49" s="7"/>
      <c r="N49" s="7"/>
      <c r="O49" s="7"/>
      <c r="P49" s="9"/>
      <c r="Q49" s="9"/>
      <c r="R49" s="9"/>
      <c r="S49" s="9"/>
      <c r="T49" s="6"/>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ht="13.5" customHeight="1">
      <c r="A50" s="1" t="s">
        <v>0</v>
      </c>
      <c r="B50" s="2"/>
      <c r="C50" s="3"/>
      <c r="D50" s="3"/>
      <c r="E50" s="3"/>
      <c r="F50" s="3"/>
      <c r="G50" s="4"/>
      <c r="H50" s="3"/>
      <c r="I50" s="3"/>
      <c r="J50" s="3"/>
      <c r="K50" s="3"/>
      <c r="L50" s="3"/>
      <c r="M50" s="3"/>
      <c r="N50" s="3"/>
      <c r="O50" s="3"/>
      <c r="P50" s="5"/>
      <c r="Q50" s="5"/>
      <c r="R50" s="5"/>
      <c r="S50" s="5"/>
      <c r="T50" s="6"/>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ht="13.5" customHeight="1">
      <c r="A51" s="7"/>
      <c r="B51" s="7"/>
      <c r="C51" s="7"/>
      <c r="D51" s="7"/>
      <c r="E51" s="7"/>
      <c r="F51" s="7"/>
      <c r="G51" s="7"/>
      <c r="H51" s="8"/>
      <c r="I51" s="8"/>
      <c r="J51" s="8"/>
      <c r="K51" s="8"/>
      <c r="L51" s="8"/>
      <c r="M51" s="8"/>
      <c r="N51" s="8"/>
      <c r="O51" s="8"/>
      <c r="P51" s="9"/>
      <c r="Q51" s="9"/>
      <c r="R51" s="9"/>
      <c r="S51" s="9"/>
      <c r="T51" s="6"/>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ht="14.25" customHeight="1">
      <c r="A52" s="10" t="s">
        <v>1</v>
      </c>
      <c r="B52" s="11" t="s">
        <v>2</v>
      </c>
      <c r="C52" s="11" t="s">
        <v>3</v>
      </c>
      <c r="D52" s="11" t="s">
        <v>4</v>
      </c>
      <c r="E52" s="12" t="s">
        <v>5</v>
      </c>
      <c r="F52" s="13" t="s">
        <v>6</v>
      </c>
      <c r="G52" s="14" t="s">
        <v>7</v>
      </c>
      <c r="H52" s="12" t="s">
        <v>8</v>
      </c>
      <c r="I52" s="13" t="s">
        <v>9</v>
      </c>
      <c r="J52" s="12" t="s">
        <v>10</v>
      </c>
      <c r="K52" s="11" t="s">
        <v>11</v>
      </c>
      <c r="L52" s="11" t="s">
        <v>12</v>
      </c>
      <c r="M52" s="13" t="s">
        <v>13</v>
      </c>
      <c r="N52" s="13" t="s">
        <v>14</v>
      </c>
      <c r="O52" s="13" t="s">
        <v>15</v>
      </c>
      <c r="P52" s="13" t="s">
        <v>16</v>
      </c>
      <c r="Q52" s="15" t="s">
        <v>17</v>
      </c>
      <c r="R52" s="15" t="s">
        <v>18</v>
      </c>
      <c r="S52" s="13" t="s">
        <v>19</v>
      </c>
      <c r="T52" s="16" t="s">
        <v>20</v>
      </c>
      <c r="U52" s="17" t="s">
        <v>21</v>
      </c>
      <c r="V52" s="18" t="s">
        <v>22</v>
      </c>
      <c r="W52" s="19" t="s">
        <v>23</v>
      </c>
      <c r="X52" s="19" t="s">
        <v>24</v>
      </c>
      <c r="Y52" s="20" t="s">
        <v>25</v>
      </c>
      <c r="Z52" s="21"/>
      <c r="AA52" s="21"/>
      <c r="AB52" s="21"/>
      <c r="AC52" s="21"/>
      <c r="AD52" s="21"/>
      <c r="AE52" s="21"/>
      <c r="AF52" s="21"/>
      <c r="AG52" s="21"/>
      <c r="AH52" s="21"/>
      <c r="AI52" s="21"/>
      <c r="AJ52" s="21"/>
      <c r="AK52" s="21"/>
      <c r="AL52" s="21"/>
      <c r="AM52" s="21"/>
      <c r="AN52" s="21"/>
      <c r="AO52" s="21"/>
      <c r="AP52" s="21"/>
      <c r="AQ52" s="21"/>
      <c r="AR52" s="21"/>
      <c r="AS52" s="21"/>
    </row>
    <row r="53" ht="129.75" customHeight="1">
      <c r="A53" s="163"/>
      <c r="B53" s="23" t="s">
        <v>119</v>
      </c>
      <c r="C53" s="40" t="s">
        <v>120</v>
      </c>
      <c r="D53" s="41" t="s">
        <v>29</v>
      </c>
      <c r="E53" s="26" t="s">
        <v>62</v>
      </c>
      <c r="F53" s="42" t="s">
        <v>46</v>
      </c>
      <c r="G53" s="43" t="s">
        <v>47</v>
      </c>
      <c r="H53" s="44" t="s">
        <v>48</v>
      </c>
      <c r="I53" s="42" t="s">
        <v>121</v>
      </c>
      <c r="J53" s="45" t="s">
        <v>49</v>
      </c>
      <c r="K53" s="30">
        <v>45926.0</v>
      </c>
      <c r="L53" s="30">
        <v>45926.0</v>
      </c>
      <c r="M53" s="42" t="s">
        <v>36</v>
      </c>
      <c r="N53" s="42" t="s">
        <v>36</v>
      </c>
      <c r="O53" s="42" t="s">
        <v>36</v>
      </c>
      <c r="P53" s="42" t="s">
        <v>36</v>
      </c>
      <c r="Q53" s="46" t="s">
        <v>29</v>
      </c>
      <c r="R53" s="46" t="s">
        <v>29</v>
      </c>
      <c r="S53" s="47" t="s">
        <v>50</v>
      </c>
      <c r="T53" s="164" t="s">
        <v>121</v>
      </c>
      <c r="U53" s="34">
        <v>1.3813169E7</v>
      </c>
      <c r="V53" s="33">
        <v>203744.0</v>
      </c>
      <c r="W53" s="53" t="s">
        <v>55</v>
      </c>
      <c r="X53" s="36">
        <v>1.0</v>
      </c>
      <c r="Y53" s="50" t="s">
        <v>122</v>
      </c>
      <c r="Z53" s="54"/>
      <c r="AA53" s="54"/>
      <c r="AB53" s="54"/>
      <c r="AC53" s="54"/>
      <c r="AD53" s="54"/>
      <c r="AE53" s="54"/>
      <c r="AF53" s="54"/>
      <c r="AG53" s="54"/>
      <c r="AH53" s="54"/>
      <c r="AI53" s="54"/>
      <c r="AJ53" s="54"/>
      <c r="AK53" s="54"/>
      <c r="AL53" s="54"/>
      <c r="AM53" s="54"/>
      <c r="AN53" s="54"/>
      <c r="AO53" s="55"/>
      <c r="AP53" s="55"/>
      <c r="AQ53" s="55"/>
      <c r="AR53" s="55"/>
      <c r="AS53" s="55"/>
    </row>
    <row r="54" ht="13.5" customHeight="1">
      <c r="A54" s="59"/>
      <c r="B54" s="60"/>
      <c r="C54" s="61"/>
      <c r="D54" s="62"/>
      <c r="E54" s="62"/>
      <c r="F54" s="61"/>
      <c r="G54" s="60"/>
      <c r="H54" s="62"/>
      <c r="I54" s="60"/>
      <c r="J54" s="60"/>
      <c r="K54" s="60"/>
      <c r="L54" s="62"/>
      <c r="M54" s="62"/>
      <c r="N54" s="62"/>
      <c r="O54" s="62"/>
      <c r="P54" s="63"/>
      <c r="Q54" s="63"/>
      <c r="R54" s="63"/>
      <c r="S54" s="63"/>
      <c r="T54" s="64"/>
      <c r="U54" s="65">
        <f t="shared" ref="U54:V54" si="1">SUM(U53)</f>
        <v>13813169</v>
      </c>
      <c r="V54" s="66">
        <f t="shared" si="1"/>
        <v>203744</v>
      </c>
      <c r="W54" s="67"/>
      <c r="X54" s="61"/>
      <c r="Y54" s="68"/>
      <c r="Z54" s="7"/>
      <c r="AA54" s="7"/>
      <c r="AB54" s="7"/>
      <c r="AC54" s="7"/>
      <c r="AD54" s="7"/>
      <c r="AE54" s="7"/>
      <c r="AF54" s="7"/>
      <c r="AG54" s="7"/>
      <c r="AH54" s="7"/>
      <c r="AI54" s="7"/>
      <c r="AJ54" s="7"/>
      <c r="AK54" s="7"/>
      <c r="AL54" s="7"/>
      <c r="AM54" s="7"/>
      <c r="AN54" s="7"/>
      <c r="AO54" s="7"/>
      <c r="AP54" s="7"/>
      <c r="AQ54" s="7"/>
      <c r="AR54" s="7"/>
      <c r="AS54" s="7"/>
    </row>
    <row r="55" ht="13.5" customHeight="1">
      <c r="A55" s="69"/>
      <c r="B55" s="69"/>
      <c r="C55" s="69"/>
      <c r="D55" s="69"/>
      <c r="E55" s="69"/>
      <c r="F55" s="69"/>
      <c r="G55" s="7"/>
      <c r="H55" s="7"/>
      <c r="I55" s="69"/>
      <c r="J55" s="69"/>
      <c r="K55" s="69"/>
      <c r="L55" s="69"/>
      <c r="M55" s="69"/>
      <c r="N55" s="69"/>
      <c r="O55" s="69"/>
      <c r="P55" s="70"/>
      <c r="Q55" s="70"/>
      <c r="R55" s="70"/>
      <c r="S55" s="70"/>
      <c r="T55" s="71"/>
      <c r="U55" s="72"/>
      <c r="V55" s="7"/>
      <c r="W55" s="7"/>
      <c r="X55" s="7"/>
      <c r="Y55" s="7"/>
      <c r="Z55" s="7"/>
      <c r="AA55" s="73"/>
      <c r="AB55" s="7"/>
      <c r="AC55" s="7"/>
      <c r="AD55" s="7"/>
      <c r="AE55" s="7"/>
      <c r="AF55" s="7"/>
      <c r="AG55" s="7"/>
      <c r="AH55" s="7"/>
      <c r="AI55" s="7"/>
      <c r="AJ55" s="7"/>
      <c r="AK55" s="7"/>
      <c r="AL55" s="7"/>
      <c r="AM55" s="7"/>
      <c r="AN55" s="7"/>
      <c r="AO55" s="7"/>
      <c r="AP55" s="7"/>
      <c r="AQ55" s="7"/>
      <c r="AR55" s="7"/>
      <c r="AS55" s="7"/>
    </row>
    <row r="56" ht="13.5" customHeight="1">
      <c r="A56" s="74" t="s">
        <v>123</v>
      </c>
      <c r="B56" s="75"/>
      <c r="C56" s="75"/>
      <c r="D56" s="75"/>
      <c r="E56" s="75"/>
      <c r="F56" s="75"/>
      <c r="G56" s="75"/>
      <c r="H56" s="75"/>
      <c r="I56" s="75"/>
      <c r="J56" s="75"/>
      <c r="K56" s="75"/>
      <c r="L56" s="75"/>
      <c r="M56" s="75"/>
      <c r="N56" s="75"/>
      <c r="O56" s="75"/>
      <c r="P56" s="75"/>
      <c r="Q56" s="75"/>
      <c r="R56" s="75"/>
      <c r="S56" s="75"/>
      <c r="T56" s="75"/>
      <c r="U56" s="75"/>
      <c r="V56" s="76"/>
      <c r="W56" s="77"/>
      <c r="X56" s="7"/>
      <c r="Y56" s="7"/>
      <c r="Z56" s="7"/>
      <c r="AA56" s="73"/>
      <c r="AB56" s="7"/>
      <c r="AC56" s="7"/>
      <c r="AD56" s="7"/>
      <c r="AE56" s="7"/>
      <c r="AF56" s="7"/>
      <c r="AG56" s="7"/>
      <c r="AH56" s="7"/>
      <c r="AI56" s="7"/>
      <c r="AJ56" s="7"/>
      <c r="AK56" s="7"/>
      <c r="AL56" s="7"/>
      <c r="AM56" s="7"/>
      <c r="AN56" s="7"/>
      <c r="AO56" s="7"/>
      <c r="AP56" s="7"/>
      <c r="AQ56" s="7"/>
      <c r="AR56" s="7"/>
      <c r="AS56" s="7"/>
    </row>
    <row r="57" ht="13.5" customHeight="1">
      <c r="A57" s="78"/>
      <c r="V57" s="79"/>
      <c r="W57" s="77"/>
      <c r="X57" s="7"/>
      <c r="Y57" s="7"/>
      <c r="Z57" s="7"/>
      <c r="AA57" s="7"/>
      <c r="AB57" s="7"/>
      <c r="AC57" s="7"/>
      <c r="AD57" s="7"/>
      <c r="AE57" s="7"/>
      <c r="AF57" s="7"/>
      <c r="AG57" s="7"/>
      <c r="AH57" s="7"/>
      <c r="AI57" s="7"/>
      <c r="AJ57" s="7"/>
      <c r="AK57" s="7"/>
      <c r="AL57" s="7"/>
      <c r="AM57" s="7"/>
      <c r="AN57" s="7"/>
      <c r="AO57" s="7"/>
      <c r="AP57" s="7"/>
      <c r="AQ57" s="7"/>
      <c r="AR57" s="7"/>
      <c r="AS57" s="7"/>
    </row>
    <row r="58" ht="13.5" customHeight="1">
      <c r="A58" s="78"/>
      <c r="V58" s="79"/>
      <c r="W58" s="77"/>
      <c r="X58" s="7"/>
      <c r="Y58" s="7"/>
      <c r="Z58" s="7"/>
      <c r="AA58" s="7"/>
      <c r="AB58" s="7"/>
      <c r="AC58" s="7"/>
      <c r="AD58" s="7"/>
      <c r="AE58" s="7"/>
      <c r="AF58" s="7"/>
      <c r="AG58" s="7"/>
      <c r="AH58" s="7"/>
      <c r="AI58" s="7"/>
      <c r="AJ58" s="7"/>
      <c r="AK58" s="7"/>
      <c r="AL58" s="7"/>
      <c r="AM58" s="7"/>
      <c r="AN58" s="7"/>
      <c r="AO58" s="7"/>
      <c r="AP58" s="7"/>
      <c r="AQ58" s="7"/>
      <c r="AR58" s="7"/>
      <c r="AS58" s="7"/>
    </row>
    <row r="59" ht="13.5" customHeight="1">
      <c r="A59" s="78"/>
      <c r="V59" s="79"/>
      <c r="W59" s="77"/>
      <c r="X59" s="7"/>
      <c r="Y59" s="7"/>
      <c r="Z59" s="7"/>
      <c r="AA59" s="7"/>
      <c r="AB59" s="7"/>
      <c r="AC59" s="7"/>
      <c r="AD59" s="7"/>
      <c r="AE59" s="7"/>
      <c r="AF59" s="7"/>
      <c r="AG59" s="7"/>
      <c r="AH59" s="7"/>
      <c r="AI59" s="7"/>
      <c r="AJ59" s="7"/>
      <c r="AK59" s="7"/>
      <c r="AL59" s="7"/>
      <c r="AM59" s="7"/>
      <c r="AN59" s="7"/>
      <c r="AO59" s="7"/>
      <c r="AP59" s="7"/>
      <c r="AQ59" s="7"/>
      <c r="AR59" s="7"/>
      <c r="AS59" s="7"/>
    </row>
    <row r="60" ht="13.5" customHeight="1">
      <c r="A60" s="78"/>
      <c r="V60" s="79"/>
      <c r="W60" s="77"/>
      <c r="X60" s="7"/>
      <c r="Y60" s="7"/>
      <c r="Z60" s="7"/>
      <c r="AA60" s="7"/>
      <c r="AB60" s="7"/>
      <c r="AC60" s="7"/>
      <c r="AD60" s="7"/>
      <c r="AE60" s="7"/>
      <c r="AF60" s="7"/>
      <c r="AG60" s="7"/>
      <c r="AH60" s="7"/>
      <c r="AI60" s="7"/>
      <c r="AJ60" s="7"/>
      <c r="AK60" s="7"/>
      <c r="AL60" s="7"/>
      <c r="AM60" s="7"/>
      <c r="AN60" s="7"/>
      <c r="AO60" s="7"/>
      <c r="AP60" s="7"/>
      <c r="AQ60" s="7"/>
      <c r="AR60" s="7"/>
      <c r="AS60" s="7"/>
    </row>
    <row r="61" ht="13.5" customHeight="1">
      <c r="A61" s="78"/>
      <c r="V61" s="79"/>
      <c r="W61" s="77"/>
      <c r="X61" s="7"/>
      <c r="Y61" s="7"/>
      <c r="Z61" s="7"/>
      <c r="AA61" s="7"/>
      <c r="AB61" s="7"/>
      <c r="AC61" s="7"/>
      <c r="AD61" s="7"/>
      <c r="AE61" s="7"/>
      <c r="AF61" s="7"/>
      <c r="AG61" s="7"/>
      <c r="AH61" s="7"/>
      <c r="AI61" s="7"/>
      <c r="AJ61" s="7"/>
      <c r="AK61" s="7"/>
      <c r="AL61" s="7"/>
      <c r="AM61" s="7"/>
      <c r="AN61" s="7"/>
      <c r="AO61" s="7"/>
      <c r="AP61" s="7"/>
      <c r="AQ61" s="7"/>
      <c r="AR61" s="7"/>
      <c r="AS61" s="7"/>
    </row>
    <row r="62" ht="13.5" customHeight="1">
      <c r="A62" s="78"/>
      <c r="V62" s="79"/>
      <c r="W62" s="77"/>
      <c r="X62" s="7"/>
      <c r="Y62" s="80"/>
      <c r="Z62" s="80"/>
      <c r="AA62" s="80"/>
      <c r="AB62" s="80"/>
      <c r="AC62" s="80"/>
      <c r="AD62" s="80"/>
      <c r="AE62" s="80"/>
      <c r="AF62" s="80"/>
      <c r="AG62" s="80"/>
      <c r="AH62" s="80"/>
      <c r="AI62" s="80"/>
      <c r="AJ62" s="80"/>
      <c r="AK62" s="80"/>
      <c r="AL62" s="80"/>
      <c r="AM62" s="80"/>
      <c r="AN62" s="80"/>
      <c r="AO62" s="80"/>
      <c r="AP62" s="80"/>
      <c r="AQ62" s="80"/>
      <c r="AR62" s="80"/>
      <c r="AS62" s="80"/>
    </row>
    <row r="63" ht="13.5" customHeight="1">
      <c r="A63" s="81"/>
      <c r="B63" s="82"/>
      <c r="C63" s="82"/>
      <c r="D63" s="82"/>
      <c r="E63" s="82"/>
      <c r="F63" s="82"/>
      <c r="G63" s="82"/>
      <c r="H63" s="82"/>
      <c r="I63" s="82"/>
      <c r="J63" s="82"/>
      <c r="K63" s="82"/>
      <c r="L63" s="82"/>
      <c r="M63" s="82"/>
      <c r="N63" s="82"/>
      <c r="O63" s="82"/>
      <c r="P63" s="82"/>
      <c r="Q63" s="82"/>
      <c r="R63" s="82"/>
      <c r="S63" s="82"/>
      <c r="T63" s="82"/>
      <c r="U63" s="82"/>
      <c r="V63" s="83"/>
      <c r="W63" s="77"/>
      <c r="X63" s="7"/>
      <c r="Y63" s="7"/>
      <c r="Z63" s="7"/>
      <c r="AA63" s="7"/>
      <c r="AB63" s="7"/>
      <c r="AC63" s="7"/>
      <c r="AD63" s="7"/>
      <c r="AE63" s="7"/>
      <c r="AF63" s="7"/>
      <c r="AG63" s="7"/>
      <c r="AH63" s="7"/>
      <c r="AI63" s="7"/>
      <c r="AJ63" s="7"/>
      <c r="AK63" s="7"/>
      <c r="AL63" s="7"/>
      <c r="AM63" s="7"/>
      <c r="AN63" s="7"/>
      <c r="AO63" s="7"/>
      <c r="AP63" s="7"/>
      <c r="AQ63" s="7"/>
      <c r="AR63" s="7"/>
      <c r="AS63" s="7"/>
    </row>
    <row r="64" ht="13.5" customHeight="1">
      <c r="A64" s="84"/>
      <c r="B64" s="7"/>
      <c r="C64" s="69"/>
      <c r="D64" s="69"/>
      <c r="E64" s="69"/>
      <c r="F64" s="69"/>
      <c r="G64" s="7"/>
      <c r="H64" s="7"/>
      <c r="I64" s="69"/>
      <c r="J64" s="69"/>
      <c r="K64" s="69"/>
      <c r="L64" s="69"/>
      <c r="M64" s="69"/>
      <c r="N64" s="69"/>
      <c r="O64" s="69"/>
      <c r="P64" s="70"/>
      <c r="Q64" s="70"/>
      <c r="R64" s="70"/>
      <c r="S64" s="70"/>
      <c r="T64" s="71"/>
      <c r="U64" s="72"/>
      <c r="V64" s="7"/>
      <c r="W64" s="7"/>
      <c r="X64" s="7"/>
      <c r="Y64" s="7"/>
      <c r="Z64" s="7"/>
      <c r="AA64" s="7"/>
      <c r="AB64" s="7"/>
      <c r="AC64" s="7"/>
      <c r="AD64" s="7"/>
      <c r="AE64" s="7"/>
      <c r="AF64" s="7"/>
      <c r="AG64" s="7"/>
      <c r="AH64" s="7"/>
      <c r="AI64" s="7"/>
      <c r="AJ64" s="7"/>
      <c r="AK64" s="7"/>
      <c r="AL64" s="7"/>
      <c r="AM64" s="7"/>
      <c r="AN64" s="7"/>
      <c r="AO64" s="7"/>
      <c r="AP64" s="7"/>
      <c r="AQ64" s="7"/>
      <c r="AR64" s="7"/>
      <c r="AS64" s="7"/>
    </row>
    <row r="65" ht="13.5" customHeight="1">
      <c r="A65" s="7"/>
      <c r="B65" s="7"/>
      <c r="C65" s="7"/>
      <c r="D65" s="7"/>
      <c r="E65" s="7"/>
      <c r="F65" s="7"/>
      <c r="G65" s="7"/>
      <c r="H65" s="7"/>
      <c r="I65" s="7"/>
      <c r="J65" s="7"/>
      <c r="K65" s="7"/>
      <c r="L65" s="7"/>
      <c r="M65" s="7"/>
      <c r="N65" s="7"/>
      <c r="O65" s="7"/>
      <c r="P65" s="85"/>
      <c r="Q65" s="85"/>
      <c r="R65" s="85"/>
      <c r="S65" s="85"/>
      <c r="T65" s="6"/>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ht="13.5" customHeight="1">
      <c r="A66" s="80"/>
      <c r="B66" s="80"/>
      <c r="C66" s="80"/>
      <c r="D66" s="80"/>
      <c r="E66" s="80"/>
      <c r="F66" s="80"/>
      <c r="G66" s="80"/>
      <c r="H66" s="80"/>
      <c r="I66" s="80"/>
      <c r="J66" s="80"/>
      <c r="K66" s="80"/>
      <c r="L66" s="80"/>
      <c r="M66" s="80"/>
      <c r="N66" s="80"/>
      <c r="O66" s="80"/>
      <c r="P66" s="161"/>
      <c r="Q66" s="161"/>
      <c r="R66" s="161"/>
      <c r="S66" s="161"/>
      <c r="T66" s="162"/>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row>
    <row r="67" ht="13.5" customHeight="1">
      <c r="A67" s="80"/>
      <c r="B67" s="80"/>
      <c r="C67" s="80"/>
      <c r="D67" s="80"/>
      <c r="E67" s="80"/>
      <c r="F67" s="80"/>
      <c r="G67" s="80"/>
      <c r="H67" s="80"/>
      <c r="I67" s="80"/>
      <c r="J67" s="80"/>
      <c r="K67" s="80"/>
      <c r="L67" s="80"/>
      <c r="M67" s="80"/>
      <c r="N67" s="80"/>
      <c r="O67" s="80"/>
      <c r="P67" s="161"/>
      <c r="Q67" s="161"/>
      <c r="R67" s="161"/>
      <c r="S67" s="161"/>
      <c r="T67" s="162"/>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row>
    <row r="68" ht="13.5" customHeight="1">
      <c r="A68" s="80"/>
      <c r="B68" s="80"/>
      <c r="C68" s="80"/>
      <c r="D68" s="80"/>
      <c r="E68" s="80"/>
      <c r="F68" s="80"/>
      <c r="G68" s="80"/>
      <c r="H68" s="80"/>
      <c r="I68" s="80"/>
      <c r="J68" s="80"/>
      <c r="K68" s="80"/>
      <c r="L68" s="80"/>
      <c r="M68" s="80"/>
      <c r="N68" s="80"/>
      <c r="O68" s="80"/>
      <c r="P68" s="161"/>
      <c r="Q68" s="161"/>
      <c r="R68" s="161"/>
      <c r="S68" s="161"/>
      <c r="T68" s="162"/>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row>
    <row r="69" ht="13.5" customHeight="1">
      <c r="A69" s="80"/>
      <c r="B69" s="80"/>
      <c r="C69" s="80"/>
      <c r="D69" s="80"/>
      <c r="E69" s="80"/>
      <c r="F69" s="80"/>
      <c r="G69" s="80"/>
      <c r="H69" s="80"/>
      <c r="I69" s="80"/>
      <c r="J69" s="80"/>
      <c r="K69" s="80"/>
      <c r="L69" s="80"/>
      <c r="M69" s="80"/>
      <c r="N69" s="80"/>
      <c r="O69" s="80"/>
      <c r="P69" s="161"/>
      <c r="Q69" s="161"/>
      <c r="R69" s="161"/>
      <c r="S69" s="161"/>
      <c r="T69" s="162"/>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row>
    <row r="70" ht="13.5" customHeight="1">
      <c r="A70" s="80"/>
      <c r="B70" s="80"/>
      <c r="C70" s="80"/>
      <c r="D70" s="80"/>
      <c r="E70" s="80"/>
      <c r="F70" s="80"/>
      <c r="G70" s="80"/>
      <c r="H70" s="80"/>
      <c r="I70" s="80"/>
      <c r="J70" s="80"/>
      <c r="K70" s="80"/>
      <c r="L70" s="80"/>
      <c r="M70" s="80"/>
      <c r="N70" s="80"/>
      <c r="O70" s="80"/>
      <c r="P70" s="161"/>
      <c r="Q70" s="161"/>
      <c r="R70" s="161"/>
      <c r="S70" s="161"/>
      <c r="T70" s="162"/>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row>
    <row r="71" ht="13.5" customHeight="1">
      <c r="A71" s="80"/>
      <c r="B71" s="80"/>
      <c r="C71" s="80"/>
      <c r="D71" s="80"/>
      <c r="E71" s="80"/>
      <c r="F71" s="80"/>
      <c r="G71" s="80"/>
      <c r="H71" s="80"/>
      <c r="I71" s="80"/>
      <c r="J71" s="80"/>
      <c r="K71" s="80"/>
      <c r="L71" s="80"/>
      <c r="M71" s="80"/>
      <c r="N71" s="80"/>
      <c r="O71" s="80"/>
      <c r="P71" s="161"/>
      <c r="Q71" s="161"/>
      <c r="R71" s="161"/>
      <c r="S71" s="161"/>
      <c r="T71" s="162"/>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row>
    <row r="72" ht="13.5" customHeight="1">
      <c r="A72" s="80"/>
      <c r="B72" s="80"/>
      <c r="C72" s="80"/>
      <c r="D72" s="80"/>
      <c r="E72" s="80"/>
      <c r="F72" s="80"/>
      <c r="G72" s="80"/>
      <c r="H72" s="80"/>
      <c r="I72" s="80"/>
      <c r="J72" s="80"/>
      <c r="K72" s="80"/>
      <c r="L72" s="80"/>
      <c r="M72" s="80"/>
      <c r="N72" s="80"/>
      <c r="O72" s="80"/>
      <c r="P72" s="161"/>
      <c r="Q72" s="161"/>
      <c r="R72" s="161"/>
      <c r="S72" s="161"/>
      <c r="T72" s="162"/>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row>
    <row r="73" ht="13.5" customHeight="1">
      <c r="A73" s="80"/>
      <c r="B73" s="80"/>
      <c r="C73" s="80"/>
      <c r="D73" s="80"/>
      <c r="E73" s="80"/>
      <c r="F73" s="80"/>
      <c r="G73" s="80"/>
      <c r="H73" s="80"/>
      <c r="I73" s="80"/>
      <c r="J73" s="80"/>
      <c r="K73" s="80"/>
      <c r="L73" s="80"/>
      <c r="M73" s="80"/>
      <c r="N73" s="80"/>
      <c r="O73" s="80"/>
      <c r="P73" s="161"/>
      <c r="Q73" s="161"/>
      <c r="R73" s="161"/>
      <c r="S73" s="161"/>
      <c r="T73" s="162"/>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row>
    <row r="74" ht="13.5" customHeight="1">
      <c r="A74" s="80"/>
      <c r="B74" s="80"/>
      <c r="C74" s="80"/>
      <c r="D74" s="80"/>
      <c r="E74" s="80"/>
      <c r="F74" s="80"/>
      <c r="G74" s="80"/>
      <c r="H74" s="80"/>
      <c r="I74" s="80"/>
      <c r="J74" s="80"/>
      <c r="K74" s="80"/>
      <c r="L74" s="80"/>
      <c r="M74" s="80"/>
      <c r="N74" s="80"/>
      <c r="O74" s="80"/>
      <c r="P74" s="161"/>
      <c r="Q74" s="161"/>
      <c r="R74" s="161"/>
      <c r="S74" s="161"/>
      <c r="T74" s="162"/>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row>
    <row r="75" ht="13.5" customHeight="1">
      <c r="A75" s="80"/>
      <c r="B75" s="80"/>
      <c r="C75" s="80"/>
      <c r="D75" s="80"/>
      <c r="E75" s="80"/>
      <c r="F75" s="80"/>
      <c r="G75" s="80"/>
      <c r="H75" s="80"/>
      <c r="I75" s="80"/>
      <c r="J75" s="80"/>
      <c r="K75" s="80"/>
      <c r="L75" s="80"/>
      <c r="M75" s="80"/>
      <c r="N75" s="80"/>
      <c r="O75" s="80"/>
      <c r="P75" s="161"/>
      <c r="Q75" s="161"/>
      <c r="R75" s="161"/>
      <c r="S75" s="161"/>
      <c r="T75" s="162"/>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row>
    <row r="76" ht="13.5" customHeight="1">
      <c r="A76" s="80"/>
      <c r="B76" s="80"/>
      <c r="C76" s="80"/>
      <c r="D76" s="80"/>
      <c r="E76" s="80"/>
      <c r="F76" s="80"/>
      <c r="G76" s="80"/>
      <c r="H76" s="80"/>
      <c r="I76" s="80"/>
      <c r="J76" s="80"/>
      <c r="K76" s="80"/>
      <c r="L76" s="80"/>
      <c r="M76" s="80"/>
      <c r="N76" s="80"/>
      <c r="O76" s="80"/>
      <c r="P76" s="161"/>
      <c r="Q76" s="161"/>
      <c r="R76" s="161"/>
      <c r="S76" s="161"/>
      <c r="T76" s="162"/>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row>
    <row r="77" ht="13.5" customHeight="1">
      <c r="A77" s="80"/>
      <c r="B77" s="80"/>
      <c r="C77" s="80"/>
      <c r="D77" s="80"/>
      <c r="E77" s="80"/>
      <c r="F77" s="80"/>
      <c r="G77" s="80"/>
      <c r="H77" s="80"/>
      <c r="I77" s="80"/>
      <c r="J77" s="80"/>
      <c r="K77" s="80"/>
      <c r="L77" s="80"/>
      <c r="M77" s="80"/>
      <c r="N77" s="80"/>
      <c r="O77" s="80"/>
      <c r="P77" s="161"/>
      <c r="Q77" s="161"/>
      <c r="R77" s="161"/>
      <c r="S77" s="161"/>
      <c r="T77" s="162"/>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row>
    <row r="78" ht="13.5" customHeight="1">
      <c r="A78" s="80"/>
      <c r="B78" s="80"/>
      <c r="C78" s="80"/>
      <c r="D78" s="80"/>
      <c r="E78" s="80"/>
      <c r="F78" s="80"/>
      <c r="G78" s="80"/>
      <c r="H78" s="80"/>
      <c r="I78" s="80"/>
      <c r="J78" s="80"/>
      <c r="K78" s="80"/>
      <c r="L78" s="80"/>
      <c r="M78" s="80"/>
      <c r="N78" s="80"/>
      <c r="O78" s="80"/>
      <c r="P78" s="161"/>
      <c r="Q78" s="161"/>
      <c r="R78" s="161"/>
      <c r="S78" s="161"/>
      <c r="T78" s="162"/>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row>
    <row r="79" ht="13.5" customHeight="1">
      <c r="A79" s="80"/>
      <c r="B79" s="80"/>
      <c r="C79" s="80"/>
      <c r="D79" s="80"/>
      <c r="E79" s="80"/>
      <c r="F79" s="80"/>
      <c r="G79" s="80"/>
      <c r="H79" s="80"/>
      <c r="I79" s="80"/>
      <c r="J79" s="80"/>
      <c r="K79" s="80"/>
      <c r="L79" s="80"/>
      <c r="M79" s="80"/>
      <c r="N79" s="80"/>
      <c r="O79" s="80"/>
      <c r="P79" s="161"/>
      <c r="Q79" s="161"/>
      <c r="R79" s="161"/>
      <c r="S79" s="161"/>
      <c r="T79" s="162"/>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row>
    <row r="80" ht="13.5" customHeight="1">
      <c r="A80" s="80"/>
      <c r="B80" s="80"/>
      <c r="C80" s="80"/>
      <c r="D80" s="80"/>
      <c r="E80" s="80"/>
      <c r="F80" s="80"/>
      <c r="G80" s="80"/>
      <c r="H80" s="80"/>
      <c r="I80" s="80"/>
      <c r="J80" s="80"/>
      <c r="K80" s="80"/>
      <c r="L80" s="80"/>
      <c r="M80" s="80"/>
      <c r="N80" s="80"/>
      <c r="O80" s="80"/>
      <c r="P80" s="161"/>
      <c r="Q80" s="161"/>
      <c r="R80" s="161"/>
      <c r="S80" s="161"/>
      <c r="T80" s="162"/>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row>
    <row r="81" ht="13.5" customHeight="1">
      <c r="A81" s="80"/>
      <c r="B81" s="80"/>
      <c r="C81" s="80"/>
      <c r="D81" s="80"/>
      <c r="E81" s="80"/>
      <c r="F81" s="80"/>
      <c r="G81" s="80"/>
      <c r="H81" s="80"/>
      <c r="I81" s="80"/>
      <c r="J81" s="80"/>
      <c r="K81" s="80"/>
      <c r="L81" s="80"/>
      <c r="M81" s="80"/>
      <c r="N81" s="80"/>
      <c r="O81" s="80"/>
      <c r="P81" s="161"/>
      <c r="Q81" s="161"/>
      <c r="R81" s="161"/>
      <c r="S81" s="161"/>
      <c r="T81" s="162"/>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row>
    <row r="82" ht="13.5" customHeight="1">
      <c r="A82" s="80"/>
      <c r="B82" s="80"/>
      <c r="C82" s="80"/>
      <c r="D82" s="80"/>
      <c r="E82" s="80"/>
      <c r="F82" s="80"/>
      <c r="G82" s="80"/>
      <c r="H82" s="80"/>
      <c r="I82" s="80"/>
      <c r="J82" s="80"/>
      <c r="K82" s="80"/>
      <c r="L82" s="80"/>
      <c r="M82" s="80"/>
      <c r="N82" s="80"/>
      <c r="O82" s="80"/>
      <c r="P82" s="161"/>
      <c r="Q82" s="161"/>
      <c r="R82" s="161"/>
      <c r="S82" s="161"/>
      <c r="T82" s="162"/>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row>
    <row r="83" ht="13.5" customHeight="1">
      <c r="A83" s="80"/>
      <c r="B83" s="80"/>
      <c r="C83" s="80"/>
      <c r="D83" s="80"/>
      <c r="E83" s="80"/>
      <c r="F83" s="80"/>
      <c r="G83" s="80"/>
      <c r="H83" s="80"/>
      <c r="I83" s="80"/>
      <c r="J83" s="80"/>
      <c r="K83" s="80"/>
      <c r="L83" s="80"/>
      <c r="M83" s="80"/>
      <c r="N83" s="80"/>
      <c r="O83" s="80"/>
      <c r="P83" s="161"/>
      <c r="Q83" s="161"/>
      <c r="R83" s="161"/>
      <c r="S83" s="161"/>
      <c r="T83" s="162"/>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row>
    <row r="84" ht="13.5" customHeight="1">
      <c r="A84" s="80"/>
      <c r="B84" s="80"/>
      <c r="C84" s="80"/>
      <c r="D84" s="80"/>
      <c r="E84" s="80"/>
      <c r="F84" s="80"/>
      <c r="G84" s="80"/>
      <c r="H84" s="80"/>
      <c r="I84" s="80"/>
      <c r="J84" s="80"/>
      <c r="K84" s="80"/>
      <c r="L84" s="80"/>
      <c r="M84" s="80"/>
      <c r="N84" s="80"/>
      <c r="O84" s="80"/>
      <c r="P84" s="161"/>
      <c r="Q84" s="161"/>
      <c r="R84" s="161"/>
      <c r="S84" s="161"/>
      <c r="T84" s="162"/>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row>
    <row r="85" ht="13.5" customHeight="1">
      <c r="A85" s="80"/>
      <c r="B85" s="80"/>
      <c r="C85" s="80"/>
      <c r="D85" s="80"/>
      <c r="E85" s="80"/>
      <c r="F85" s="80"/>
      <c r="G85" s="80"/>
      <c r="H85" s="80"/>
      <c r="I85" s="80"/>
      <c r="J85" s="80"/>
      <c r="K85" s="80"/>
      <c r="L85" s="80"/>
      <c r="M85" s="80"/>
      <c r="N85" s="80"/>
      <c r="O85" s="80"/>
      <c r="P85" s="161"/>
      <c r="Q85" s="161"/>
      <c r="R85" s="161"/>
      <c r="S85" s="161"/>
      <c r="T85" s="162"/>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row>
    <row r="86" ht="13.5" customHeight="1">
      <c r="A86" s="80"/>
      <c r="B86" s="80"/>
      <c r="C86" s="80"/>
      <c r="D86" s="80"/>
      <c r="E86" s="80"/>
      <c r="F86" s="80"/>
      <c r="G86" s="80"/>
      <c r="H86" s="80"/>
      <c r="I86" s="80"/>
      <c r="J86" s="80"/>
      <c r="K86" s="80"/>
      <c r="L86" s="80"/>
      <c r="M86" s="80"/>
      <c r="N86" s="80"/>
      <c r="O86" s="80"/>
      <c r="P86" s="161"/>
      <c r="Q86" s="161"/>
      <c r="R86" s="161"/>
      <c r="S86" s="161"/>
      <c r="T86" s="162"/>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row>
    <row r="87" ht="13.5" customHeight="1">
      <c r="A87" s="80"/>
      <c r="B87" s="80"/>
      <c r="C87" s="80"/>
      <c r="D87" s="80"/>
      <c r="E87" s="80"/>
      <c r="F87" s="80"/>
      <c r="G87" s="80"/>
      <c r="H87" s="80"/>
      <c r="I87" s="80"/>
      <c r="J87" s="80"/>
      <c r="K87" s="80"/>
      <c r="L87" s="80"/>
      <c r="M87" s="80"/>
      <c r="N87" s="80"/>
      <c r="O87" s="80"/>
      <c r="P87" s="161"/>
      <c r="Q87" s="161"/>
      <c r="R87" s="161"/>
      <c r="S87" s="161"/>
      <c r="T87" s="162"/>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row>
    <row r="88" ht="13.5" customHeight="1">
      <c r="A88" s="80"/>
      <c r="B88" s="80"/>
      <c r="C88" s="80"/>
      <c r="D88" s="80"/>
      <c r="E88" s="80"/>
      <c r="F88" s="80"/>
      <c r="G88" s="80"/>
      <c r="H88" s="80"/>
      <c r="I88" s="80"/>
      <c r="J88" s="80"/>
      <c r="K88" s="80"/>
      <c r="L88" s="80"/>
      <c r="M88" s="80"/>
      <c r="N88" s="80"/>
      <c r="O88" s="80"/>
      <c r="P88" s="161"/>
      <c r="Q88" s="161"/>
      <c r="R88" s="161"/>
      <c r="S88" s="161"/>
      <c r="T88" s="162"/>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row>
    <row r="89" ht="13.5" customHeight="1">
      <c r="A89" s="80"/>
      <c r="B89" s="80"/>
      <c r="C89" s="80"/>
      <c r="D89" s="80"/>
      <c r="E89" s="80"/>
      <c r="F89" s="80"/>
      <c r="G89" s="80"/>
      <c r="H89" s="80"/>
      <c r="I89" s="80"/>
      <c r="J89" s="80"/>
      <c r="K89" s="80"/>
      <c r="L89" s="80"/>
      <c r="M89" s="80"/>
      <c r="N89" s="80"/>
      <c r="O89" s="80"/>
      <c r="P89" s="161"/>
      <c r="Q89" s="161"/>
      <c r="R89" s="161"/>
      <c r="S89" s="161"/>
      <c r="T89" s="162"/>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row>
    <row r="90" ht="13.5" customHeight="1">
      <c r="A90" s="80"/>
      <c r="B90" s="80"/>
      <c r="C90" s="80"/>
      <c r="D90" s="80"/>
      <c r="E90" s="80"/>
      <c r="F90" s="80"/>
      <c r="G90" s="80"/>
      <c r="H90" s="80"/>
      <c r="I90" s="80"/>
      <c r="J90" s="80"/>
      <c r="K90" s="80"/>
      <c r="L90" s="80"/>
      <c r="M90" s="80"/>
      <c r="N90" s="80"/>
      <c r="O90" s="80"/>
      <c r="P90" s="161"/>
      <c r="Q90" s="161"/>
      <c r="R90" s="161"/>
      <c r="S90" s="161"/>
      <c r="T90" s="162"/>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c r="AS90" s="80"/>
    </row>
    <row r="91" ht="13.5" customHeight="1">
      <c r="A91" s="80"/>
      <c r="B91" s="80"/>
      <c r="C91" s="80"/>
      <c r="D91" s="80"/>
      <c r="E91" s="80"/>
      <c r="F91" s="80"/>
      <c r="G91" s="80"/>
      <c r="H91" s="80"/>
      <c r="I91" s="80"/>
      <c r="J91" s="80"/>
      <c r="K91" s="80"/>
      <c r="L91" s="80"/>
      <c r="M91" s="80"/>
      <c r="N91" s="80"/>
      <c r="O91" s="80"/>
      <c r="P91" s="161"/>
      <c r="Q91" s="161"/>
      <c r="R91" s="161"/>
      <c r="S91" s="161"/>
      <c r="T91" s="162"/>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c r="AS91" s="80"/>
    </row>
    <row r="92" ht="13.5" customHeight="1">
      <c r="A92" s="80"/>
      <c r="B92" s="80"/>
      <c r="C92" s="80"/>
      <c r="D92" s="80"/>
      <c r="E92" s="80"/>
      <c r="F92" s="80"/>
      <c r="G92" s="80"/>
      <c r="H92" s="80"/>
      <c r="I92" s="80"/>
      <c r="J92" s="80"/>
      <c r="K92" s="80"/>
      <c r="L92" s="80"/>
      <c r="M92" s="80"/>
      <c r="N92" s="80"/>
      <c r="O92" s="80"/>
      <c r="P92" s="161"/>
      <c r="Q92" s="161"/>
      <c r="R92" s="161"/>
      <c r="S92" s="161"/>
      <c r="T92" s="162"/>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row>
    <row r="93" ht="13.5" customHeight="1">
      <c r="A93" s="80"/>
      <c r="B93" s="80"/>
      <c r="C93" s="80"/>
      <c r="D93" s="80"/>
      <c r="E93" s="80"/>
      <c r="F93" s="80"/>
      <c r="G93" s="80"/>
      <c r="H93" s="80"/>
      <c r="I93" s="80"/>
      <c r="J93" s="80"/>
      <c r="K93" s="80"/>
      <c r="L93" s="80"/>
      <c r="M93" s="80"/>
      <c r="N93" s="80"/>
      <c r="O93" s="80"/>
      <c r="P93" s="161"/>
      <c r="Q93" s="161"/>
      <c r="R93" s="161"/>
      <c r="S93" s="161"/>
      <c r="T93" s="162"/>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row>
    <row r="94" ht="13.5" customHeight="1">
      <c r="A94" s="80"/>
      <c r="B94" s="80"/>
      <c r="C94" s="80"/>
      <c r="D94" s="80"/>
      <c r="E94" s="80"/>
      <c r="F94" s="80"/>
      <c r="G94" s="80"/>
      <c r="H94" s="80"/>
      <c r="I94" s="80"/>
      <c r="J94" s="80"/>
      <c r="K94" s="80"/>
      <c r="L94" s="80"/>
      <c r="M94" s="80"/>
      <c r="N94" s="80"/>
      <c r="O94" s="80"/>
      <c r="P94" s="161"/>
      <c r="Q94" s="161"/>
      <c r="R94" s="161"/>
      <c r="S94" s="161"/>
      <c r="T94" s="162"/>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c r="AS94" s="80"/>
    </row>
    <row r="95" ht="13.5" customHeight="1">
      <c r="A95" s="80"/>
      <c r="B95" s="80"/>
      <c r="C95" s="80"/>
      <c r="D95" s="80"/>
      <c r="E95" s="80"/>
      <c r="F95" s="80"/>
      <c r="G95" s="80"/>
      <c r="H95" s="80"/>
      <c r="I95" s="80"/>
      <c r="J95" s="80"/>
      <c r="K95" s="80"/>
      <c r="L95" s="80"/>
      <c r="M95" s="80"/>
      <c r="N95" s="80"/>
      <c r="O95" s="80"/>
      <c r="P95" s="161"/>
      <c r="Q95" s="161"/>
      <c r="R95" s="161"/>
      <c r="S95" s="161"/>
      <c r="T95" s="162"/>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row>
    <row r="96" ht="13.5" customHeight="1">
      <c r="A96" s="80"/>
      <c r="B96" s="80"/>
      <c r="C96" s="80"/>
      <c r="D96" s="80"/>
      <c r="E96" s="80"/>
      <c r="F96" s="80"/>
      <c r="G96" s="80"/>
      <c r="H96" s="80"/>
      <c r="I96" s="80"/>
      <c r="J96" s="80"/>
      <c r="K96" s="80"/>
      <c r="L96" s="80"/>
      <c r="M96" s="80"/>
      <c r="N96" s="80"/>
      <c r="O96" s="80"/>
      <c r="P96" s="161"/>
      <c r="Q96" s="161"/>
      <c r="R96" s="161"/>
      <c r="S96" s="161"/>
      <c r="T96" s="162"/>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row>
    <row r="97" ht="13.5" customHeight="1">
      <c r="A97" s="80"/>
      <c r="B97" s="80"/>
      <c r="C97" s="80"/>
      <c r="D97" s="80"/>
      <c r="E97" s="80"/>
      <c r="F97" s="80"/>
      <c r="G97" s="80"/>
      <c r="H97" s="80"/>
      <c r="I97" s="80"/>
      <c r="J97" s="80"/>
      <c r="K97" s="80"/>
      <c r="L97" s="80"/>
      <c r="M97" s="80"/>
      <c r="N97" s="80"/>
      <c r="O97" s="80"/>
      <c r="P97" s="161"/>
      <c r="Q97" s="161"/>
      <c r="R97" s="161"/>
      <c r="S97" s="161"/>
      <c r="T97" s="162"/>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row>
    <row r="98" ht="13.5" customHeight="1">
      <c r="A98" s="80"/>
      <c r="B98" s="80"/>
      <c r="C98" s="80"/>
      <c r="D98" s="80"/>
      <c r="E98" s="80"/>
      <c r="F98" s="80"/>
      <c r="G98" s="80"/>
      <c r="H98" s="80"/>
      <c r="I98" s="80"/>
      <c r="J98" s="80"/>
      <c r="K98" s="80"/>
      <c r="L98" s="80"/>
      <c r="M98" s="80"/>
      <c r="N98" s="80"/>
      <c r="O98" s="80"/>
      <c r="P98" s="161"/>
      <c r="Q98" s="161"/>
      <c r="R98" s="161"/>
      <c r="S98" s="161"/>
      <c r="T98" s="162"/>
      <c r="U98" s="80"/>
      <c r="V98" s="80"/>
      <c r="W98" s="80"/>
      <c r="X98" s="80"/>
      <c r="Y98" s="80"/>
      <c r="Z98" s="80"/>
      <c r="AA98" s="80"/>
      <c r="AB98" s="80"/>
      <c r="AC98" s="80"/>
      <c r="AD98" s="80"/>
      <c r="AE98" s="80"/>
      <c r="AF98" s="80"/>
      <c r="AG98" s="80"/>
      <c r="AH98" s="80"/>
      <c r="AI98" s="80"/>
      <c r="AJ98" s="80"/>
      <c r="AK98" s="80"/>
      <c r="AL98" s="80"/>
      <c r="AM98" s="80"/>
      <c r="AN98" s="80"/>
      <c r="AO98" s="80"/>
      <c r="AP98" s="80"/>
      <c r="AQ98" s="80"/>
      <c r="AR98" s="80"/>
      <c r="AS98" s="80"/>
    </row>
    <row r="99" ht="13.5" customHeight="1">
      <c r="A99" s="80"/>
      <c r="B99" s="80"/>
      <c r="C99" s="80"/>
      <c r="D99" s="80"/>
      <c r="E99" s="80"/>
      <c r="F99" s="80"/>
      <c r="G99" s="80"/>
      <c r="H99" s="80"/>
      <c r="I99" s="80"/>
      <c r="J99" s="80"/>
      <c r="K99" s="80"/>
      <c r="L99" s="80"/>
      <c r="M99" s="80"/>
      <c r="N99" s="80"/>
      <c r="O99" s="80"/>
      <c r="P99" s="161"/>
      <c r="Q99" s="161"/>
      <c r="R99" s="161"/>
      <c r="S99" s="161"/>
      <c r="T99" s="162"/>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row>
    <row r="100" ht="13.5" customHeight="1">
      <c r="A100" s="80"/>
      <c r="B100" s="80"/>
      <c r="C100" s="80"/>
      <c r="D100" s="80"/>
      <c r="E100" s="80"/>
      <c r="F100" s="80"/>
      <c r="G100" s="80"/>
      <c r="H100" s="80"/>
      <c r="I100" s="80"/>
      <c r="J100" s="80"/>
      <c r="K100" s="80"/>
      <c r="L100" s="80"/>
      <c r="M100" s="80"/>
      <c r="N100" s="80"/>
      <c r="O100" s="80"/>
      <c r="P100" s="161"/>
      <c r="Q100" s="161"/>
      <c r="R100" s="161"/>
      <c r="S100" s="161"/>
      <c r="T100" s="162"/>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row>
    <row r="101" ht="13.5" customHeight="1">
      <c r="A101" s="80"/>
      <c r="B101" s="80"/>
      <c r="C101" s="80"/>
      <c r="D101" s="80"/>
      <c r="E101" s="80"/>
      <c r="F101" s="80"/>
      <c r="G101" s="80"/>
      <c r="H101" s="80"/>
      <c r="I101" s="80"/>
      <c r="J101" s="80"/>
      <c r="K101" s="80"/>
      <c r="L101" s="80"/>
      <c r="M101" s="80"/>
      <c r="N101" s="80"/>
      <c r="O101" s="80"/>
      <c r="P101" s="161"/>
      <c r="Q101" s="161"/>
      <c r="R101" s="161"/>
      <c r="S101" s="161"/>
      <c r="T101" s="162"/>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row>
    <row r="102" ht="13.5" customHeight="1">
      <c r="A102" s="80"/>
      <c r="B102" s="80"/>
      <c r="C102" s="80"/>
      <c r="D102" s="80"/>
      <c r="E102" s="80"/>
      <c r="F102" s="80"/>
      <c r="G102" s="80"/>
      <c r="H102" s="80"/>
      <c r="I102" s="80"/>
      <c r="J102" s="80"/>
      <c r="K102" s="80"/>
      <c r="L102" s="80"/>
      <c r="M102" s="80"/>
      <c r="N102" s="80"/>
      <c r="O102" s="80"/>
      <c r="P102" s="161"/>
      <c r="Q102" s="161"/>
      <c r="R102" s="161"/>
      <c r="S102" s="161"/>
      <c r="T102" s="162"/>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row>
    <row r="103" ht="13.5" customHeight="1">
      <c r="A103" s="80"/>
      <c r="B103" s="80"/>
      <c r="C103" s="80"/>
      <c r="D103" s="80"/>
      <c r="E103" s="80"/>
      <c r="F103" s="80"/>
      <c r="G103" s="80"/>
      <c r="H103" s="80"/>
      <c r="I103" s="80"/>
      <c r="J103" s="80"/>
      <c r="K103" s="80"/>
      <c r="L103" s="80"/>
      <c r="M103" s="80"/>
      <c r="N103" s="80"/>
      <c r="O103" s="80"/>
      <c r="P103" s="161"/>
      <c r="Q103" s="161"/>
      <c r="R103" s="161"/>
      <c r="S103" s="161"/>
      <c r="T103" s="162"/>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row>
    <row r="104" ht="13.5" customHeight="1">
      <c r="A104" s="80"/>
      <c r="B104" s="80"/>
      <c r="C104" s="80"/>
      <c r="D104" s="80"/>
      <c r="E104" s="80"/>
      <c r="F104" s="80"/>
      <c r="G104" s="80"/>
      <c r="H104" s="80"/>
      <c r="I104" s="80"/>
      <c r="J104" s="80"/>
      <c r="K104" s="80"/>
      <c r="L104" s="80"/>
      <c r="M104" s="80"/>
      <c r="N104" s="80"/>
      <c r="O104" s="80"/>
      <c r="P104" s="161"/>
      <c r="Q104" s="161"/>
      <c r="R104" s="161"/>
      <c r="S104" s="161"/>
      <c r="T104" s="162"/>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row>
    <row r="105" ht="13.5" customHeight="1">
      <c r="A105" s="80"/>
      <c r="B105" s="80"/>
      <c r="C105" s="80"/>
      <c r="D105" s="80"/>
      <c r="E105" s="80"/>
      <c r="F105" s="80"/>
      <c r="G105" s="80"/>
      <c r="H105" s="80"/>
      <c r="I105" s="80"/>
      <c r="J105" s="80"/>
      <c r="K105" s="80"/>
      <c r="L105" s="80"/>
      <c r="M105" s="80"/>
      <c r="N105" s="80"/>
      <c r="O105" s="80"/>
      <c r="P105" s="161"/>
      <c r="Q105" s="161"/>
      <c r="R105" s="161"/>
      <c r="S105" s="161"/>
      <c r="T105" s="162"/>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row>
    <row r="106" ht="13.5" customHeight="1">
      <c r="A106" s="80"/>
      <c r="B106" s="80"/>
      <c r="C106" s="80"/>
      <c r="D106" s="80"/>
      <c r="E106" s="80"/>
      <c r="F106" s="80"/>
      <c r="G106" s="80"/>
      <c r="H106" s="80"/>
      <c r="I106" s="80"/>
      <c r="J106" s="80"/>
      <c r="K106" s="80"/>
      <c r="L106" s="80"/>
      <c r="M106" s="80"/>
      <c r="N106" s="80"/>
      <c r="O106" s="80"/>
      <c r="P106" s="161"/>
      <c r="Q106" s="161"/>
      <c r="R106" s="161"/>
      <c r="S106" s="161"/>
      <c r="T106" s="162"/>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row>
    <row r="107" ht="13.5" customHeight="1">
      <c r="A107" s="80"/>
      <c r="B107" s="80"/>
      <c r="C107" s="80"/>
      <c r="D107" s="80"/>
      <c r="E107" s="80"/>
      <c r="F107" s="80"/>
      <c r="G107" s="80"/>
      <c r="H107" s="80"/>
      <c r="I107" s="80"/>
      <c r="J107" s="80"/>
      <c r="K107" s="80"/>
      <c r="L107" s="80"/>
      <c r="M107" s="80"/>
      <c r="N107" s="80"/>
      <c r="O107" s="80"/>
      <c r="P107" s="161"/>
      <c r="Q107" s="161"/>
      <c r="R107" s="161"/>
      <c r="S107" s="161"/>
      <c r="T107" s="162"/>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row>
    <row r="108" ht="13.5" customHeight="1">
      <c r="A108" s="80"/>
      <c r="B108" s="80"/>
      <c r="C108" s="80"/>
      <c r="D108" s="80"/>
      <c r="E108" s="80"/>
      <c r="F108" s="80"/>
      <c r="G108" s="80"/>
      <c r="H108" s="80"/>
      <c r="I108" s="80"/>
      <c r="J108" s="80"/>
      <c r="K108" s="80"/>
      <c r="L108" s="80"/>
      <c r="M108" s="80"/>
      <c r="N108" s="80"/>
      <c r="O108" s="80"/>
      <c r="P108" s="161"/>
      <c r="Q108" s="161"/>
      <c r="R108" s="161"/>
      <c r="S108" s="161"/>
      <c r="T108" s="162"/>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row>
    <row r="109" ht="13.5" customHeight="1">
      <c r="A109" s="80"/>
      <c r="B109" s="80"/>
      <c r="C109" s="80"/>
      <c r="D109" s="80"/>
      <c r="E109" s="80"/>
      <c r="F109" s="80"/>
      <c r="G109" s="80"/>
      <c r="H109" s="80"/>
      <c r="I109" s="80"/>
      <c r="J109" s="80"/>
      <c r="K109" s="80"/>
      <c r="L109" s="80"/>
      <c r="M109" s="80"/>
      <c r="N109" s="80"/>
      <c r="O109" s="80"/>
      <c r="P109" s="161"/>
      <c r="Q109" s="161"/>
      <c r="R109" s="161"/>
      <c r="S109" s="161"/>
      <c r="T109" s="162"/>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row>
    <row r="110" ht="13.5" customHeight="1">
      <c r="A110" s="80"/>
      <c r="B110" s="80"/>
      <c r="C110" s="80"/>
      <c r="D110" s="80"/>
      <c r="E110" s="80"/>
      <c r="F110" s="80"/>
      <c r="G110" s="80"/>
      <c r="H110" s="80"/>
      <c r="I110" s="80"/>
      <c r="J110" s="80"/>
      <c r="K110" s="80"/>
      <c r="L110" s="80"/>
      <c r="M110" s="80"/>
      <c r="N110" s="80"/>
      <c r="O110" s="80"/>
      <c r="P110" s="161"/>
      <c r="Q110" s="161"/>
      <c r="R110" s="161"/>
      <c r="S110" s="161"/>
      <c r="T110" s="162"/>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row>
    <row r="111" ht="13.5" customHeight="1">
      <c r="A111" s="80"/>
      <c r="B111" s="80"/>
      <c r="C111" s="80"/>
      <c r="D111" s="80"/>
      <c r="E111" s="80"/>
      <c r="F111" s="80"/>
      <c r="G111" s="80"/>
      <c r="H111" s="80"/>
      <c r="I111" s="80"/>
      <c r="J111" s="80"/>
      <c r="K111" s="80"/>
      <c r="L111" s="80"/>
      <c r="M111" s="80"/>
      <c r="N111" s="80"/>
      <c r="O111" s="80"/>
      <c r="P111" s="161"/>
      <c r="Q111" s="161"/>
      <c r="R111" s="161"/>
      <c r="S111" s="161"/>
      <c r="T111" s="162"/>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row>
    <row r="112" ht="13.5" customHeight="1">
      <c r="A112" s="80"/>
      <c r="B112" s="80"/>
      <c r="C112" s="80"/>
      <c r="D112" s="80"/>
      <c r="E112" s="80"/>
      <c r="F112" s="80"/>
      <c r="G112" s="80"/>
      <c r="H112" s="80"/>
      <c r="I112" s="80"/>
      <c r="J112" s="80"/>
      <c r="K112" s="80"/>
      <c r="L112" s="80"/>
      <c r="M112" s="80"/>
      <c r="N112" s="80"/>
      <c r="O112" s="80"/>
      <c r="P112" s="161"/>
      <c r="Q112" s="161"/>
      <c r="R112" s="161"/>
      <c r="S112" s="161"/>
      <c r="T112" s="162"/>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row>
    <row r="113" ht="13.5" customHeight="1">
      <c r="A113" s="80"/>
      <c r="B113" s="80"/>
      <c r="C113" s="80"/>
      <c r="D113" s="80"/>
      <c r="E113" s="80"/>
      <c r="F113" s="80"/>
      <c r="G113" s="80"/>
      <c r="H113" s="80"/>
      <c r="I113" s="80"/>
      <c r="J113" s="80"/>
      <c r="K113" s="80"/>
      <c r="L113" s="80"/>
      <c r="M113" s="80"/>
      <c r="N113" s="80"/>
      <c r="O113" s="80"/>
      <c r="P113" s="161"/>
      <c r="Q113" s="161"/>
      <c r="R113" s="161"/>
      <c r="S113" s="161"/>
      <c r="T113" s="162"/>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row>
    <row r="114" ht="13.5" customHeight="1">
      <c r="A114" s="80"/>
      <c r="B114" s="80"/>
      <c r="C114" s="80"/>
      <c r="D114" s="80"/>
      <c r="E114" s="80"/>
      <c r="F114" s="80"/>
      <c r="G114" s="80"/>
      <c r="H114" s="80"/>
      <c r="I114" s="80"/>
      <c r="J114" s="80"/>
      <c r="K114" s="80"/>
      <c r="L114" s="80"/>
      <c r="M114" s="80"/>
      <c r="N114" s="80"/>
      <c r="O114" s="80"/>
      <c r="P114" s="161"/>
      <c r="Q114" s="161"/>
      <c r="R114" s="161"/>
      <c r="S114" s="161"/>
      <c r="T114" s="162"/>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row>
    <row r="115" ht="13.5" customHeight="1">
      <c r="A115" s="80"/>
      <c r="B115" s="80"/>
      <c r="C115" s="80"/>
      <c r="D115" s="80"/>
      <c r="E115" s="80"/>
      <c r="F115" s="80"/>
      <c r="G115" s="80"/>
      <c r="H115" s="80"/>
      <c r="I115" s="80"/>
      <c r="J115" s="80"/>
      <c r="K115" s="80"/>
      <c r="L115" s="80"/>
      <c r="M115" s="80"/>
      <c r="N115" s="80"/>
      <c r="O115" s="80"/>
      <c r="P115" s="161"/>
      <c r="Q115" s="161"/>
      <c r="R115" s="161"/>
      <c r="S115" s="161"/>
      <c r="T115" s="162"/>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row>
    <row r="116" ht="13.5" customHeight="1">
      <c r="A116" s="80"/>
      <c r="B116" s="80"/>
      <c r="C116" s="80"/>
      <c r="D116" s="80"/>
      <c r="E116" s="80"/>
      <c r="F116" s="80"/>
      <c r="G116" s="80"/>
      <c r="H116" s="80"/>
      <c r="I116" s="80"/>
      <c r="J116" s="80"/>
      <c r="K116" s="80"/>
      <c r="L116" s="80"/>
      <c r="M116" s="80"/>
      <c r="N116" s="80"/>
      <c r="O116" s="80"/>
      <c r="P116" s="161"/>
      <c r="Q116" s="161"/>
      <c r="R116" s="161"/>
      <c r="S116" s="161"/>
      <c r="T116" s="162"/>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row>
    <row r="117" ht="13.5" customHeight="1">
      <c r="A117" s="80"/>
      <c r="B117" s="80"/>
      <c r="C117" s="80"/>
      <c r="D117" s="80"/>
      <c r="E117" s="80"/>
      <c r="F117" s="80"/>
      <c r="G117" s="80"/>
      <c r="H117" s="80"/>
      <c r="I117" s="80"/>
      <c r="J117" s="80"/>
      <c r="K117" s="80"/>
      <c r="L117" s="80"/>
      <c r="M117" s="80"/>
      <c r="N117" s="80"/>
      <c r="O117" s="80"/>
      <c r="P117" s="161"/>
      <c r="Q117" s="161"/>
      <c r="R117" s="161"/>
      <c r="S117" s="161"/>
      <c r="T117" s="162"/>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row>
    <row r="118" ht="13.5" customHeight="1">
      <c r="A118" s="80"/>
      <c r="B118" s="80"/>
      <c r="C118" s="80"/>
      <c r="D118" s="80"/>
      <c r="E118" s="80"/>
      <c r="F118" s="80"/>
      <c r="G118" s="80"/>
      <c r="H118" s="80"/>
      <c r="I118" s="80"/>
      <c r="J118" s="80"/>
      <c r="K118" s="80"/>
      <c r="L118" s="80"/>
      <c r="M118" s="80"/>
      <c r="N118" s="80"/>
      <c r="O118" s="80"/>
      <c r="P118" s="161"/>
      <c r="Q118" s="161"/>
      <c r="R118" s="161"/>
      <c r="S118" s="161"/>
      <c r="T118" s="162"/>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c r="AQ118" s="80"/>
      <c r="AR118" s="80"/>
      <c r="AS118" s="80"/>
    </row>
    <row r="119" ht="13.5" customHeight="1">
      <c r="A119" s="80"/>
      <c r="B119" s="80"/>
      <c r="C119" s="80"/>
      <c r="D119" s="80"/>
      <c r="E119" s="80"/>
      <c r="F119" s="80"/>
      <c r="G119" s="80"/>
      <c r="H119" s="80"/>
      <c r="I119" s="80"/>
      <c r="J119" s="80"/>
      <c r="K119" s="80"/>
      <c r="L119" s="80"/>
      <c r="M119" s="80"/>
      <c r="N119" s="80"/>
      <c r="O119" s="80"/>
      <c r="P119" s="161"/>
      <c r="Q119" s="161"/>
      <c r="R119" s="161"/>
      <c r="S119" s="161"/>
      <c r="T119" s="162"/>
      <c r="U119" s="80"/>
      <c r="V119" s="80"/>
      <c r="W119" s="80"/>
      <c r="X119" s="80"/>
      <c r="Y119" s="80"/>
      <c r="Z119" s="80"/>
      <c r="AA119" s="80"/>
      <c r="AB119" s="80"/>
      <c r="AC119" s="80"/>
      <c r="AD119" s="80"/>
      <c r="AE119" s="80"/>
      <c r="AF119" s="80"/>
      <c r="AG119" s="80"/>
      <c r="AH119" s="80"/>
      <c r="AI119" s="80"/>
      <c r="AJ119" s="80"/>
      <c r="AK119" s="80"/>
      <c r="AL119" s="80"/>
      <c r="AM119" s="80"/>
      <c r="AN119" s="80"/>
      <c r="AO119" s="80"/>
      <c r="AP119" s="80"/>
      <c r="AQ119" s="80"/>
      <c r="AR119" s="80"/>
      <c r="AS119" s="80"/>
    </row>
    <row r="120" ht="13.5" customHeight="1">
      <c r="A120" s="80"/>
      <c r="B120" s="80"/>
      <c r="C120" s="80"/>
      <c r="D120" s="80"/>
      <c r="E120" s="80"/>
      <c r="F120" s="80"/>
      <c r="G120" s="80"/>
      <c r="H120" s="80"/>
      <c r="I120" s="80"/>
      <c r="J120" s="80"/>
      <c r="K120" s="80"/>
      <c r="L120" s="80"/>
      <c r="M120" s="80"/>
      <c r="N120" s="80"/>
      <c r="O120" s="80"/>
      <c r="P120" s="161"/>
      <c r="Q120" s="161"/>
      <c r="R120" s="161"/>
      <c r="S120" s="161"/>
      <c r="T120" s="162"/>
      <c r="U120" s="80"/>
      <c r="V120" s="80"/>
      <c r="W120" s="80"/>
      <c r="X120" s="80"/>
      <c r="Y120" s="80"/>
      <c r="Z120" s="80"/>
      <c r="AA120" s="80"/>
      <c r="AB120" s="80"/>
      <c r="AC120" s="80"/>
      <c r="AD120" s="80"/>
      <c r="AE120" s="80"/>
      <c r="AF120" s="80"/>
      <c r="AG120" s="80"/>
      <c r="AH120" s="80"/>
      <c r="AI120" s="80"/>
      <c r="AJ120" s="80"/>
      <c r="AK120" s="80"/>
      <c r="AL120" s="80"/>
      <c r="AM120" s="80"/>
      <c r="AN120" s="80"/>
      <c r="AO120" s="80"/>
      <c r="AP120" s="80"/>
      <c r="AQ120" s="80"/>
      <c r="AR120" s="80"/>
      <c r="AS120" s="80"/>
    </row>
    <row r="121" ht="13.5" customHeight="1">
      <c r="A121" s="80"/>
      <c r="B121" s="80"/>
      <c r="C121" s="80"/>
      <c r="D121" s="80"/>
      <c r="E121" s="80"/>
      <c r="F121" s="80"/>
      <c r="G121" s="80"/>
      <c r="H121" s="80"/>
      <c r="I121" s="80"/>
      <c r="J121" s="80"/>
      <c r="K121" s="80"/>
      <c r="L121" s="80"/>
      <c r="M121" s="80"/>
      <c r="N121" s="80"/>
      <c r="O121" s="80"/>
      <c r="P121" s="161"/>
      <c r="Q121" s="161"/>
      <c r="R121" s="161"/>
      <c r="S121" s="161"/>
      <c r="T121" s="162"/>
      <c r="U121" s="80"/>
      <c r="V121" s="80"/>
      <c r="W121" s="80"/>
      <c r="X121" s="80"/>
      <c r="Y121" s="80"/>
      <c r="Z121" s="80"/>
      <c r="AA121" s="80"/>
      <c r="AB121" s="80"/>
      <c r="AC121" s="80"/>
      <c r="AD121" s="80"/>
      <c r="AE121" s="80"/>
      <c r="AF121" s="80"/>
      <c r="AG121" s="80"/>
      <c r="AH121" s="80"/>
      <c r="AI121" s="80"/>
      <c r="AJ121" s="80"/>
      <c r="AK121" s="80"/>
      <c r="AL121" s="80"/>
      <c r="AM121" s="80"/>
      <c r="AN121" s="80"/>
      <c r="AO121" s="80"/>
      <c r="AP121" s="80"/>
      <c r="AQ121" s="80"/>
      <c r="AR121" s="80"/>
      <c r="AS121" s="80"/>
    </row>
    <row r="122" ht="13.5" customHeight="1">
      <c r="A122" s="80"/>
      <c r="B122" s="80"/>
      <c r="C122" s="80"/>
      <c r="D122" s="80"/>
      <c r="E122" s="80"/>
      <c r="F122" s="80"/>
      <c r="G122" s="80"/>
      <c r="H122" s="80"/>
      <c r="I122" s="80"/>
      <c r="J122" s="80"/>
      <c r="K122" s="80"/>
      <c r="L122" s="80"/>
      <c r="M122" s="80"/>
      <c r="N122" s="80"/>
      <c r="O122" s="80"/>
      <c r="P122" s="161"/>
      <c r="Q122" s="161"/>
      <c r="R122" s="161"/>
      <c r="S122" s="161"/>
      <c r="T122" s="162"/>
      <c r="U122" s="80"/>
      <c r="V122" s="80"/>
      <c r="W122" s="80"/>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row>
    <row r="123" ht="13.5" customHeight="1">
      <c r="A123" s="80"/>
      <c r="B123" s="80"/>
      <c r="C123" s="80"/>
      <c r="D123" s="80"/>
      <c r="E123" s="80"/>
      <c r="F123" s="80"/>
      <c r="G123" s="80"/>
      <c r="H123" s="80"/>
      <c r="I123" s="80"/>
      <c r="J123" s="80"/>
      <c r="K123" s="80"/>
      <c r="L123" s="80"/>
      <c r="M123" s="80"/>
      <c r="N123" s="80"/>
      <c r="O123" s="80"/>
      <c r="P123" s="161"/>
      <c r="Q123" s="161"/>
      <c r="R123" s="161"/>
      <c r="S123" s="161"/>
      <c r="T123" s="162"/>
      <c r="U123" s="80"/>
      <c r="V123" s="80"/>
      <c r="W123" s="80"/>
      <c r="X123" s="80"/>
      <c r="Y123" s="80"/>
      <c r="Z123" s="80"/>
      <c r="AA123" s="80"/>
      <c r="AB123" s="80"/>
      <c r="AC123" s="80"/>
      <c r="AD123" s="80"/>
      <c r="AE123" s="80"/>
      <c r="AF123" s="80"/>
      <c r="AG123" s="80"/>
      <c r="AH123" s="80"/>
      <c r="AI123" s="80"/>
      <c r="AJ123" s="80"/>
      <c r="AK123" s="80"/>
      <c r="AL123" s="80"/>
      <c r="AM123" s="80"/>
      <c r="AN123" s="80"/>
      <c r="AO123" s="80"/>
      <c r="AP123" s="80"/>
      <c r="AQ123" s="80"/>
      <c r="AR123" s="80"/>
      <c r="AS123" s="80"/>
    </row>
    <row r="124" ht="13.5" customHeight="1">
      <c r="A124" s="80"/>
      <c r="B124" s="80"/>
      <c r="C124" s="80"/>
      <c r="D124" s="80"/>
      <c r="E124" s="80"/>
      <c r="F124" s="80"/>
      <c r="G124" s="80"/>
      <c r="H124" s="80"/>
      <c r="I124" s="80"/>
      <c r="J124" s="80"/>
      <c r="K124" s="80"/>
      <c r="L124" s="80"/>
      <c r="M124" s="80"/>
      <c r="N124" s="80"/>
      <c r="O124" s="80"/>
      <c r="P124" s="161"/>
      <c r="Q124" s="161"/>
      <c r="R124" s="161"/>
      <c r="S124" s="161"/>
      <c r="T124" s="162"/>
      <c r="U124" s="80"/>
      <c r="V124" s="80"/>
      <c r="W124" s="80"/>
      <c r="X124" s="80"/>
      <c r="Y124" s="80"/>
      <c r="Z124" s="80"/>
      <c r="AA124" s="80"/>
      <c r="AB124" s="80"/>
      <c r="AC124" s="80"/>
      <c r="AD124" s="80"/>
      <c r="AE124" s="80"/>
      <c r="AF124" s="80"/>
      <c r="AG124" s="80"/>
      <c r="AH124" s="80"/>
      <c r="AI124" s="80"/>
      <c r="AJ124" s="80"/>
      <c r="AK124" s="80"/>
      <c r="AL124" s="80"/>
      <c r="AM124" s="80"/>
      <c r="AN124" s="80"/>
      <c r="AO124" s="80"/>
      <c r="AP124" s="80"/>
      <c r="AQ124" s="80"/>
      <c r="AR124" s="80"/>
      <c r="AS124" s="80"/>
    </row>
    <row r="125" ht="13.5" customHeight="1">
      <c r="A125" s="80"/>
      <c r="B125" s="80"/>
      <c r="C125" s="80"/>
      <c r="D125" s="80"/>
      <c r="E125" s="80"/>
      <c r="F125" s="80"/>
      <c r="G125" s="80"/>
      <c r="H125" s="80"/>
      <c r="I125" s="80"/>
      <c r="J125" s="80"/>
      <c r="K125" s="80"/>
      <c r="L125" s="80"/>
      <c r="M125" s="80"/>
      <c r="N125" s="80"/>
      <c r="O125" s="80"/>
      <c r="P125" s="161"/>
      <c r="Q125" s="161"/>
      <c r="R125" s="161"/>
      <c r="S125" s="161"/>
      <c r="T125" s="162"/>
      <c r="U125" s="80"/>
      <c r="V125" s="80"/>
      <c r="W125" s="80"/>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row>
    <row r="126" ht="13.5" customHeight="1">
      <c r="A126" s="80"/>
      <c r="B126" s="80"/>
      <c r="C126" s="80"/>
      <c r="D126" s="80"/>
      <c r="E126" s="80"/>
      <c r="F126" s="80"/>
      <c r="G126" s="80"/>
      <c r="H126" s="80"/>
      <c r="I126" s="80"/>
      <c r="J126" s="80"/>
      <c r="K126" s="80"/>
      <c r="L126" s="80"/>
      <c r="M126" s="80"/>
      <c r="N126" s="80"/>
      <c r="O126" s="80"/>
      <c r="P126" s="161"/>
      <c r="Q126" s="161"/>
      <c r="R126" s="161"/>
      <c r="S126" s="161"/>
      <c r="T126" s="162"/>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row>
    <row r="127" ht="13.5" customHeight="1">
      <c r="A127" s="80"/>
      <c r="B127" s="80"/>
      <c r="C127" s="80"/>
      <c r="D127" s="80"/>
      <c r="E127" s="80"/>
      <c r="F127" s="80"/>
      <c r="G127" s="80"/>
      <c r="H127" s="80"/>
      <c r="I127" s="80"/>
      <c r="J127" s="80"/>
      <c r="K127" s="80"/>
      <c r="L127" s="80"/>
      <c r="M127" s="80"/>
      <c r="N127" s="80"/>
      <c r="O127" s="80"/>
      <c r="P127" s="161"/>
      <c r="Q127" s="161"/>
      <c r="R127" s="161"/>
      <c r="S127" s="161"/>
      <c r="T127" s="162"/>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row>
    <row r="128" ht="13.5" customHeight="1">
      <c r="A128" s="80"/>
      <c r="B128" s="80"/>
      <c r="C128" s="80"/>
      <c r="D128" s="80"/>
      <c r="E128" s="80"/>
      <c r="F128" s="80"/>
      <c r="G128" s="80"/>
      <c r="H128" s="80"/>
      <c r="I128" s="80"/>
      <c r="J128" s="80"/>
      <c r="K128" s="80"/>
      <c r="L128" s="80"/>
      <c r="M128" s="80"/>
      <c r="N128" s="80"/>
      <c r="O128" s="80"/>
      <c r="P128" s="161"/>
      <c r="Q128" s="161"/>
      <c r="R128" s="161"/>
      <c r="S128" s="161"/>
      <c r="T128" s="162"/>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row>
    <row r="129" ht="13.5" customHeight="1">
      <c r="A129" s="80"/>
      <c r="B129" s="80"/>
      <c r="C129" s="80"/>
      <c r="D129" s="80"/>
      <c r="E129" s="80"/>
      <c r="F129" s="80"/>
      <c r="G129" s="80"/>
      <c r="H129" s="80"/>
      <c r="I129" s="80"/>
      <c r="J129" s="80"/>
      <c r="K129" s="80"/>
      <c r="L129" s="80"/>
      <c r="M129" s="80"/>
      <c r="N129" s="80"/>
      <c r="O129" s="80"/>
      <c r="P129" s="161"/>
      <c r="Q129" s="161"/>
      <c r="R129" s="161"/>
      <c r="S129" s="161"/>
      <c r="T129" s="162"/>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row>
    <row r="130" ht="13.5" customHeight="1">
      <c r="A130" s="80"/>
      <c r="B130" s="80"/>
      <c r="C130" s="80"/>
      <c r="D130" s="80"/>
      <c r="E130" s="80"/>
      <c r="F130" s="80"/>
      <c r="G130" s="80"/>
      <c r="H130" s="80"/>
      <c r="I130" s="80"/>
      <c r="J130" s="80"/>
      <c r="K130" s="80"/>
      <c r="L130" s="80"/>
      <c r="M130" s="80"/>
      <c r="N130" s="80"/>
      <c r="O130" s="80"/>
      <c r="P130" s="161"/>
      <c r="Q130" s="161"/>
      <c r="R130" s="161"/>
      <c r="S130" s="161"/>
      <c r="T130" s="162"/>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row>
    <row r="131" ht="13.5" customHeight="1">
      <c r="A131" s="80"/>
      <c r="B131" s="80"/>
      <c r="C131" s="80"/>
      <c r="D131" s="80"/>
      <c r="E131" s="80"/>
      <c r="F131" s="80"/>
      <c r="G131" s="80"/>
      <c r="H131" s="80"/>
      <c r="I131" s="80"/>
      <c r="J131" s="80"/>
      <c r="K131" s="80"/>
      <c r="L131" s="80"/>
      <c r="M131" s="80"/>
      <c r="N131" s="80"/>
      <c r="O131" s="80"/>
      <c r="P131" s="161"/>
      <c r="Q131" s="161"/>
      <c r="R131" s="161"/>
      <c r="S131" s="161"/>
      <c r="T131" s="162"/>
      <c r="U131" s="80"/>
      <c r="V131" s="80"/>
      <c r="W131" s="80"/>
      <c r="X131" s="80"/>
      <c r="Y131" s="80"/>
      <c r="Z131" s="80"/>
      <c r="AA131" s="80"/>
      <c r="AB131" s="80"/>
      <c r="AC131" s="80"/>
      <c r="AD131" s="80"/>
      <c r="AE131" s="80"/>
      <c r="AF131" s="80"/>
      <c r="AG131" s="80"/>
      <c r="AH131" s="80"/>
      <c r="AI131" s="80"/>
      <c r="AJ131" s="80"/>
      <c r="AK131" s="80"/>
      <c r="AL131" s="80"/>
      <c r="AM131" s="80"/>
      <c r="AN131" s="80"/>
      <c r="AO131" s="80"/>
      <c r="AP131" s="80"/>
      <c r="AQ131" s="80"/>
      <c r="AR131" s="80"/>
      <c r="AS131" s="80"/>
    </row>
    <row r="132" ht="13.5" customHeight="1">
      <c r="A132" s="80"/>
      <c r="B132" s="80"/>
      <c r="C132" s="80"/>
      <c r="D132" s="80"/>
      <c r="E132" s="80"/>
      <c r="F132" s="80"/>
      <c r="G132" s="80"/>
      <c r="H132" s="80"/>
      <c r="I132" s="80"/>
      <c r="J132" s="80"/>
      <c r="K132" s="80"/>
      <c r="L132" s="80"/>
      <c r="M132" s="80"/>
      <c r="N132" s="80"/>
      <c r="O132" s="80"/>
      <c r="P132" s="161"/>
      <c r="Q132" s="161"/>
      <c r="R132" s="161"/>
      <c r="S132" s="161"/>
      <c r="T132" s="162"/>
      <c r="U132" s="80"/>
      <c r="V132" s="80"/>
      <c r="W132" s="80"/>
      <c r="X132" s="80"/>
      <c r="Y132" s="80"/>
      <c r="Z132" s="80"/>
      <c r="AA132" s="80"/>
      <c r="AB132" s="80"/>
      <c r="AC132" s="80"/>
      <c r="AD132" s="80"/>
      <c r="AE132" s="80"/>
      <c r="AF132" s="80"/>
      <c r="AG132" s="80"/>
      <c r="AH132" s="80"/>
      <c r="AI132" s="80"/>
      <c r="AJ132" s="80"/>
      <c r="AK132" s="80"/>
      <c r="AL132" s="80"/>
      <c r="AM132" s="80"/>
      <c r="AN132" s="80"/>
      <c r="AO132" s="80"/>
      <c r="AP132" s="80"/>
      <c r="AQ132" s="80"/>
      <c r="AR132" s="80"/>
      <c r="AS132" s="80"/>
    </row>
    <row r="133" ht="13.5" customHeight="1">
      <c r="A133" s="80"/>
      <c r="B133" s="80"/>
      <c r="C133" s="80"/>
      <c r="D133" s="80"/>
      <c r="E133" s="80"/>
      <c r="F133" s="80"/>
      <c r="G133" s="80"/>
      <c r="H133" s="80"/>
      <c r="I133" s="80"/>
      <c r="J133" s="80"/>
      <c r="K133" s="80"/>
      <c r="L133" s="80"/>
      <c r="M133" s="80"/>
      <c r="N133" s="80"/>
      <c r="O133" s="80"/>
      <c r="P133" s="161"/>
      <c r="Q133" s="161"/>
      <c r="R133" s="161"/>
      <c r="S133" s="161"/>
      <c r="T133" s="162"/>
      <c r="U133" s="80"/>
      <c r="V133" s="80"/>
      <c r="W133" s="80"/>
      <c r="X133" s="80"/>
      <c r="Y133" s="80"/>
      <c r="Z133" s="80"/>
      <c r="AA133" s="80"/>
      <c r="AB133" s="80"/>
      <c r="AC133" s="80"/>
      <c r="AD133" s="80"/>
      <c r="AE133" s="80"/>
      <c r="AF133" s="80"/>
      <c r="AG133" s="80"/>
      <c r="AH133" s="80"/>
      <c r="AI133" s="80"/>
      <c r="AJ133" s="80"/>
      <c r="AK133" s="80"/>
      <c r="AL133" s="80"/>
      <c r="AM133" s="80"/>
      <c r="AN133" s="80"/>
      <c r="AO133" s="80"/>
      <c r="AP133" s="80"/>
      <c r="AQ133" s="80"/>
      <c r="AR133" s="80"/>
      <c r="AS133" s="80"/>
    </row>
    <row r="134" ht="13.5" customHeight="1">
      <c r="A134" s="80"/>
      <c r="B134" s="80"/>
      <c r="C134" s="80"/>
      <c r="D134" s="80"/>
      <c r="E134" s="80"/>
      <c r="F134" s="80"/>
      <c r="G134" s="80"/>
      <c r="H134" s="80"/>
      <c r="I134" s="80"/>
      <c r="J134" s="80"/>
      <c r="K134" s="80"/>
      <c r="L134" s="80"/>
      <c r="M134" s="80"/>
      <c r="N134" s="80"/>
      <c r="O134" s="80"/>
      <c r="P134" s="161"/>
      <c r="Q134" s="161"/>
      <c r="R134" s="161"/>
      <c r="S134" s="161"/>
      <c r="T134" s="162"/>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row>
    <row r="135" ht="13.5" customHeight="1">
      <c r="A135" s="80"/>
      <c r="B135" s="80"/>
      <c r="C135" s="80"/>
      <c r="D135" s="80"/>
      <c r="E135" s="80"/>
      <c r="F135" s="80"/>
      <c r="G135" s="80"/>
      <c r="H135" s="80"/>
      <c r="I135" s="80"/>
      <c r="J135" s="80"/>
      <c r="K135" s="80"/>
      <c r="L135" s="80"/>
      <c r="M135" s="80"/>
      <c r="N135" s="80"/>
      <c r="O135" s="80"/>
      <c r="P135" s="161"/>
      <c r="Q135" s="161"/>
      <c r="R135" s="161"/>
      <c r="S135" s="161"/>
      <c r="T135" s="162"/>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c r="AQ135" s="80"/>
      <c r="AR135" s="80"/>
      <c r="AS135" s="80"/>
    </row>
    <row r="136" ht="13.5" customHeight="1">
      <c r="A136" s="80"/>
      <c r="B136" s="80"/>
      <c r="C136" s="80"/>
      <c r="D136" s="80"/>
      <c r="E136" s="80"/>
      <c r="F136" s="80"/>
      <c r="G136" s="80"/>
      <c r="H136" s="80"/>
      <c r="I136" s="80"/>
      <c r="J136" s="80"/>
      <c r="K136" s="80"/>
      <c r="L136" s="80"/>
      <c r="M136" s="80"/>
      <c r="N136" s="80"/>
      <c r="O136" s="80"/>
      <c r="P136" s="161"/>
      <c r="Q136" s="161"/>
      <c r="R136" s="161"/>
      <c r="S136" s="161"/>
      <c r="T136" s="162"/>
      <c r="U136" s="80"/>
      <c r="V136" s="80"/>
      <c r="W136" s="80"/>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row>
    <row r="137" ht="13.5" customHeight="1">
      <c r="A137" s="80"/>
      <c r="B137" s="80"/>
      <c r="C137" s="80"/>
      <c r="D137" s="80"/>
      <c r="E137" s="80"/>
      <c r="F137" s="80"/>
      <c r="G137" s="80"/>
      <c r="H137" s="80"/>
      <c r="I137" s="80"/>
      <c r="J137" s="80"/>
      <c r="K137" s="80"/>
      <c r="L137" s="80"/>
      <c r="M137" s="80"/>
      <c r="N137" s="80"/>
      <c r="O137" s="80"/>
      <c r="P137" s="161"/>
      <c r="Q137" s="161"/>
      <c r="R137" s="161"/>
      <c r="S137" s="161"/>
      <c r="T137" s="162"/>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c r="AQ137" s="80"/>
      <c r="AR137" s="80"/>
      <c r="AS137" s="80"/>
    </row>
    <row r="138" ht="13.5" customHeight="1">
      <c r="A138" s="80"/>
      <c r="B138" s="80"/>
      <c r="C138" s="80"/>
      <c r="D138" s="80"/>
      <c r="E138" s="80"/>
      <c r="F138" s="80"/>
      <c r="G138" s="80"/>
      <c r="H138" s="80"/>
      <c r="I138" s="80"/>
      <c r="J138" s="80"/>
      <c r="K138" s="80"/>
      <c r="L138" s="80"/>
      <c r="M138" s="80"/>
      <c r="N138" s="80"/>
      <c r="O138" s="80"/>
      <c r="P138" s="161"/>
      <c r="Q138" s="161"/>
      <c r="R138" s="161"/>
      <c r="S138" s="161"/>
      <c r="T138" s="162"/>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row>
    <row r="139" ht="13.5" customHeight="1">
      <c r="A139" s="80"/>
      <c r="B139" s="80"/>
      <c r="C139" s="80"/>
      <c r="D139" s="80"/>
      <c r="E139" s="80"/>
      <c r="F139" s="80"/>
      <c r="G139" s="80"/>
      <c r="H139" s="80"/>
      <c r="I139" s="80"/>
      <c r="J139" s="80"/>
      <c r="K139" s="80"/>
      <c r="L139" s="80"/>
      <c r="M139" s="80"/>
      <c r="N139" s="80"/>
      <c r="O139" s="80"/>
      <c r="P139" s="161"/>
      <c r="Q139" s="161"/>
      <c r="R139" s="161"/>
      <c r="S139" s="161"/>
      <c r="T139" s="162"/>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row>
    <row r="140" ht="13.5" customHeight="1">
      <c r="A140" s="80"/>
      <c r="B140" s="80"/>
      <c r="C140" s="80"/>
      <c r="D140" s="80"/>
      <c r="E140" s="80"/>
      <c r="F140" s="80"/>
      <c r="G140" s="80"/>
      <c r="H140" s="80"/>
      <c r="I140" s="80"/>
      <c r="J140" s="80"/>
      <c r="K140" s="80"/>
      <c r="L140" s="80"/>
      <c r="M140" s="80"/>
      <c r="N140" s="80"/>
      <c r="O140" s="80"/>
      <c r="P140" s="161"/>
      <c r="Q140" s="161"/>
      <c r="R140" s="161"/>
      <c r="S140" s="161"/>
      <c r="T140" s="162"/>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row>
    <row r="141" ht="13.5" customHeight="1">
      <c r="A141" s="80"/>
      <c r="B141" s="80"/>
      <c r="C141" s="80"/>
      <c r="D141" s="80"/>
      <c r="E141" s="80"/>
      <c r="F141" s="80"/>
      <c r="G141" s="80"/>
      <c r="H141" s="80"/>
      <c r="I141" s="80"/>
      <c r="J141" s="80"/>
      <c r="K141" s="80"/>
      <c r="L141" s="80"/>
      <c r="M141" s="80"/>
      <c r="N141" s="80"/>
      <c r="O141" s="80"/>
      <c r="P141" s="161"/>
      <c r="Q141" s="161"/>
      <c r="R141" s="161"/>
      <c r="S141" s="161"/>
      <c r="T141" s="162"/>
      <c r="U141" s="80"/>
      <c r="V141" s="80"/>
      <c r="W141" s="80"/>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row>
    <row r="142" ht="13.5" customHeight="1">
      <c r="A142" s="80"/>
      <c r="B142" s="80"/>
      <c r="C142" s="80"/>
      <c r="D142" s="80"/>
      <c r="E142" s="80"/>
      <c r="F142" s="80"/>
      <c r="G142" s="80"/>
      <c r="H142" s="80"/>
      <c r="I142" s="80"/>
      <c r="J142" s="80"/>
      <c r="K142" s="80"/>
      <c r="L142" s="80"/>
      <c r="M142" s="80"/>
      <c r="N142" s="80"/>
      <c r="O142" s="80"/>
      <c r="P142" s="161"/>
      <c r="Q142" s="161"/>
      <c r="R142" s="161"/>
      <c r="S142" s="161"/>
      <c r="T142" s="162"/>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row>
    <row r="143" ht="13.5" customHeight="1">
      <c r="A143" s="80"/>
      <c r="B143" s="80"/>
      <c r="C143" s="80"/>
      <c r="D143" s="80"/>
      <c r="E143" s="80"/>
      <c r="F143" s="80"/>
      <c r="G143" s="80"/>
      <c r="H143" s="80"/>
      <c r="I143" s="80"/>
      <c r="J143" s="80"/>
      <c r="K143" s="80"/>
      <c r="L143" s="80"/>
      <c r="M143" s="80"/>
      <c r="N143" s="80"/>
      <c r="O143" s="80"/>
      <c r="P143" s="161"/>
      <c r="Q143" s="161"/>
      <c r="R143" s="161"/>
      <c r="S143" s="161"/>
      <c r="T143" s="162"/>
      <c r="U143" s="80"/>
      <c r="V143" s="80"/>
      <c r="W143" s="80"/>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row>
    <row r="144" ht="13.5" customHeight="1">
      <c r="A144" s="80"/>
      <c r="B144" s="80"/>
      <c r="C144" s="80"/>
      <c r="D144" s="80"/>
      <c r="E144" s="80"/>
      <c r="F144" s="80"/>
      <c r="G144" s="80"/>
      <c r="H144" s="80"/>
      <c r="I144" s="80"/>
      <c r="J144" s="80"/>
      <c r="K144" s="80"/>
      <c r="L144" s="80"/>
      <c r="M144" s="80"/>
      <c r="N144" s="80"/>
      <c r="O144" s="80"/>
      <c r="P144" s="161"/>
      <c r="Q144" s="161"/>
      <c r="R144" s="161"/>
      <c r="S144" s="161"/>
      <c r="T144" s="162"/>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row>
    <row r="145" ht="13.5" customHeight="1">
      <c r="A145" s="80"/>
      <c r="B145" s="80"/>
      <c r="C145" s="80"/>
      <c r="D145" s="80"/>
      <c r="E145" s="80"/>
      <c r="F145" s="80"/>
      <c r="G145" s="80"/>
      <c r="H145" s="80"/>
      <c r="I145" s="80"/>
      <c r="J145" s="80"/>
      <c r="K145" s="80"/>
      <c r="L145" s="80"/>
      <c r="M145" s="80"/>
      <c r="N145" s="80"/>
      <c r="O145" s="80"/>
      <c r="P145" s="161"/>
      <c r="Q145" s="161"/>
      <c r="R145" s="161"/>
      <c r="S145" s="161"/>
      <c r="T145" s="162"/>
      <c r="U145" s="80"/>
      <c r="V145" s="80"/>
      <c r="W145" s="80"/>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row>
    <row r="146" ht="13.5" customHeight="1">
      <c r="A146" s="80"/>
      <c r="B146" s="80"/>
      <c r="C146" s="80"/>
      <c r="D146" s="80"/>
      <c r="E146" s="80"/>
      <c r="F146" s="80"/>
      <c r="G146" s="80"/>
      <c r="H146" s="80"/>
      <c r="I146" s="80"/>
      <c r="J146" s="80"/>
      <c r="K146" s="80"/>
      <c r="L146" s="80"/>
      <c r="M146" s="80"/>
      <c r="N146" s="80"/>
      <c r="O146" s="80"/>
      <c r="P146" s="161"/>
      <c r="Q146" s="161"/>
      <c r="R146" s="161"/>
      <c r="S146" s="161"/>
      <c r="T146" s="162"/>
      <c r="U146" s="80"/>
      <c r="V146" s="80"/>
      <c r="W146" s="80"/>
      <c r="X146" s="80"/>
      <c r="Y146" s="80"/>
      <c r="Z146" s="80"/>
      <c r="AA146" s="80"/>
      <c r="AB146" s="80"/>
      <c r="AC146" s="80"/>
      <c r="AD146" s="80"/>
      <c r="AE146" s="80"/>
      <c r="AF146" s="80"/>
      <c r="AG146" s="80"/>
      <c r="AH146" s="80"/>
      <c r="AI146" s="80"/>
      <c r="AJ146" s="80"/>
      <c r="AK146" s="80"/>
      <c r="AL146" s="80"/>
      <c r="AM146" s="80"/>
      <c r="AN146" s="80"/>
      <c r="AO146" s="80"/>
      <c r="AP146" s="80"/>
      <c r="AQ146" s="80"/>
      <c r="AR146" s="80"/>
      <c r="AS146" s="80"/>
    </row>
    <row r="147" ht="13.5" customHeight="1">
      <c r="A147" s="80"/>
      <c r="B147" s="80"/>
      <c r="C147" s="80"/>
      <c r="D147" s="80"/>
      <c r="E147" s="80"/>
      <c r="F147" s="80"/>
      <c r="G147" s="80"/>
      <c r="H147" s="80"/>
      <c r="I147" s="80"/>
      <c r="J147" s="80"/>
      <c r="K147" s="80"/>
      <c r="L147" s="80"/>
      <c r="M147" s="80"/>
      <c r="N147" s="80"/>
      <c r="O147" s="80"/>
      <c r="P147" s="161"/>
      <c r="Q147" s="161"/>
      <c r="R147" s="161"/>
      <c r="S147" s="161"/>
      <c r="T147" s="162"/>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row>
    <row r="148" ht="13.5" customHeight="1">
      <c r="A148" s="80"/>
      <c r="B148" s="80"/>
      <c r="C148" s="80"/>
      <c r="D148" s="80"/>
      <c r="E148" s="80"/>
      <c r="F148" s="80"/>
      <c r="G148" s="80"/>
      <c r="H148" s="80"/>
      <c r="I148" s="80"/>
      <c r="J148" s="80"/>
      <c r="K148" s="80"/>
      <c r="L148" s="80"/>
      <c r="M148" s="80"/>
      <c r="N148" s="80"/>
      <c r="O148" s="80"/>
      <c r="P148" s="161"/>
      <c r="Q148" s="161"/>
      <c r="R148" s="161"/>
      <c r="S148" s="161"/>
      <c r="T148" s="162"/>
      <c r="U148" s="80"/>
      <c r="V148" s="80"/>
      <c r="W148" s="80"/>
      <c r="X148" s="80"/>
      <c r="Y148" s="80"/>
      <c r="Z148" s="80"/>
      <c r="AA148" s="80"/>
      <c r="AB148" s="80"/>
      <c r="AC148" s="80"/>
      <c r="AD148" s="80"/>
      <c r="AE148" s="80"/>
      <c r="AF148" s="80"/>
      <c r="AG148" s="80"/>
      <c r="AH148" s="80"/>
      <c r="AI148" s="80"/>
      <c r="AJ148" s="80"/>
      <c r="AK148" s="80"/>
      <c r="AL148" s="80"/>
      <c r="AM148" s="80"/>
      <c r="AN148" s="80"/>
      <c r="AO148" s="80"/>
      <c r="AP148" s="80"/>
      <c r="AQ148" s="80"/>
      <c r="AR148" s="80"/>
      <c r="AS148" s="80"/>
    </row>
    <row r="149" ht="13.5" customHeight="1">
      <c r="A149" s="80"/>
      <c r="B149" s="80"/>
      <c r="C149" s="80"/>
      <c r="D149" s="80"/>
      <c r="E149" s="80"/>
      <c r="F149" s="80"/>
      <c r="G149" s="80"/>
      <c r="H149" s="80"/>
      <c r="I149" s="80"/>
      <c r="J149" s="80"/>
      <c r="K149" s="80"/>
      <c r="L149" s="80"/>
      <c r="M149" s="80"/>
      <c r="N149" s="80"/>
      <c r="O149" s="80"/>
      <c r="P149" s="161"/>
      <c r="Q149" s="161"/>
      <c r="R149" s="161"/>
      <c r="S149" s="161"/>
      <c r="T149" s="162"/>
      <c r="U149" s="80"/>
      <c r="V149" s="80"/>
      <c r="W149" s="80"/>
      <c r="X149" s="80"/>
      <c r="Y149" s="80"/>
      <c r="Z149" s="80"/>
      <c r="AA149" s="80"/>
      <c r="AB149" s="80"/>
      <c r="AC149" s="80"/>
      <c r="AD149" s="80"/>
      <c r="AE149" s="80"/>
      <c r="AF149" s="80"/>
      <c r="AG149" s="80"/>
      <c r="AH149" s="80"/>
      <c r="AI149" s="80"/>
      <c r="AJ149" s="80"/>
      <c r="AK149" s="80"/>
      <c r="AL149" s="80"/>
      <c r="AM149" s="80"/>
      <c r="AN149" s="80"/>
      <c r="AO149" s="80"/>
      <c r="AP149" s="80"/>
      <c r="AQ149" s="80"/>
      <c r="AR149" s="80"/>
      <c r="AS149" s="80"/>
    </row>
    <row r="150" ht="13.5" customHeight="1">
      <c r="A150" s="80"/>
      <c r="B150" s="80"/>
      <c r="C150" s="80"/>
      <c r="D150" s="80"/>
      <c r="E150" s="80"/>
      <c r="F150" s="80"/>
      <c r="G150" s="80"/>
      <c r="H150" s="80"/>
      <c r="I150" s="80"/>
      <c r="J150" s="80"/>
      <c r="K150" s="80"/>
      <c r="L150" s="80"/>
      <c r="M150" s="80"/>
      <c r="N150" s="80"/>
      <c r="O150" s="80"/>
      <c r="P150" s="161"/>
      <c r="Q150" s="161"/>
      <c r="R150" s="161"/>
      <c r="S150" s="161"/>
      <c r="T150" s="162"/>
      <c r="U150" s="80"/>
      <c r="V150" s="80"/>
      <c r="W150" s="80"/>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row>
    <row r="151" ht="13.5" customHeight="1">
      <c r="A151" s="80"/>
      <c r="B151" s="80"/>
      <c r="C151" s="80"/>
      <c r="D151" s="80"/>
      <c r="E151" s="80"/>
      <c r="F151" s="80"/>
      <c r="G151" s="80"/>
      <c r="H151" s="80"/>
      <c r="I151" s="80"/>
      <c r="J151" s="80"/>
      <c r="K151" s="80"/>
      <c r="L151" s="80"/>
      <c r="M151" s="80"/>
      <c r="N151" s="80"/>
      <c r="O151" s="80"/>
      <c r="P151" s="161"/>
      <c r="Q151" s="161"/>
      <c r="R151" s="161"/>
      <c r="S151" s="161"/>
      <c r="T151" s="162"/>
      <c r="U151" s="80"/>
      <c r="V151" s="80"/>
      <c r="W151" s="80"/>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row>
    <row r="152" ht="13.5" customHeight="1">
      <c r="A152" s="80"/>
      <c r="B152" s="80"/>
      <c r="C152" s="80"/>
      <c r="D152" s="80"/>
      <c r="E152" s="80"/>
      <c r="F152" s="80"/>
      <c r="G152" s="80"/>
      <c r="H152" s="80"/>
      <c r="I152" s="80"/>
      <c r="J152" s="80"/>
      <c r="K152" s="80"/>
      <c r="L152" s="80"/>
      <c r="M152" s="80"/>
      <c r="N152" s="80"/>
      <c r="O152" s="80"/>
      <c r="P152" s="161"/>
      <c r="Q152" s="161"/>
      <c r="R152" s="161"/>
      <c r="S152" s="161"/>
      <c r="T152" s="162"/>
      <c r="U152" s="80"/>
      <c r="V152" s="80"/>
      <c r="W152" s="80"/>
      <c r="X152" s="80"/>
      <c r="Y152" s="80"/>
      <c r="Z152" s="80"/>
      <c r="AA152" s="80"/>
      <c r="AB152" s="80"/>
      <c r="AC152" s="80"/>
      <c r="AD152" s="80"/>
      <c r="AE152" s="80"/>
      <c r="AF152" s="80"/>
      <c r="AG152" s="80"/>
      <c r="AH152" s="80"/>
      <c r="AI152" s="80"/>
      <c r="AJ152" s="80"/>
      <c r="AK152" s="80"/>
      <c r="AL152" s="80"/>
      <c r="AM152" s="80"/>
      <c r="AN152" s="80"/>
      <c r="AO152" s="80"/>
      <c r="AP152" s="80"/>
      <c r="AQ152" s="80"/>
      <c r="AR152" s="80"/>
      <c r="AS152" s="80"/>
    </row>
    <row r="153" ht="13.5" customHeight="1">
      <c r="A153" s="80"/>
      <c r="B153" s="80"/>
      <c r="C153" s="80"/>
      <c r="D153" s="80"/>
      <c r="E153" s="80"/>
      <c r="F153" s="80"/>
      <c r="G153" s="80"/>
      <c r="H153" s="80"/>
      <c r="I153" s="80"/>
      <c r="J153" s="80"/>
      <c r="K153" s="80"/>
      <c r="L153" s="80"/>
      <c r="M153" s="80"/>
      <c r="N153" s="80"/>
      <c r="O153" s="80"/>
      <c r="P153" s="161"/>
      <c r="Q153" s="161"/>
      <c r="R153" s="161"/>
      <c r="S153" s="161"/>
      <c r="T153" s="162"/>
      <c r="U153" s="80"/>
      <c r="V153" s="80"/>
      <c r="W153" s="80"/>
      <c r="X153" s="80"/>
      <c r="Y153" s="80"/>
      <c r="Z153" s="80"/>
      <c r="AA153" s="80"/>
      <c r="AB153" s="80"/>
      <c r="AC153" s="80"/>
      <c r="AD153" s="80"/>
      <c r="AE153" s="80"/>
      <c r="AF153" s="80"/>
      <c r="AG153" s="80"/>
      <c r="AH153" s="80"/>
      <c r="AI153" s="80"/>
      <c r="AJ153" s="80"/>
      <c r="AK153" s="80"/>
      <c r="AL153" s="80"/>
      <c r="AM153" s="80"/>
      <c r="AN153" s="80"/>
      <c r="AO153" s="80"/>
      <c r="AP153" s="80"/>
      <c r="AQ153" s="80"/>
      <c r="AR153" s="80"/>
      <c r="AS153" s="80"/>
    </row>
    <row r="154" ht="13.5" customHeight="1">
      <c r="A154" s="80"/>
      <c r="B154" s="80"/>
      <c r="C154" s="80"/>
      <c r="D154" s="80"/>
      <c r="E154" s="80"/>
      <c r="F154" s="80"/>
      <c r="G154" s="80"/>
      <c r="H154" s="80"/>
      <c r="I154" s="80"/>
      <c r="J154" s="80"/>
      <c r="K154" s="80"/>
      <c r="L154" s="80"/>
      <c r="M154" s="80"/>
      <c r="N154" s="80"/>
      <c r="O154" s="80"/>
      <c r="P154" s="161"/>
      <c r="Q154" s="161"/>
      <c r="R154" s="161"/>
      <c r="S154" s="161"/>
      <c r="T154" s="162"/>
      <c r="U154" s="80"/>
      <c r="V154" s="80"/>
      <c r="W154" s="80"/>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row>
    <row r="155" ht="13.5" customHeight="1">
      <c r="A155" s="80"/>
      <c r="B155" s="80"/>
      <c r="C155" s="80"/>
      <c r="D155" s="80"/>
      <c r="E155" s="80"/>
      <c r="F155" s="80"/>
      <c r="G155" s="80"/>
      <c r="H155" s="80"/>
      <c r="I155" s="80"/>
      <c r="J155" s="80"/>
      <c r="K155" s="80"/>
      <c r="L155" s="80"/>
      <c r="M155" s="80"/>
      <c r="N155" s="80"/>
      <c r="O155" s="80"/>
      <c r="P155" s="161"/>
      <c r="Q155" s="161"/>
      <c r="R155" s="161"/>
      <c r="S155" s="161"/>
      <c r="T155" s="162"/>
      <c r="U155" s="80"/>
      <c r="V155" s="80"/>
      <c r="W155" s="80"/>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row>
    <row r="156" ht="13.5" customHeight="1">
      <c r="A156" s="80"/>
      <c r="B156" s="80"/>
      <c r="C156" s="80"/>
      <c r="D156" s="80"/>
      <c r="E156" s="80"/>
      <c r="F156" s="80"/>
      <c r="G156" s="80"/>
      <c r="H156" s="80"/>
      <c r="I156" s="80"/>
      <c r="J156" s="80"/>
      <c r="K156" s="80"/>
      <c r="L156" s="80"/>
      <c r="M156" s="80"/>
      <c r="N156" s="80"/>
      <c r="O156" s="80"/>
      <c r="P156" s="161"/>
      <c r="Q156" s="161"/>
      <c r="R156" s="161"/>
      <c r="S156" s="161"/>
      <c r="T156" s="162"/>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row>
    <row r="157" ht="13.5" customHeight="1">
      <c r="A157" s="80"/>
      <c r="B157" s="80"/>
      <c r="C157" s="80"/>
      <c r="D157" s="80"/>
      <c r="E157" s="80"/>
      <c r="F157" s="80"/>
      <c r="G157" s="80"/>
      <c r="H157" s="80"/>
      <c r="I157" s="80"/>
      <c r="J157" s="80"/>
      <c r="K157" s="80"/>
      <c r="L157" s="80"/>
      <c r="M157" s="80"/>
      <c r="N157" s="80"/>
      <c r="O157" s="80"/>
      <c r="P157" s="161"/>
      <c r="Q157" s="161"/>
      <c r="R157" s="161"/>
      <c r="S157" s="161"/>
      <c r="T157" s="162"/>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row>
    <row r="158" ht="13.5" customHeight="1">
      <c r="A158" s="80"/>
      <c r="B158" s="80"/>
      <c r="C158" s="80"/>
      <c r="D158" s="80"/>
      <c r="E158" s="80"/>
      <c r="F158" s="80"/>
      <c r="G158" s="80"/>
      <c r="H158" s="80"/>
      <c r="I158" s="80"/>
      <c r="J158" s="80"/>
      <c r="K158" s="80"/>
      <c r="L158" s="80"/>
      <c r="M158" s="80"/>
      <c r="N158" s="80"/>
      <c r="O158" s="80"/>
      <c r="P158" s="161"/>
      <c r="Q158" s="161"/>
      <c r="R158" s="161"/>
      <c r="S158" s="161"/>
      <c r="T158" s="162"/>
      <c r="U158" s="80"/>
      <c r="V158" s="80"/>
      <c r="W158" s="80"/>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row>
    <row r="159" ht="13.5" customHeight="1">
      <c r="A159" s="80"/>
      <c r="B159" s="80"/>
      <c r="C159" s="80"/>
      <c r="D159" s="80"/>
      <c r="E159" s="80"/>
      <c r="F159" s="80"/>
      <c r="G159" s="80"/>
      <c r="H159" s="80"/>
      <c r="I159" s="80"/>
      <c r="J159" s="80"/>
      <c r="K159" s="80"/>
      <c r="L159" s="80"/>
      <c r="M159" s="80"/>
      <c r="N159" s="80"/>
      <c r="O159" s="80"/>
      <c r="P159" s="161"/>
      <c r="Q159" s="161"/>
      <c r="R159" s="161"/>
      <c r="S159" s="161"/>
      <c r="T159" s="162"/>
      <c r="U159" s="80"/>
      <c r="V159" s="80"/>
      <c r="W159" s="80"/>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row>
    <row r="160" ht="13.5" customHeight="1">
      <c r="A160" s="80"/>
      <c r="B160" s="80"/>
      <c r="C160" s="80"/>
      <c r="D160" s="80"/>
      <c r="E160" s="80"/>
      <c r="F160" s="80"/>
      <c r="G160" s="80"/>
      <c r="H160" s="80"/>
      <c r="I160" s="80"/>
      <c r="J160" s="80"/>
      <c r="K160" s="80"/>
      <c r="L160" s="80"/>
      <c r="M160" s="80"/>
      <c r="N160" s="80"/>
      <c r="O160" s="80"/>
      <c r="P160" s="161"/>
      <c r="Q160" s="161"/>
      <c r="R160" s="161"/>
      <c r="S160" s="161"/>
      <c r="T160" s="162"/>
      <c r="U160" s="80"/>
      <c r="V160" s="80"/>
      <c r="W160" s="80"/>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row>
    <row r="161" ht="13.5" customHeight="1">
      <c r="A161" s="80"/>
      <c r="B161" s="80"/>
      <c r="C161" s="80"/>
      <c r="D161" s="80"/>
      <c r="E161" s="80"/>
      <c r="F161" s="80"/>
      <c r="G161" s="80"/>
      <c r="H161" s="80"/>
      <c r="I161" s="80"/>
      <c r="J161" s="80"/>
      <c r="K161" s="80"/>
      <c r="L161" s="80"/>
      <c r="M161" s="80"/>
      <c r="N161" s="80"/>
      <c r="O161" s="80"/>
      <c r="P161" s="161"/>
      <c r="Q161" s="161"/>
      <c r="R161" s="161"/>
      <c r="S161" s="161"/>
      <c r="T161" s="162"/>
      <c r="U161" s="80"/>
      <c r="V161" s="80"/>
      <c r="W161" s="80"/>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row>
    <row r="162" ht="13.5" customHeight="1">
      <c r="A162" s="80"/>
      <c r="B162" s="80"/>
      <c r="C162" s="80"/>
      <c r="D162" s="80"/>
      <c r="E162" s="80"/>
      <c r="F162" s="80"/>
      <c r="G162" s="80"/>
      <c r="H162" s="80"/>
      <c r="I162" s="80"/>
      <c r="J162" s="80"/>
      <c r="K162" s="80"/>
      <c r="L162" s="80"/>
      <c r="M162" s="80"/>
      <c r="N162" s="80"/>
      <c r="O162" s="80"/>
      <c r="P162" s="161"/>
      <c r="Q162" s="161"/>
      <c r="R162" s="161"/>
      <c r="S162" s="161"/>
      <c r="T162" s="162"/>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row>
    <row r="163" ht="13.5" customHeight="1">
      <c r="A163" s="80"/>
      <c r="B163" s="80"/>
      <c r="C163" s="80"/>
      <c r="D163" s="80"/>
      <c r="E163" s="80"/>
      <c r="F163" s="80"/>
      <c r="G163" s="80"/>
      <c r="H163" s="80"/>
      <c r="I163" s="80"/>
      <c r="J163" s="80"/>
      <c r="K163" s="80"/>
      <c r="L163" s="80"/>
      <c r="M163" s="80"/>
      <c r="N163" s="80"/>
      <c r="O163" s="80"/>
      <c r="P163" s="161"/>
      <c r="Q163" s="161"/>
      <c r="R163" s="161"/>
      <c r="S163" s="161"/>
      <c r="T163" s="162"/>
      <c r="U163" s="80"/>
      <c r="V163" s="80"/>
      <c r="W163" s="80"/>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row>
    <row r="164" ht="13.5" customHeight="1">
      <c r="A164" s="80"/>
      <c r="B164" s="80"/>
      <c r="C164" s="80"/>
      <c r="D164" s="80"/>
      <c r="E164" s="80"/>
      <c r="F164" s="80"/>
      <c r="G164" s="80"/>
      <c r="H164" s="80"/>
      <c r="I164" s="80"/>
      <c r="J164" s="80"/>
      <c r="K164" s="80"/>
      <c r="L164" s="80"/>
      <c r="M164" s="80"/>
      <c r="N164" s="80"/>
      <c r="O164" s="80"/>
      <c r="P164" s="161"/>
      <c r="Q164" s="161"/>
      <c r="R164" s="161"/>
      <c r="S164" s="161"/>
      <c r="T164" s="162"/>
      <c r="U164" s="80"/>
      <c r="V164" s="80"/>
      <c r="W164" s="80"/>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row>
    <row r="165" ht="13.5" customHeight="1">
      <c r="A165" s="80"/>
      <c r="B165" s="80"/>
      <c r="C165" s="80"/>
      <c r="D165" s="80"/>
      <c r="E165" s="80"/>
      <c r="F165" s="80"/>
      <c r="G165" s="80"/>
      <c r="H165" s="80"/>
      <c r="I165" s="80"/>
      <c r="J165" s="80"/>
      <c r="K165" s="80"/>
      <c r="L165" s="80"/>
      <c r="M165" s="80"/>
      <c r="N165" s="80"/>
      <c r="O165" s="80"/>
      <c r="P165" s="161"/>
      <c r="Q165" s="161"/>
      <c r="R165" s="161"/>
      <c r="S165" s="161"/>
      <c r="T165" s="162"/>
      <c r="U165" s="80"/>
      <c r="V165" s="80"/>
      <c r="W165" s="80"/>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row>
    <row r="166" ht="13.5" customHeight="1">
      <c r="A166" s="80"/>
      <c r="B166" s="80"/>
      <c r="C166" s="80"/>
      <c r="D166" s="80"/>
      <c r="E166" s="80"/>
      <c r="F166" s="80"/>
      <c r="G166" s="80"/>
      <c r="H166" s="80"/>
      <c r="I166" s="80"/>
      <c r="J166" s="80"/>
      <c r="K166" s="80"/>
      <c r="L166" s="80"/>
      <c r="M166" s="80"/>
      <c r="N166" s="80"/>
      <c r="O166" s="80"/>
      <c r="P166" s="161"/>
      <c r="Q166" s="161"/>
      <c r="R166" s="161"/>
      <c r="S166" s="161"/>
      <c r="T166" s="162"/>
      <c r="U166" s="80"/>
      <c r="V166" s="80"/>
      <c r="W166" s="80"/>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row>
    <row r="167" ht="13.5" customHeight="1">
      <c r="A167" s="80"/>
      <c r="B167" s="80"/>
      <c r="C167" s="80"/>
      <c r="D167" s="80"/>
      <c r="E167" s="80"/>
      <c r="F167" s="80"/>
      <c r="G167" s="80"/>
      <c r="H167" s="80"/>
      <c r="I167" s="80"/>
      <c r="J167" s="80"/>
      <c r="K167" s="80"/>
      <c r="L167" s="80"/>
      <c r="M167" s="80"/>
      <c r="N167" s="80"/>
      <c r="O167" s="80"/>
      <c r="P167" s="161"/>
      <c r="Q167" s="161"/>
      <c r="R167" s="161"/>
      <c r="S167" s="161"/>
      <c r="T167" s="162"/>
      <c r="U167" s="80"/>
      <c r="V167" s="80"/>
      <c r="W167" s="80"/>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row>
    <row r="168" ht="13.5" customHeight="1">
      <c r="A168" s="80"/>
      <c r="B168" s="80"/>
      <c r="C168" s="80"/>
      <c r="D168" s="80"/>
      <c r="E168" s="80"/>
      <c r="F168" s="80"/>
      <c r="G168" s="80"/>
      <c r="H168" s="80"/>
      <c r="I168" s="80"/>
      <c r="J168" s="80"/>
      <c r="K168" s="80"/>
      <c r="L168" s="80"/>
      <c r="M168" s="80"/>
      <c r="N168" s="80"/>
      <c r="O168" s="80"/>
      <c r="P168" s="161"/>
      <c r="Q168" s="161"/>
      <c r="R168" s="161"/>
      <c r="S168" s="161"/>
      <c r="T168" s="162"/>
      <c r="U168" s="80"/>
      <c r="V168" s="80"/>
      <c r="W168" s="80"/>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row>
    <row r="169" ht="13.5" customHeight="1">
      <c r="A169" s="80"/>
      <c r="B169" s="80"/>
      <c r="C169" s="80"/>
      <c r="D169" s="80"/>
      <c r="E169" s="80"/>
      <c r="F169" s="80"/>
      <c r="G169" s="80"/>
      <c r="H169" s="80"/>
      <c r="I169" s="80"/>
      <c r="J169" s="80"/>
      <c r="K169" s="80"/>
      <c r="L169" s="80"/>
      <c r="M169" s="80"/>
      <c r="N169" s="80"/>
      <c r="O169" s="80"/>
      <c r="P169" s="161"/>
      <c r="Q169" s="161"/>
      <c r="R169" s="161"/>
      <c r="S169" s="161"/>
      <c r="T169" s="162"/>
      <c r="U169" s="80"/>
      <c r="V169" s="80"/>
      <c r="W169" s="80"/>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row>
    <row r="170" ht="13.5" customHeight="1">
      <c r="A170" s="80"/>
      <c r="B170" s="80"/>
      <c r="C170" s="80"/>
      <c r="D170" s="80"/>
      <c r="E170" s="80"/>
      <c r="F170" s="80"/>
      <c r="G170" s="80"/>
      <c r="H170" s="80"/>
      <c r="I170" s="80"/>
      <c r="J170" s="80"/>
      <c r="K170" s="80"/>
      <c r="L170" s="80"/>
      <c r="M170" s="80"/>
      <c r="N170" s="80"/>
      <c r="O170" s="80"/>
      <c r="P170" s="161"/>
      <c r="Q170" s="161"/>
      <c r="R170" s="161"/>
      <c r="S170" s="161"/>
      <c r="T170" s="162"/>
      <c r="U170" s="80"/>
      <c r="V170" s="80"/>
      <c r="W170" s="80"/>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row>
    <row r="171" ht="13.5" customHeight="1">
      <c r="A171" s="80"/>
      <c r="B171" s="80"/>
      <c r="C171" s="80"/>
      <c r="D171" s="80"/>
      <c r="E171" s="80"/>
      <c r="F171" s="80"/>
      <c r="G171" s="80"/>
      <c r="H171" s="80"/>
      <c r="I171" s="80"/>
      <c r="J171" s="80"/>
      <c r="K171" s="80"/>
      <c r="L171" s="80"/>
      <c r="M171" s="80"/>
      <c r="N171" s="80"/>
      <c r="O171" s="80"/>
      <c r="P171" s="161"/>
      <c r="Q171" s="161"/>
      <c r="R171" s="161"/>
      <c r="S171" s="161"/>
      <c r="T171" s="162"/>
      <c r="U171" s="80"/>
      <c r="V171" s="80"/>
      <c r="W171" s="80"/>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row>
    <row r="172" ht="13.5" customHeight="1">
      <c r="A172" s="80"/>
      <c r="B172" s="80"/>
      <c r="C172" s="80"/>
      <c r="D172" s="80"/>
      <c r="E172" s="80"/>
      <c r="F172" s="80"/>
      <c r="G172" s="80"/>
      <c r="H172" s="80"/>
      <c r="I172" s="80"/>
      <c r="J172" s="80"/>
      <c r="K172" s="80"/>
      <c r="L172" s="80"/>
      <c r="M172" s="80"/>
      <c r="N172" s="80"/>
      <c r="O172" s="80"/>
      <c r="P172" s="161"/>
      <c r="Q172" s="161"/>
      <c r="R172" s="161"/>
      <c r="S172" s="161"/>
      <c r="T172" s="162"/>
      <c r="U172" s="80"/>
      <c r="V172" s="80"/>
      <c r="W172" s="80"/>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row>
    <row r="173" ht="13.5" customHeight="1">
      <c r="A173" s="80"/>
      <c r="B173" s="80"/>
      <c r="C173" s="80"/>
      <c r="D173" s="80"/>
      <c r="E173" s="80"/>
      <c r="F173" s="80"/>
      <c r="G173" s="80"/>
      <c r="H173" s="80"/>
      <c r="I173" s="80"/>
      <c r="J173" s="80"/>
      <c r="K173" s="80"/>
      <c r="L173" s="80"/>
      <c r="M173" s="80"/>
      <c r="N173" s="80"/>
      <c r="O173" s="80"/>
      <c r="P173" s="161"/>
      <c r="Q173" s="161"/>
      <c r="R173" s="161"/>
      <c r="S173" s="161"/>
      <c r="T173" s="162"/>
      <c r="U173" s="80"/>
      <c r="V173" s="80"/>
      <c r="W173" s="80"/>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row>
    <row r="174" ht="13.5" customHeight="1">
      <c r="A174" s="80"/>
      <c r="B174" s="80"/>
      <c r="C174" s="80"/>
      <c r="D174" s="80"/>
      <c r="E174" s="80"/>
      <c r="F174" s="80"/>
      <c r="G174" s="80"/>
      <c r="H174" s="80"/>
      <c r="I174" s="80"/>
      <c r="J174" s="80"/>
      <c r="K174" s="80"/>
      <c r="L174" s="80"/>
      <c r="M174" s="80"/>
      <c r="N174" s="80"/>
      <c r="O174" s="80"/>
      <c r="P174" s="161"/>
      <c r="Q174" s="161"/>
      <c r="R174" s="161"/>
      <c r="S174" s="161"/>
      <c r="T174" s="162"/>
      <c r="U174" s="80"/>
      <c r="V174" s="80"/>
      <c r="W174" s="80"/>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row>
    <row r="175" ht="13.5" customHeight="1">
      <c r="A175" s="80"/>
      <c r="B175" s="80"/>
      <c r="C175" s="80"/>
      <c r="D175" s="80"/>
      <c r="E175" s="80"/>
      <c r="F175" s="80"/>
      <c r="G175" s="80"/>
      <c r="H175" s="80"/>
      <c r="I175" s="80"/>
      <c r="J175" s="80"/>
      <c r="K175" s="80"/>
      <c r="L175" s="80"/>
      <c r="M175" s="80"/>
      <c r="N175" s="80"/>
      <c r="O175" s="80"/>
      <c r="P175" s="161"/>
      <c r="Q175" s="161"/>
      <c r="R175" s="161"/>
      <c r="S175" s="161"/>
      <c r="T175" s="162"/>
      <c r="U175" s="80"/>
      <c r="V175" s="80"/>
      <c r="W175" s="80"/>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row>
    <row r="176" ht="13.5" customHeight="1">
      <c r="A176" s="80"/>
      <c r="B176" s="80"/>
      <c r="C176" s="80"/>
      <c r="D176" s="80"/>
      <c r="E176" s="80"/>
      <c r="F176" s="80"/>
      <c r="G176" s="80"/>
      <c r="H176" s="80"/>
      <c r="I176" s="80"/>
      <c r="J176" s="80"/>
      <c r="K176" s="80"/>
      <c r="L176" s="80"/>
      <c r="M176" s="80"/>
      <c r="N176" s="80"/>
      <c r="O176" s="80"/>
      <c r="P176" s="161"/>
      <c r="Q176" s="161"/>
      <c r="R176" s="161"/>
      <c r="S176" s="161"/>
      <c r="T176" s="162"/>
      <c r="U176" s="80"/>
      <c r="V176" s="80"/>
      <c r="W176" s="80"/>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row>
    <row r="177" ht="13.5" customHeight="1">
      <c r="A177" s="80"/>
      <c r="B177" s="80"/>
      <c r="C177" s="80"/>
      <c r="D177" s="80"/>
      <c r="E177" s="80"/>
      <c r="F177" s="80"/>
      <c r="G177" s="80"/>
      <c r="H177" s="80"/>
      <c r="I177" s="80"/>
      <c r="J177" s="80"/>
      <c r="K177" s="80"/>
      <c r="L177" s="80"/>
      <c r="M177" s="80"/>
      <c r="N177" s="80"/>
      <c r="O177" s="80"/>
      <c r="P177" s="161"/>
      <c r="Q177" s="161"/>
      <c r="R177" s="161"/>
      <c r="S177" s="161"/>
      <c r="T177" s="162"/>
      <c r="U177" s="80"/>
      <c r="V177" s="80"/>
      <c r="W177" s="80"/>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row>
    <row r="178" ht="13.5" customHeight="1">
      <c r="A178" s="80"/>
      <c r="B178" s="80"/>
      <c r="C178" s="80"/>
      <c r="D178" s="80"/>
      <c r="E178" s="80"/>
      <c r="F178" s="80"/>
      <c r="G178" s="80"/>
      <c r="H178" s="80"/>
      <c r="I178" s="80"/>
      <c r="J178" s="80"/>
      <c r="K178" s="80"/>
      <c r="L178" s="80"/>
      <c r="M178" s="80"/>
      <c r="N178" s="80"/>
      <c r="O178" s="80"/>
      <c r="P178" s="161"/>
      <c r="Q178" s="161"/>
      <c r="R178" s="161"/>
      <c r="S178" s="161"/>
      <c r="T178" s="162"/>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row>
    <row r="179" ht="13.5" customHeight="1">
      <c r="A179" s="80"/>
      <c r="B179" s="80"/>
      <c r="C179" s="80"/>
      <c r="D179" s="80"/>
      <c r="E179" s="80"/>
      <c r="F179" s="80"/>
      <c r="G179" s="80"/>
      <c r="H179" s="80"/>
      <c r="I179" s="80"/>
      <c r="J179" s="80"/>
      <c r="K179" s="80"/>
      <c r="L179" s="80"/>
      <c r="M179" s="80"/>
      <c r="N179" s="80"/>
      <c r="O179" s="80"/>
      <c r="P179" s="161"/>
      <c r="Q179" s="161"/>
      <c r="R179" s="161"/>
      <c r="S179" s="161"/>
      <c r="T179" s="162"/>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row>
    <row r="180" ht="13.5" customHeight="1">
      <c r="A180" s="80"/>
      <c r="B180" s="80"/>
      <c r="C180" s="80"/>
      <c r="D180" s="80"/>
      <c r="E180" s="80"/>
      <c r="F180" s="80"/>
      <c r="G180" s="80"/>
      <c r="H180" s="80"/>
      <c r="I180" s="80"/>
      <c r="J180" s="80"/>
      <c r="K180" s="80"/>
      <c r="L180" s="80"/>
      <c r="M180" s="80"/>
      <c r="N180" s="80"/>
      <c r="O180" s="80"/>
      <c r="P180" s="161"/>
      <c r="Q180" s="161"/>
      <c r="R180" s="161"/>
      <c r="S180" s="161"/>
      <c r="T180" s="162"/>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row>
    <row r="181" ht="13.5" customHeight="1">
      <c r="A181" s="80"/>
      <c r="B181" s="80"/>
      <c r="C181" s="80"/>
      <c r="D181" s="80"/>
      <c r="E181" s="80"/>
      <c r="F181" s="80"/>
      <c r="G181" s="80"/>
      <c r="H181" s="80"/>
      <c r="I181" s="80"/>
      <c r="J181" s="80"/>
      <c r="K181" s="80"/>
      <c r="L181" s="80"/>
      <c r="M181" s="80"/>
      <c r="N181" s="80"/>
      <c r="O181" s="80"/>
      <c r="P181" s="161"/>
      <c r="Q181" s="161"/>
      <c r="R181" s="161"/>
      <c r="S181" s="161"/>
      <c r="T181" s="162"/>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row>
    <row r="182" ht="13.5" customHeight="1">
      <c r="A182" s="80"/>
      <c r="B182" s="80"/>
      <c r="C182" s="80"/>
      <c r="D182" s="80"/>
      <c r="E182" s="80"/>
      <c r="F182" s="80"/>
      <c r="G182" s="80"/>
      <c r="H182" s="80"/>
      <c r="I182" s="80"/>
      <c r="J182" s="80"/>
      <c r="K182" s="80"/>
      <c r="L182" s="80"/>
      <c r="M182" s="80"/>
      <c r="N182" s="80"/>
      <c r="O182" s="80"/>
      <c r="P182" s="161"/>
      <c r="Q182" s="161"/>
      <c r="R182" s="161"/>
      <c r="S182" s="161"/>
      <c r="T182" s="162"/>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row>
    <row r="183" ht="13.5" customHeight="1">
      <c r="A183" s="80"/>
      <c r="B183" s="80"/>
      <c r="C183" s="80"/>
      <c r="D183" s="80"/>
      <c r="E183" s="80"/>
      <c r="F183" s="80"/>
      <c r="G183" s="80"/>
      <c r="H183" s="80"/>
      <c r="I183" s="80"/>
      <c r="J183" s="80"/>
      <c r="K183" s="80"/>
      <c r="L183" s="80"/>
      <c r="M183" s="80"/>
      <c r="N183" s="80"/>
      <c r="O183" s="80"/>
      <c r="P183" s="161"/>
      <c r="Q183" s="161"/>
      <c r="R183" s="161"/>
      <c r="S183" s="161"/>
      <c r="T183" s="162"/>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row>
    <row r="184" ht="13.5" customHeight="1">
      <c r="A184" s="80"/>
      <c r="B184" s="80"/>
      <c r="C184" s="80"/>
      <c r="D184" s="80"/>
      <c r="E184" s="80"/>
      <c r="F184" s="80"/>
      <c r="G184" s="80"/>
      <c r="H184" s="80"/>
      <c r="I184" s="80"/>
      <c r="J184" s="80"/>
      <c r="K184" s="80"/>
      <c r="L184" s="80"/>
      <c r="M184" s="80"/>
      <c r="N184" s="80"/>
      <c r="O184" s="80"/>
      <c r="P184" s="161"/>
      <c r="Q184" s="161"/>
      <c r="R184" s="161"/>
      <c r="S184" s="161"/>
      <c r="T184" s="162"/>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row>
    <row r="185" ht="13.5" customHeight="1">
      <c r="A185" s="80"/>
      <c r="B185" s="80"/>
      <c r="C185" s="80"/>
      <c r="D185" s="80"/>
      <c r="E185" s="80"/>
      <c r="F185" s="80"/>
      <c r="G185" s="80"/>
      <c r="H185" s="80"/>
      <c r="I185" s="80"/>
      <c r="J185" s="80"/>
      <c r="K185" s="80"/>
      <c r="L185" s="80"/>
      <c r="M185" s="80"/>
      <c r="N185" s="80"/>
      <c r="O185" s="80"/>
      <c r="P185" s="161"/>
      <c r="Q185" s="161"/>
      <c r="R185" s="161"/>
      <c r="S185" s="161"/>
      <c r="T185" s="162"/>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row>
    <row r="186" ht="13.5" customHeight="1">
      <c r="A186" s="80"/>
      <c r="B186" s="80"/>
      <c r="C186" s="80"/>
      <c r="D186" s="80"/>
      <c r="E186" s="80"/>
      <c r="F186" s="80"/>
      <c r="G186" s="80"/>
      <c r="H186" s="80"/>
      <c r="I186" s="80"/>
      <c r="J186" s="80"/>
      <c r="K186" s="80"/>
      <c r="L186" s="80"/>
      <c r="M186" s="80"/>
      <c r="N186" s="80"/>
      <c r="O186" s="80"/>
      <c r="P186" s="161"/>
      <c r="Q186" s="161"/>
      <c r="R186" s="161"/>
      <c r="S186" s="161"/>
      <c r="T186" s="162"/>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row>
    <row r="187" ht="13.5" customHeight="1">
      <c r="A187" s="80"/>
      <c r="B187" s="80"/>
      <c r="C187" s="80"/>
      <c r="D187" s="80"/>
      <c r="E187" s="80"/>
      <c r="F187" s="80"/>
      <c r="G187" s="80"/>
      <c r="H187" s="80"/>
      <c r="I187" s="80"/>
      <c r="J187" s="80"/>
      <c r="K187" s="80"/>
      <c r="L187" s="80"/>
      <c r="M187" s="80"/>
      <c r="N187" s="80"/>
      <c r="O187" s="80"/>
      <c r="P187" s="161"/>
      <c r="Q187" s="161"/>
      <c r="R187" s="161"/>
      <c r="S187" s="161"/>
      <c r="T187" s="162"/>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row>
    <row r="188" ht="13.5" customHeight="1">
      <c r="A188" s="80"/>
      <c r="B188" s="80"/>
      <c r="C188" s="80"/>
      <c r="D188" s="80"/>
      <c r="E188" s="80"/>
      <c r="F188" s="80"/>
      <c r="G188" s="80"/>
      <c r="H188" s="80"/>
      <c r="I188" s="80"/>
      <c r="J188" s="80"/>
      <c r="K188" s="80"/>
      <c r="L188" s="80"/>
      <c r="M188" s="80"/>
      <c r="N188" s="80"/>
      <c r="O188" s="80"/>
      <c r="P188" s="161"/>
      <c r="Q188" s="161"/>
      <c r="R188" s="161"/>
      <c r="S188" s="161"/>
      <c r="T188" s="162"/>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row>
    <row r="189" ht="13.5" customHeight="1">
      <c r="A189" s="80"/>
      <c r="B189" s="80"/>
      <c r="C189" s="80"/>
      <c r="D189" s="80"/>
      <c r="E189" s="80"/>
      <c r="F189" s="80"/>
      <c r="G189" s="80"/>
      <c r="H189" s="80"/>
      <c r="I189" s="80"/>
      <c r="J189" s="80"/>
      <c r="K189" s="80"/>
      <c r="L189" s="80"/>
      <c r="M189" s="80"/>
      <c r="N189" s="80"/>
      <c r="O189" s="80"/>
      <c r="P189" s="161"/>
      <c r="Q189" s="161"/>
      <c r="R189" s="161"/>
      <c r="S189" s="161"/>
      <c r="T189" s="162"/>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row>
    <row r="190" ht="13.5" customHeight="1">
      <c r="A190" s="80"/>
      <c r="B190" s="80"/>
      <c r="C190" s="80"/>
      <c r="D190" s="80"/>
      <c r="E190" s="80"/>
      <c r="F190" s="80"/>
      <c r="G190" s="80"/>
      <c r="H190" s="80"/>
      <c r="I190" s="80"/>
      <c r="J190" s="80"/>
      <c r="K190" s="80"/>
      <c r="L190" s="80"/>
      <c r="M190" s="80"/>
      <c r="N190" s="80"/>
      <c r="O190" s="80"/>
      <c r="P190" s="161"/>
      <c r="Q190" s="161"/>
      <c r="R190" s="161"/>
      <c r="S190" s="161"/>
      <c r="T190" s="162"/>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row>
    <row r="191" ht="13.5" customHeight="1">
      <c r="A191" s="80"/>
      <c r="B191" s="80"/>
      <c r="C191" s="80"/>
      <c r="D191" s="80"/>
      <c r="E191" s="80"/>
      <c r="F191" s="80"/>
      <c r="G191" s="80"/>
      <c r="H191" s="80"/>
      <c r="I191" s="80"/>
      <c r="J191" s="80"/>
      <c r="K191" s="80"/>
      <c r="L191" s="80"/>
      <c r="M191" s="80"/>
      <c r="N191" s="80"/>
      <c r="O191" s="80"/>
      <c r="P191" s="161"/>
      <c r="Q191" s="161"/>
      <c r="R191" s="161"/>
      <c r="S191" s="161"/>
      <c r="T191" s="162"/>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row>
    <row r="192" ht="13.5" customHeight="1">
      <c r="A192" s="80"/>
      <c r="B192" s="80"/>
      <c r="C192" s="80"/>
      <c r="D192" s="80"/>
      <c r="E192" s="80"/>
      <c r="F192" s="80"/>
      <c r="G192" s="80"/>
      <c r="H192" s="80"/>
      <c r="I192" s="80"/>
      <c r="J192" s="80"/>
      <c r="K192" s="80"/>
      <c r="L192" s="80"/>
      <c r="M192" s="80"/>
      <c r="N192" s="80"/>
      <c r="O192" s="80"/>
      <c r="P192" s="161"/>
      <c r="Q192" s="161"/>
      <c r="R192" s="161"/>
      <c r="S192" s="161"/>
      <c r="T192" s="162"/>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row>
    <row r="193" ht="13.5" customHeight="1">
      <c r="A193" s="80"/>
      <c r="B193" s="80"/>
      <c r="C193" s="80"/>
      <c r="D193" s="80"/>
      <c r="E193" s="80"/>
      <c r="F193" s="80"/>
      <c r="G193" s="80"/>
      <c r="H193" s="80"/>
      <c r="I193" s="80"/>
      <c r="J193" s="80"/>
      <c r="K193" s="80"/>
      <c r="L193" s="80"/>
      <c r="M193" s="80"/>
      <c r="N193" s="80"/>
      <c r="O193" s="80"/>
      <c r="P193" s="161"/>
      <c r="Q193" s="161"/>
      <c r="R193" s="161"/>
      <c r="S193" s="161"/>
      <c r="T193" s="162"/>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row>
    <row r="194" ht="13.5" customHeight="1">
      <c r="A194" s="80"/>
      <c r="B194" s="80"/>
      <c r="C194" s="80"/>
      <c r="D194" s="80"/>
      <c r="E194" s="80"/>
      <c r="F194" s="80"/>
      <c r="G194" s="80"/>
      <c r="H194" s="80"/>
      <c r="I194" s="80"/>
      <c r="J194" s="80"/>
      <c r="K194" s="80"/>
      <c r="L194" s="80"/>
      <c r="M194" s="80"/>
      <c r="N194" s="80"/>
      <c r="O194" s="80"/>
      <c r="P194" s="161"/>
      <c r="Q194" s="161"/>
      <c r="R194" s="161"/>
      <c r="S194" s="161"/>
      <c r="T194" s="162"/>
      <c r="U194" s="80"/>
      <c r="V194" s="80"/>
      <c r="W194" s="80"/>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row>
    <row r="195" ht="13.5" customHeight="1">
      <c r="A195" s="80"/>
      <c r="B195" s="80"/>
      <c r="C195" s="80"/>
      <c r="D195" s="80"/>
      <c r="E195" s="80"/>
      <c r="F195" s="80"/>
      <c r="G195" s="80"/>
      <c r="H195" s="80"/>
      <c r="I195" s="80"/>
      <c r="J195" s="80"/>
      <c r="K195" s="80"/>
      <c r="L195" s="80"/>
      <c r="M195" s="80"/>
      <c r="N195" s="80"/>
      <c r="O195" s="80"/>
      <c r="P195" s="161"/>
      <c r="Q195" s="161"/>
      <c r="R195" s="161"/>
      <c r="S195" s="161"/>
      <c r="T195" s="162"/>
      <c r="U195" s="80"/>
      <c r="V195" s="80"/>
      <c r="W195" s="80"/>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row>
    <row r="196" ht="13.5" customHeight="1">
      <c r="A196" s="80"/>
      <c r="B196" s="80"/>
      <c r="C196" s="80"/>
      <c r="D196" s="80"/>
      <c r="E196" s="80"/>
      <c r="F196" s="80"/>
      <c r="G196" s="80"/>
      <c r="H196" s="80"/>
      <c r="I196" s="80"/>
      <c r="J196" s="80"/>
      <c r="K196" s="80"/>
      <c r="L196" s="80"/>
      <c r="M196" s="80"/>
      <c r="N196" s="80"/>
      <c r="O196" s="80"/>
      <c r="P196" s="161"/>
      <c r="Q196" s="161"/>
      <c r="R196" s="161"/>
      <c r="S196" s="161"/>
      <c r="T196" s="162"/>
      <c r="U196" s="80"/>
      <c r="V196" s="80"/>
      <c r="W196" s="80"/>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row>
    <row r="197" ht="13.5" customHeight="1">
      <c r="A197" s="80"/>
      <c r="B197" s="80"/>
      <c r="C197" s="80"/>
      <c r="D197" s="80"/>
      <c r="E197" s="80"/>
      <c r="F197" s="80"/>
      <c r="G197" s="80"/>
      <c r="H197" s="80"/>
      <c r="I197" s="80"/>
      <c r="J197" s="80"/>
      <c r="K197" s="80"/>
      <c r="L197" s="80"/>
      <c r="M197" s="80"/>
      <c r="N197" s="80"/>
      <c r="O197" s="80"/>
      <c r="P197" s="161"/>
      <c r="Q197" s="161"/>
      <c r="R197" s="161"/>
      <c r="S197" s="161"/>
      <c r="T197" s="162"/>
      <c r="U197" s="80"/>
      <c r="V197" s="80"/>
      <c r="W197" s="80"/>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row>
    <row r="198" ht="13.5" customHeight="1">
      <c r="A198" s="80"/>
      <c r="B198" s="80"/>
      <c r="C198" s="80"/>
      <c r="D198" s="80"/>
      <c r="E198" s="80"/>
      <c r="F198" s="80"/>
      <c r="G198" s="80"/>
      <c r="H198" s="80"/>
      <c r="I198" s="80"/>
      <c r="J198" s="80"/>
      <c r="K198" s="80"/>
      <c r="L198" s="80"/>
      <c r="M198" s="80"/>
      <c r="N198" s="80"/>
      <c r="O198" s="80"/>
      <c r="P198" s="161"/>
      <c r="Q198" s="161"/>
      <c r="R198" s="161"/>
      <c r="S198" s="161"/>
      <c r="T198" s="162"/>
      <c r="U198" s="80"/>
      <c r="V198" s="80"/>
      <c r="W198" s="80"/>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row>
    <row r="199" ht="13.5" customHeight="1">
      <c r="A199" s="80"/>
      <c r="B199" s="80"/>
      <c r="C199" s="80"/>
      <c r="D199" s="80"/>
      <c r="E199" s="80"/>
      <c r="F199" s="80"/>
      <c r="G199" s="80"/>
      <c r="H199" s="80"/>
      <c r="I199" s="80"/>
      <c r="J199" s="80"/>
      <c r="K199" s="80"/>
      <c r="L199" s="80"/>
      <c r="M199" s="80"/>
      <c r="N199" s="80"/>
      <c r="O199" s="80"/>
      <c r="P199" s="161"/>
      <c r="Q199" s="161"/>
      <c r="R199" s="161"/>
      <c r="S199" s="161"/>
      <c r="T199" s="162"/>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row>
    <row r="200" ht="13.5" customHeight="1">
      <c r="A200" s="80"/>
      <c r="B200" s="80"/>
      <c r="C200" s="80"/>
      <c r="D200" s="80"/>
      <c r="E200" s="80"/>
      <c r="F200" s="80"/>
      <c r="G200" s="80"/>
      <c r="H200" s="80"/>
      <c r="I200" s="80"/>
      <c r="J200" s="80"/>
      <c r="K200" s="80"/>
      <c r="L200" s="80"/>
      <c r="M200" s="80"/>
      <c r="N200" s="80"/>
      <c r="O200" s="80"/>
      <c r="P200" s="161"/>
      <c r="Q200" s="161"/>
      <c r="R200" s="161"/>
      <c r="S200" s="161"/>
      <c r="T200" s="162"/>
      <c r="U200" s="80"/>
      <c r="V200" s="80"/>
      <c r="W200" s="80"/>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row>
    <row r="201" ht="13.5" customHeight="1">
      <c r="A201" s="80"/>
      <c r="B201" s="80"/>
      <c r="C201" s="80"/>
      <c r="D201" s="80"/>
      <c r="E201" s="80"/>
      <c r="F201" s="80"/>
      <c r="G201" s="80"/>
      <c r="H201" s="80"/>
      <c r="I201" s="80"/>
      <c r="J201" s="80"/>
      <c r="K201" s="80"/>
      <c r="L201" s="80"/>
      <c r="M201" s="80"/>
      <c r="N201" s="80"/>
      <c r="O201" s="80"/>
      <c r="P201" s="161"/>
      <c r="Q201" s="161"/>
      <c r="R201" s="161"/>
      <c r="S201" s="161"/>
      <c r="T201" s="162"/>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row>
    <row r="202" ht="13.5" customHeight="1">
      <c r="A202" s="80"/>
      <c r="B202" s="80"/>
      <c r="C202" s="80"/>
      <c r="D202" s="80"/>
      <c r="E202" s="80"/>
      <c r="F202" s="80"/>
      <c r="G202" s="80"/>
      <c r="H202" s="80"/>
      <c r="I202" s="80"/>
      <c r="J202" s="80"/>
      <c r="K202" s="80"/>
      <c r="L202" s="80"/>
      <c r="M202" s="80"/>
      <c r="N202" s="80"/>
      <c r="O202" s="80"/>
      <c r="P202" s="161"/>
      <c r="Q202" s="161"/>
      <c r="R202" s="161"/>
      <c r="S202" s="161"/>
      <c r="T202" s="162"/>
      <c r="U202" s="80"/>
      <c r="V202" s="80"/>
      <c r="W202" s="80"/>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row>
    <row r="203" ht="13.5" customHeight="1">
      <c r="A203" s="80"/>
      <c r="B203" s="80"/>
      <c r="C203" s="80"/>
      <c r="D203" s="80"/>
      <c r="E203" s="80"/>
      <c r="F203" s="80"/>
      <c r="G203" s="80"/>
      <c r="H203" s="80"/>
      <c r="I203" s="80"/>
      <c r="J203" s="80"/>
      <c r="K203" s="80"/>
      <c r="L203" s="80"/>
      <c r="M203" s="80"/>
      <c r="N203" s="80"/>
      <c r="O203" s="80"/>
      <c r="P203" s="161"/>
      <c r="Q203" s="161"/>
      <c r="R203" s="161"/>
      <c r="S203" s="161"/>
      <c r="T203" s="162"/>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row>
    <row r="204" ht="13.5" customHeight="1">
      <c r="A204" s="80"/>
      <c r="B204" s="80"/>
      <c r="C204" s="80"/>
      <c r="D204" s="80"/>
      <c r="E204" s="80"/>
      <c r="F204" s="80"/>
      <c r="G204" s="80"/>
      <c r="H204" s="80"/>
      <c r="I204" s="80"/>
      <c r="J204" s="80"/>
      <c r="K204" s="80"/>
      <c r="L204" s="80"/>
      <c r="M204" s="80"/>
      <c r="N204" s="80"/>
      <c r="O204" s="80"/>
      <c r="P204" s="161"/>
      <c r="Q204" s="161"/>
      <c r="R204" s="161"/>
      <c r="S204" s="161"/>
      <c r="T204" s="162"/>
      <c r="U204" s="80"/>
      <c r="V204" s="80"/>
      <c r="W204" s="80"/>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row>
    <row r="205" ht="13.5" customHeight="1">
      <c r="A205" s="80"/>
      <c r="B205" s="80"/>
      <c r="C205" s="80"/>
      <c r="D205" s="80"/>
      <c r="E205" s="80"/>
      <c r="F205" s="80"/>
      <c r="G205" s="80"/>
      <c r="H205" s="80"/>
      <c r="I205" s="80"/>
      <c r="J205" s="80"/>
      <c r="K205" s="80"/>
      <c r="L205" s="80"/>
      <c r="M205" s="80"/>
      <c r="N205" s="80"/>
      <c r="O205" s="80"/>
      <c r="P205" s="161"/>
      <c r="Q205" s="161"/>
      <c r="R205" s="161"/>
      <c r="S205" s="161"/>
      <c r="T205" s="162"/>
      <c r="U205" s="80"/>
      <c r="V205" s="80"/>
      <c r="W205" s="80"/>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row>
    <row r="206" ht="13.5" customHeight="1">
      <c r="A206" s="80"/>
      <c r="B206" s="80"/>
      <c r="C206" s="80"/>
      <c r="D206" s="80"/>
      <c r="E206" s="80"/>
      <c r="F206" s="80"/>
      <c r="G206" s="80"/>
      <c r="H206" s="80"/>
      <c r="I206" s="80"/>
      <c r="J206" s="80"/>
      <c r="K206" s="80"/>
      <c r="L206" s="80"/>
      <c r="M206" s="80"/>
      <c r="N206" s="80"/>
      <c r="O206" s="80"/>
      <c r="P206" s="161"/>
      <c r="Q206" s="161"/>
      <c r="R206" s="161"/>
      <c r="S206" s="161"/>
      <c r="T206" s="162"/>
      <c r="U206" s="80"/>
      <c r="V206" s="80"/>
      <c r="W206" s="80"/>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row>
    <row r="207" ht="13.5" customHeight="1">
      <c r="A207" s="80"/>
      <c r="B207" s="80"/>
      <c r="C207" s="80"/>
      <c r="D207" s="80"/>
      <c r="E207" s="80"/>
      <c r="F207" s="80"/>
      <c r="G207" s="80"/>
      <c r="H207" s="80"/>
      <c r="I207" s="80"/>
      <c r="J207" s="80"/>
      <c r="K207" s="80"/>
      <c r="L207" s="80"/>
      <c r="M207" s="80"/>
      <c r="N207" s="80"/>
      <c r="O207" s="80"/>
      <c r="P207" s="161"/>
      <c r="Q207" s="161"/>
      <c r="R207" s="161"/>
      <c r="S207" s="161"/>
      <c r="T207" s="162"/>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row>
    <row r="208" ht="13.5" customHeight="1">
      <c r="A208" s="80"/>
      <c r="B208" s="80"/>
      <c r="C208" s="80"/>
      <c r="D208" s="80"/>
      <c r="E208" s="80"/>
      <c r="F208" s="80"/>
      <c r="G208" s="80"/>
      <c r="H208" s="80"/>
      <c r="I208" s="80"/>
      <c r="J208" s="80"/>
      <c r="K208" s="80"/>
      <c r="L208" s="80"/>
      <c r="M208" s="80"/>
      <c r="N208" s="80"/>
      <c r="O208" s="80"/>
      <c r="P208" s="161"/>
      <c r="Q208" s="161"/>
      <c r="R208" s="161"/>
      <c r="S208" s="161"/>
      <c r="T208" s="162"/>
      <c r="U208" s="80"/>
      <c r="V208" s="80"/>
      <c r="W208" s="80"/>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row>
    <row r="209" ht="13.5" customHeight="1">
      <c r="A209" s="80"/>
      <c r="B209" s="80"/>
      <c r="C209" s="80"/>
      <c r="D209" s="80"/>
      <c r="E209" s="80"/>
      <c r="F209" s="80"/>
      <c r="G209" s="80"/>
      <c r="H209" s="80"/>
      <c r="I209" s="80"/>
      <c r="J209" s="80"/>
      <c r="K209" s="80"/>
      <c r="L209" s="80"/>
      <c r="M209" s="80"/>
      <c r="N209" s="80"/>
      <c r="O209" s="80"/>
      <c r="P209" s="161"/>
      <c r="Q209" s="161"/>
      <c r="R209" s="161"/>
      <c r="S209" s="161"/>
      <c r="T209" s="162"/>
      <c r="U209" s="80"/>
      <c r="V209" s="80"/>
      <c r="W209" s="80"/>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row>
    <row r="210" ht="13.5" customHeight="1">
      <c r="A210" s="80"/>
      <c r="B210" s="80"/>
      <c r="C210" s="80"/>
      <c r="D210" s="80"/>
      <c r="E210" s="80"/>
      <c r="F210" s="80"/>
      <c r="G210" s="80"/>
      <c r="H210" s="80"/>
      <c r="I210" s="80"/>
      <c r="J210" s="80"/>
      <c r="K210" s="80"/>
      <c r="L210" s="80"/>
      <c r="M210" s="80"/>
      <c r="N210" s="80"/>
      <c r="O210" s="80"/>
      <c r="P210" s="161"/>
      <c r="Q210" s="161"/>
      <c r="R210" s="161"/>
      <c r="S210" s="161"/>
      <c r="T210" s="162"/>
      <c r="U210" s="80"/>
      <c r="V210" s="80"/>
      <c r="W210" s="80"/>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row>
    <row r="211" ht="13.5" customHeight="1">
      <c r="A211" s="80"/>
      <c r="B211" s="80"/>
      <c r="C211" s="80"/>
      <c r="D211" s="80"/>
      <c r="E211" s="80"/>
      <c r="F211" s="80"/>
      <c r="G211" s="80"/>
      <c r="H211" s="80"/>
      <c r="I211" s="80"/>
      <c r="J211" s="80"/>
      <c r="K211" s="80"/>
      <c r="L211" s="80"/>
      <c r="M211" s="80"/>
      <c r="N211" s="80"/>
      <c r="O211" s="80"/>
      <c r="P211" s="161"/>
      <c r="Q211" s="161"/>
      <c r="R211" s="161"/>
      <c r="S211" s="161"/>
      <c r="T211" s="162"/>
      <c r="U211" s="80"/>
      <c r="V211" s="80"/>
      <c r="W211" s="80"/>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row>
    <row r="212" ht="13.5" customHeight="1">
      <c r="A212" s="80"/>
      <c r="B212" s="80"/>
      <c r="C212" s="80"/>
      <c r="D212" s="80"/>
      <c r="E212" s="80"/>
      <c r="F212" s="80"/>
      <c r="G212" s="80"/>
      <c r="H212" s="80"/>
      <c r="I212" s="80"/>
      <c r="J212" s="80"/>
      <c r="K212" s="80"/>
      <c r="L212" s="80"/>
      <c r="M212" s="80"/>
      <c r="N212" s="80"/>
      <c r="O212" s="80"/>
      <c r="P212" s="161"/>
      <c r="Q212" s="161"/>
      <c r="R212" s="161"/>
      <c r="S212" s="161"/>
      <c r="T212" s="162"/>
      <c r="U212" s="80"/>
      <c r="V212" s="80"/>
      <c r="W212" s="80"/>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row>
    <row r="213" ht="13.5" customHeight="1">
      <c r="A213" s="80"/>
      <c r="B213" s="80"/>
      <c r="C213" s="80"/>
      <c r="D213" s="80"/>
      <c r="E213" s="80"/>
      <c r="F213" s="80"/>
      <c r="G213" s="80"/>
      <c r="H213" s="80"/>
      <c r="I213" s="80"/>
      <c r="J213" s="80"/>
      <c r="K213" s="80"/>
      <c r="L213" s="80"/>
      <c r="M213" s="80"/>
      <c r="N213" s="80"/>
      <c r="O213" s="80"/>
      <c r="P213" s="161"/>
      <c r="Q213" s="161"/>
      <c r="R213" s="161"/>
      <c r="S213" s="161"/>
      <c r="T213" s="162"/>
      <c r="U213" s="80"/>
      <c r="V213" s="80"/>
      <c r="W213" s="80"/>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row>
    <row r="214" ht="13.5" customHeight="1">
      <c r="A214" s="80"/>
      <c r="B214" s="80"/>
      <c r="C214" s="80"/>
      <c r="D214" s="80"/>
      <c r="E214" s="80"/>
      <c r="F214" s="80"/>
      <c r="G214" s="80"/>
      <c r="H214" s="80"/>
      <c r="I214" s="80"/>
      <c r="J214" s="80"/>
      <c r="K214" s="80"/>
      <c r="L214" s="80"/>
      <c r="M214" s="80"/>
      <c r="N214" s="80"/>
      <c r="O214" s="80"/>
      <c r="P214" s="161"/>
      <c r="Q214" s="161"/>
      <c r="R214" s="161"/>
      <c r="S214" s="161"/>
      <c r="T214" s="162"/>
      <c r="U214" s="80"/>
      <c r="V214" s="80"/>
      <c r="W214" s="80"/>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row>
    <row r="215" ht="13.5" customHeight="1">
      <c r="A215" s="80"/>
      <c r="B215" s="80"/>
      <c r="C215" s="80"/>
      <c r="D215" s="80"/>
      <c r="E215" s="80"/>
      <c r="F215" s="80"/>
      <c r="G215" s="80"/>
      <c r="H215" s="80"/>
      <c r="I215" s="80"/>
      <c r="J215" s="80"/>
      <c r="K215" s="80"/>
      <c r="L215" s="80"/>
      <c r="M215" s="80"/>
      <c r="N215" s="80"/>
      <c r="O215" s="80"/>
      <c r="P215" s="161"/>
      <c r="Q215" s="161"/>
      <c r="R215" s="161"/>
      <c r="S215" s="161"/>
      <c r="T215" s="162"/>
      <c r="U215" s="80"/>
      <c r="V215" s="80"/>
      <c r="W215" s="80"/>
      <c r="X215" s="80"/>
      <c r="Y215" s="80"/>
      <c r="Z215" s="80"/>
      <c r="AA215" s="80"/>
      <c r="AB215" s="80"/>
      <c r="AC215" s="80"/>
      <c r="AD215" s="80"/>
      <c r="AE215" s="80"/>
      <c r="AF215" s="80"/>
      <c r="AG215" s="80"/>
      <c r="AH215" s="80"/>
      <c r="AI215" s="80"/>
      <c r="AJ215" s="80"/>
      <c r="AK215" s="80"/>
      <c r="AL215" s="80"/>
      <c r="AM215" s="80"/>
      <c r="AN215" s="80"/>
      <c r="AO215" s="80"/>
      <c r="AP215" s="80"/>
      <c r="AQ215" s="80"/>
      <c r="AR215" s="80"/>
      <c r="AS215" s="80"/>
    </row>
    <row r="216" ht="13.5" customHeight="1">
      <c r="A216" s="80"/>
      <c r="B216" s="80"/>
      <c r="C216" s="80"/>
      <c r="D216" s="80"/>
      <c r="E216" s="80"/>
      <c r="F216" s="80"/>
      <c r="G216" s="80"/>
      <c r="H216" s="80"/>
      <c r="I216" s="80"/>
      <c r="J216" s="80"/>
      <c r="K216" s="80"/>
      <c r="L216" s="80"/>
      <c r="M216" s="80"/>
      <c r="N216" s="80"/>
      <c r="O216" s="80"/>
      <c r="P216" s="161"/>
      <c r="Q216" s="161"/>
      <c r="R216" s="161"/>
      <c r="S216" s="161"/>
      <c r="T216" s="162"/>
      <c r="U216" s="80"/>
      <c r="V216" s="80"/>
      <c r="W216" s="80"/>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row>
    <row r="217" ht="13.5" customHeight="1">
      <c r="A217" s="80"/>
      <c r="B217" s="80"/>
      <c r="C217" s="80"/>
      <c r="D217" s="80"/>
      <c r="E217" s="80"/>
      <c r="F217" s="80"/>
      <c r="G217" s="80"/>
      <c r="H217" s="80"/>
      <c r="I217" s="80"/>
      <c r="J217" s="80"/>
      <c r="K217" s="80"/>
      <c r="L217" s="80"/>
      <c r="M217" s="80"/>
      <c r="N217" s="80"/>
      <c r="O217" s="80"/>
      <c r="P217" s="161"/>
      <c r="Q217" s="161"/>
      <c r="R217" s="161"/>
      <c r="S217" s="161"/>
      <c r="T217" s="162"/>
      <c r="U217" s="80"/>
      <c r="V217" s="80"/>
      <c r="W217" s="80"/>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row>
    <row r="218" ht="13.5" customHeight="1">
      <c r="A218" s="80"/>
      <c r="B218" s="80"/>
      <c r="C218" s="80"/>
      <c r="D218" s="80"/>
      <c r="E218" s="80"/>
      <c r="F218" s="80"/>
      <c r="G218" s="80"/>
      <c r="H218" s="80"/>
      <c r="I218" s="80"/>
      <c r="J218" s="80"/>
      <c r="K218" s="80"/>
      <c r="L218" s="80"/>
      <c r="M218" s="80"/>
      <c r="N218" s="80"/>
      <c r="O218" s="80"/>
      <c r="P218" s="161"/>
      <c r="Q218" s="161"/>
      <c r="R218" s="161"/>
      <c r="S218" s="161"/>
      <c r="T218" s="162"/>
      <c r="U218" s="80"/>
      <c r="V218" s="80"/>
      <c r="W218" s="80"/>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row>
    <row r="219" ht="13.5" customHeight="1">
      <c r="A219" s="80"/>
      <c r="B219" s="80"/>
      <c r="C219" s="80"/>
      <c r="D219" s="80"/>
      <c r="E219" s="80"/>
      <c r="F219" s="80"/>
      <c r="G219" s="80"/>
      <c r="H219" s="80"/>
      <c r="I219" s="80"/>
      <c r="J219" s="80"/>
      <c r="K219" s="80"/>
      <c r="L219" s="80"/>
      <c r="M219" s="80"/>
      <c r="N219" s="80"/>
      <c r="O219" s="80"/>
      <c r="P219" s="161"/>
      <c r="Q219" s="161"/>
      <c r="R219" s="161"/>
      <c r="S219" s="161"/>
      <c r="T219" s="162"/>
      <c r="U219" s="80"/>
      <c r="V219" s="80"/>
      <c r="W219" s="80"/>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row>
    <row r="220" ht="13.5" customHeight="1">
      <c r="A220" s="80"/>
      <c r="B220" s="80"/>
      <c r="C220" s="80"/>
      <c r="D220" s="80"/>
      <c r="E220" s="80"/>
      <c r="F220" s="80"/>
      <c r="G220" s="80"/>
      <c r="H220" s="80"/>
      <c r="I220" s="80"/>
      <c r="J220" s="80"/>
      <c r="K220" s="80"/>
      <c r="L220" s="80"/>
      <c r="M220" s="80"/>
      <c r="N220" s="80"/>
      <c r="O220" s="80"/>
      <c r="P220" s="161"/>
      <c r="Q220" s="161"/>
      <c r="R220" s="161"/>
      <c r="S220" s="161"/>
      <c r="T220" s="162"/>
      <c r="U220" s="80"/>
      <c r="V220" s="80"/>
      <c r="W220" s="80"/>
      <c r="X220" s="80"/>
      <c r="Y220" s="80"/>
      <c r="Z220" s="80"/>
      <c r="AA220" s="80"/>
      <c r="AB220" s="80"/>
      <c r="AC220" s="80"/>
      <c r="AD220" s="80"/>
      <c r="AE220" s="80"/>
      <c r="AF220" s="80"/>
      <c r="AG220" s="80"/>
      <c r="AH220" s="80"/>
      <c r="AI220" s="80"/>
      <c r="AJ220" s="80"/>
      <c r="AK220" s="80"/>
      <c r="AL220" s="80"/>
      <c r="AM220" s="80"/>
      <c r="AN220" s="80"/>
      <c r="AO220" s="80"/>
      <c r="AP220" s="80"/>
      <c r="AQ220" s="80"/>
      <c r="AR220" s="80"/>
      <c r="AS220" s="80"/>
    </row>
    <row r="221" ht="13.5" customHeight="1">
      <c r="A221" s="80"/>
      <c r="B221" s="80"/>
      <c r="C221" s="80"/>
      <c r="D221" s="80"/>
      <c r="E221" s="80"/>
      <c r="F221" s="80"/>
      <c r="G221" s="80"/>
      <c r="H221" s="80"/>
      <c r="I221" s="80"/>
      <c r="J221" s="80"/>
      <c r="K221" s="80"/>
      <c r="L221" s="80"/>
      <c r="M221" s="80"/>
      <c r="N221" s="80"/>
      <c r="O221" s="80"/>
      <c r="P221" s="161"/>
      <c r="Q221" s="161"/>
      <c r="R221" s="161"/>
      <c r="S221" s="161"/>
      <c r="T221" s="162"/>
      <c r="U221" s="80"/>
      <c r="V221" s="80"/>
      <c r="W221" s="80"/>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row>
    <row r="222" ht="13.5" customHeight="1">
      <c r="A222" s="80"/>
      <c r="B222" s="80"/>
      <c r="C222" s="80"/>
      <c r="D222" s="80"/>
      <c r="E222" s="80"/>
      <c r="F222" s="80"/>
      <c r="G222" s="80"/>
      <c r="H222" s="80"/>
      <c r="I222" s="80"/>
      <c r="J222" s="80"/>
      <c r="K222" s="80"/>
      <c r="L222" s="80"/>
      <c r="M222" s="80"/>
      <c r="N222" s="80"/>
      <c r="O222" s="80"/>
      <c r="P222" s="161"/>
      <c r="Q222" s="161"/>
      <c r="R222" s="161"/>
      <c r="S222" s="161"/>
      <c r="T222" s="162"/>
      <c r="U222" s="80"/>
      <c r="V222" s="80"/>
      <c r="W222" s="80"/>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row>
    <row r="223" ht="13.5" customHeight="1">
      <c r="A223" s="80"/>
      <c r="B223" s="80"/>
      <c r="C223" s="80"/>
      <c r="D223" s="80"/>
      <c r="E223" s="80"/>
      <c r="F223" s="80"/>
      <c r="G223" s="80"/>
      <c r="H223" s="80"/>
      <c r="I223" s="80"/>
      <c r="J223" s="80"/>
      <c r="K223" s="80"/>
      <c r="L223" s="80"/>
      <c r="M223" s="80"/>
      <c r="N223" s="80"/>
      <c r="O223" s="80"/>
      <c r="P223" s="161"/>
      <c r="Q223" s="161"/>
      <c r="R223" s="161"/>
      <c r="S223" s="161"/>
      <c r="T223" s="162"/>
      <c r="U223" s="80"/>
      <c r="V223" s="80"/>
      <c r="W223" s="80"/>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row>
    <row r="224" ht="13.5" customHeight="1">
      <c r="A224" s="80"/>
      <c r="B224" s="80"/>
      <c r="C224" s="80"/>
      <c r="D224" s="80"/>
      <c r="E224" s="80"/>
      <c r="F224" s="80"/>
      <c r="G224" s="80"/>
      <c r="H224" s="80"/>
      <c r="I224" s="80"/>
      <c r="J224" s="80"/>
      <c r="K224" s="80"/>
      <c r="L224" s="80"/>
      <c r="M224" s="80"/>
      <c r="N224" s="80"/>
      <c r="O224" s="80"/>
      <c r="P224" s="161"/>
      <c r="Q224" s="161"/>
      <c r="R224" s="161"/>
      <c r="S224" s="161"/>
      <c r="T224" s="162"/>
      <c r="U224" s="80"/>
      <c r="V224" s="80"/>
      <c r="W224" s="80"/>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row>
    <row r="225" ht="13.5" customHeight="1">
      <c r="A225" s="80"/>
      <c r="B225" s="80"/>
      <c r="C225" s="80"/>
      <c r="D225" s="80"/>
      <c r="E225" s="80"/>
      <c r="F225" s="80"/>
      <c r="G225" s="80"/>
      <c r="H225" s="80"/>
      <c r="I225" s="80"/>
      <c r="J225" s="80"/>
      <c r="K225" s="80"/>
      <c r="L225" s="80"/>
      <c r="M225" s="80"/>
      <c r="N225" s="80"/>
      <c r="O225" s="80"/>
      <c r="P225" s="161"/>
      <c r="Q225" s="161"/>
      <c r="R225" s="161"/>
      <c r="S225" s="161"/>
      <c r="T225" s="162"/>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row>
    <row r="226" ht="13.5" customHeight="1">
      <c r="A226" s="80"/>
      <c r="B226" s="80"/>
      <c r="C226" s="80"/>
      <c r="D226" s="80"/>
      <c r="E226" s="80"/>
      <c r="F226" s="80"/>
      <c r="G226" s="80"/>
      <c r="H226" s="80"/>
      <c r="I226" s="80"/>
      <c r="J226" s="80"/>
      <c r="K226" s="80"/>
      <c r="L226" s="80"/>
      <c r="M226" s="80"/>
      <c r="N226" s="80"/>
      <c r="O226" s="80"/>
      <c r="P226" s="161"/>
      <c r="Q226" s="161"/>
      <c r="R226" s="161"/>
      <c r="S226" s="161"/>
      <c r="T226" s="162"/>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row>
    <row r="227" ht="13.5" customHeight="1">
      <c r="A227" s="80"/>
      <c r="B227" s="80"/>
      <c r="C227" s="80"/>
      <c r="D227" s="80"/>
      <c r="E227" s="80"/>
      <c r="F227" s="80"/>
      <c r="G227" s="80"/>
      <c r="H227" s="80"/>
      <c r="I227" s="80"/>
      <c r="J227" s="80"/>
      <c r="K227" s="80"/>
      <c r="L227" s="80"/>
      <c r="M227" s="80"/>
      <c r="N227" s="80"/>
      <c r="O227" s="80"/>
      <c r="P227" s="161"/>
      <c r="Q227" s="161"/>
      <c r="R227" s="161"/>
      <c r="S227" s="161"/>
      <c r="T227" s="162"/>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row>
    <row r="228" ht="13.5" customHeight="1">
      <c r="A228" s="80"/>
      <c r="B228" s="80"/>
      <c r="C228" s="80"/>
      <c r="D228" s="80"/>
      <c r="E228" s="80"/>
      <c r="F228" s="80"/>
      <c r="G228" s="80"/>
      <c r="H228" s="80"/>
      <c r="I228" s="80"/>
      <c r="J228" s="80"/>
      <c r="K228" s="80"/>
      <c r="L228" s="80"/>
      <c r="M228" s="80"/>
      <c r="N228" s="80"/>
      <c r="O228" s="80"/>
      <c r="P228" s="161"/>
      <c r="Q228" s="161"/>
      <c r="R228" s="161"/>
      <c r="S228" s="161"/>
      <c r="T228" s="162"/>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row>
    <row r="229" ht="13.5" customHeight="1">
      <c r="A229" s="80"/>
      <c r="B229" s="80"/>
      <c r="C229" s="80"/>
      <c r="D229" s="80"/>
      <c r="E229" s="80"/>
      <c r="F229" s="80"/>
      <c r="G229" s="80"/>
      <c r="H229" s="80"/>
      <c r="I229" s="80"/>
      <c r="J229" s="80"/>
      <c r="K229" s="80"/>
      <c r="L229" s="80"/>
      <c r="M229" s="80"/>
      <c r="N229" s="80"/>
      <c r="O229" s="80"/>
      <c r="P229" s="161"/>
      <c r="Q229" s="161"/>
      <c r="R229" s="161"/>
      <c r="S229" s="161"/>
      <c r="T229" s="162"/>
      <c r="U229" s="80"/>
      <c r="V229" s="80"/>
      <c r="W229" s="80"/>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row>
    <row r="230" ht="13.5" customHeight="1">
      <c r="A230" s="80"/>
      <c r="B230" s="80"/>
      <c r="C230" s="80"/>
      <c r="D230" s="80"/>
      <c r="E230" s="80"/>
      <c r="F230" s="80"/>
      <c r="G230" s="80"/>
      <c r="H230" s="80"/>
      <c r="I230" s="80"/>
      <c r="J230" s="80"/>
      <c r="K230" s="80"/>
      <c r="L230" s="80"/>
      <c r="M230" s="80"/>
      <c r="N230" s="80"/>
      <c r="O230" s="80"/>
      <c r="P230" s="161"/>
      <c r="Q230" s="161"/>
      <c r="R230" s="161"/>
      <c r="S230" s="161"/>
      <c r="T230" s="162"/>
      <c r="U230" s="80"/>
      <c r="V230" s="80"/>
      <c r="W230" s="80"/>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row>
    <row r="231" ht="13.5" customHeight="1">
      <c r="A231" s="80"/>
      <c r="B231" s="80"/>
      <c r="C231" s="80"/>
      <c r="D231" s="80"/>
      <c r="E231" s="80"/>
      <c r="F231" s="80"/>
      <c r="G231" s="80"/>
      <c r="H231" s="80"/>
      <c r="I231" s="80"/>
      <c r="J231" s="80"/>
      <c r="K231" s="80"/>
      <c r="L231" s="80"/>
      <c r="M231" s="80"/>
      <c r="N231" s="80"/>
      <c r="O231" s="80"/>
      <c r="P231" s="161"/>
      <c r="Q231" s="161"/>
      <c r="R231" s="161"/>
      <c r="S231" s="161"/>
      <c r="T231" s="162"/>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row>
    <row r="232" ht="13.5" customHeight="1">
      <c r="A232" s="80"/>
      <c r="B232" s="80"/>
      <c r="C232" s="80"/>
      <c r="D232" s="80"/>
      <c r="E232" s="80"/>
      <c r="F232" s="80"/>
      <c r="G232" s="80"/>
      <c r="H232" s="80"/>
      <c r="I232" s="80"/>
      <c r="J232" s="80"/>
      <c r="K232" s="80"/>
      <c r="L232" s="80"/>
      <c r="M232" s="80"/>
      <c r="N232" s="80"/>
      <c r="O232" s="80"/>
      <c r="P232" s="161"/>
      <c r="Q232" s="161"/>
      <c r="R232" s="161"/>
      <c r="S232" s="161"/>
      <c r="T232" s="162"/>
      <c r="U232" s="80"/>
      <c r="V232" s="80"/>
      <c r="W232" s="80"/>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row>
    <row r="233" ht="13.5" customHeight="1">
      <c r="A233" s="80"/>
      <c r="B233" s="80"/>
      <c r="C233" s="80"/>
      <c r="D233" s="80"/>
      <c r="E233" s="80"/>
      <c r="F233" s="80"/>
      <c r="G233" s="80"/>
      <c r="H233" s="80"/>
      <c r="I233" s="80"/>
      <c r="J233" s="80"/>
      <c r="K233" s="80"/>
      <c r="L233" s="80"/>
      <c r="M233" s="80"/>
      <c r="N233" s="80"/>
      <c r="O233" s="80"/>
      <c r="P233" s="161"/>
      <c r="Q233" s="161"/>
      <c r="R233" s="161"/>
      <c r="S233" s="161"/>
      <c r="T233" s="162"/>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row>
    <row r="234" ht="13.5" customHeight="1">
      <c r="A234" s="80"/>
      <c r="B234" s="80"/>
      <c r="C234" s="80"/>
      <c r="D234" s="80"/>
      <c r="E234" s="80"/>
      <c r="F234" s="80"/>
      <c r="G234" s="80"/>
      <c r="H234" s="80"/>
      <c r="I234" s="80"/>
      <c r="J234" s="80"/>
      <c r="K234" s="80"/>
      <c r="L234" s="80"/>
      <c r="M234" s="80"/>
      <c r="N234" s="80"/>
      <c r="O234" s="80"/>
      <c r="P234" s="161"/>
      <c r="Q234" s="161"/>
      <c r="R234" s="161"/>
      <c r="S234" s="161"/>
      <c r="T234" s="162"/>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row>
    <row r="235" ht="13.5" customHeight="1">
      <c r="A235" s="80"/>
      <c r="B235" s="80"/>
      <c r="C235" s="80"/>
      <c r="D235" s="80"/>
      <c r="E235" s="80"/>
      <c r="F235" s="80"/>
      <c r="G235" s="80"/>
      <c r="H235" s="80"/>
      <c r="I235" s="80"/>
      <c r="J235" s="80"/>
      <c r="K235" s="80"/>
      <c r="L235" s="80"/>
      <c r="M235" s="80"/>
      <c r="N235" s="80"/>
      <c r="O235" s="80"/>
      <c r="P235" s="161"/>
      <c r="Q235" s="161"/>
      <c r="R235" s="161"/>
      <c r="S235" s="161"/>
      <c r="T235" s="162"/>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row>
    <row r="236" ht="13.5" customHeight="1">
      <c r="A236" s="80"/>
      <c r="B236" s="80"/>
      <c r="C236" s="80"/>
      <c r="D236" s="80"/>
      <c r="E236" s="80"/>
      <c r="F236" s="80"/>
      <c r="G236" s="80"/>
      <c r="H236" s="80"/>
      <c r="I236" s="80"/>
      <c r="J236" s="80"/>
      <c r="K236" s="80"/>
      <c r="L236" s="80"/>
      <c r="M236" s="80"/>
      <c r="N236" s="80"/>
      <c r="O236" s="80"/>
      <c r="P236" s="161"/>
      <c r="Q236" s="161"/>
      <c r="R236" s="161"/>
      <c r="S236" s="161"/>
      <c r="T236" s="162"/>
      <c r="U236" s="80"/>
      <c r="V236" s="80"/>
      <c r="W236" s="80"/>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row>
    <row r="237" ht="13.5" customHeight="1">
      <c r="A237" s="80"/>
      <c r="B237" s="80"/>
      <c r="C237" s="80"/>
      <c r="D237" s="80"/>
      <c r="E237" s="80"/>
      <c r="F237" s="80"/>
      <c r="G237" s="80"/>
      <c r="H237" s="80"/>
      <c r="I237" s="80"/>
      <c r="J237" s="80"/>
      <c r="K237" s="80"/>
      <c r="L237" s="80"/>
      <c r="M237" s="80"/>
      <c r="N237" s="80"/>
      <c r="O237" s="80"/>
      <c r="P237" s="161"/>
      <c r="Q237" s="161"/>
      <c r="R237" s="161"/>
      <c r="S237" s="161"/>
      <c r="T237" s="162"/>
      <c r="U237" s="80"/>
      <c r="V237" s="80"/>
      <c r="W237" s="80"/>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row>
    <row r="238" ht="13.5" customHeight="1">
      <c r="A238" s="80"/>
      <c r="B238" s="80"/>
      <c r="C238" s="80"/>
      <c r="D238" s="80"/>
      <c r="E238" s="80"/>
      <c r="F238" s="80"/>
      <c r="G238" s="80"/>
      <c r="H238" s="80"/>
      <c r="I238" s="80"/>
      <c r="J238" s="80"/>
      <c r="K238" s="80"/>
      <c r="L238" s="80"/>
      <c r="M238" s="80"/>
      <c r="N238" s="80"/>
      <c r="O238" s="80"/>
      <c r="P238" s="161"/>
      <c r="Q238" s="161"/>
      <c r="R238" s="161"/>
      <c r="S238" s="161"/>
      <c r="T238" s="162"/>
      <c r="U238" s="80"/>
      <c r="V238" s="80"/>
      <c r="W238" s="80"/>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row>
    <row r="239" ht="13.5" customHeight="1">
      <c r="A239" s="80"/>
      <c r="B239" s="80"/>
      <c r="C239" s="80"/>
      <c r="D239" s="80"/>
      <c r="E239" s="80"/>
      <c r="F239" s="80"/>
      <c r="G239" s="80"/>
      <c r="H239" s="80"/>
      <c r="I239" s="80"/>
      <c r="J239" s="80"/>
      <c r="K239" s="80"/>
      <c r="L239" s="80"/>
      <c r="M239" s="80"/>
      <c r="N239" s="80"/>
      <c r="O239" s="80"/>
      <c r="P239" s="161"/>
      <c r="Q239" s="161"/>
      <c r="R239" s="161"/>
      <c r="S239" s="161"/>
      <c r="T239" s="162"/>
      <c r="U239" s="80"/>
      <c r="V239" s="80"/>
      <c r="W239" s="80"/>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row>
    <row r="240" ht="13.5" customHeight="1">
      <c r="A240" s="80"/>
      <c r="B240" s="80"/>
      <c r="C240" s="80"/>
      <c r="D240" s="80"/>
      <c r="E240" s="80"/>
      <c r="F240" s="80"/>
      <c r="G240" s="80"/>
      <c r="H240" s="80"/>
      <c r="I240" s="80"/>
      <c r="J240" s="80"/>
      <c r="K240" s="80"/>
      <c r="L240" s="80"/>
      <c r="M240" s="80"/>
      <c r="N240" s="80"/>
      <c r="O240" s="80"/>
      <c r="P240" s="161"/>
      <c r="Q240" s="161"/>
      <c r="R240" s="161"/>
      <c r="S240" s="161"/>
      <c r="T240" s="162"/>
      <c r="U240" s="80"/>
      <c r="V240" s="80"/>
      <c r="W240" s="80"/>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row>
    <row r="241" ht="13.5" customHeight="1">
      <c r="A241" s="80"/>
      <c r="B241" s="80"/>
      <c r="C241" s="80"/>
      <c r="D241" s="80"/>
      <c r="E241" s="80"/>
      <c r="F241" s="80"/>
      <c r="G241" s="80"/>
      <c r="H241" s="80"/>
      <c r="I241" s="80"/>
      <c r="J241" s="80"/>
      <c r="K241" s="80"/>
      <c r="L241" s="80"/>
      <c r="M241" s="80"/>
      <c r="N241" s="80"/>
      <c r="O241" s="80"/>
      <c r="P241" s="161"/>
      <c r="Q241" s="161"/>
      <c r="R241" s="161"/>
      <c r="S241" s="161"/>
      <c r="T241" s="162"/>
      <c r="U241" s="80"/>
      <c r="V241" s="80"/>
      <c r="W241" s="80"/>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row>
    <row r="242" ht="13.5" customHeight="1">
      <c r="A242" s="80"/>
      <c r="B242" s="80"/>
      <c r="C242" s="80"/>
      <c r="D242" s="80"/>
      <c r="E242" s="80"/>
      <c r="F242" s="80"/>
      <c r="G242" s="80"/>
      <c r="H242" s="80"/>
      <c r="I242" s="80"/>
      <c r="J242" s="80"/>
      <c r="K242" s="80"/>
      <c r="L242" s="80"/>
      <c r="M242" s="80"/>
      <c r="N242" s="80"/>
      <c r="O242" s="80"/>
      <c r="P242" s="161"/>
      <c r="Q242" s="161"/>
      <c r="R242" s="161"/>
      <c r="S242" s="161"/>
      <c r="T242" s="162"/>
      <c r="U242" s="80"/>
      <c r="V242" s="80"/>
      <c r="W242" s="80"/>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row>
    <row r="243" ht="13.5" customHeight="1">
      <c r="A243" s="80"/>
      <c r="B243" s="80"/>
      <c r="C243" s="80"/>
      <c r="D243" s="80"/>
      <c r="E243" s="80"/>
      <c r="F243" s="80"/>
      <c r="G243" s="80"/>
      <c r="H243" s="80"/>
      <c r="I243" s="80"/>
      <c r="J243" s="80"/>
      <c r="K243" s="80"/>
      <c r="L243" s="80"/>
      <c r="M243" s="80"/>
      <c r="N243" s="80"/>
      <c r="O243" s="80"/>
      <c r="P243" s="161"/>
      <c r="Q243" s="161"/>
      <c r="R243" s="161"/>
      <c r="S243" s="161"/>
      <c r="T243" s="162"/>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row>
    <row r="244" ht="13.5" customHeight="1">
      <c r="A244" s="80"/>
      <c r="B244" s="80"/>
      <c r="C244" s="80"/>
      <c r="D244" s="80"/>
      <c r="E244" s="80"/>
      <c r="F244" s="80"/>
      <c r="G244" s="80"/>
      <c r="H244" s="80"/>
      <c r="I244" s="80"/>
      <c r="J244" s="80"/>
      <c r="K244" s="80"/>
      <c r="L244" s="80"/>
      <c r="M244" s="80"/>
      <c r="N244" s="80"/>
      <c r="O244" s="80"/>
      <c r="P244" s="161"/>
      <c r="Q244" s="161"/>
      <c r="R244" s="161"/>
      <c r="S244" s="161"/>
      <c r="T244" s="162"/>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row>
    <row r="245" ht="13.5" customHeight="1">
      <c r="A245" s="80"/>
      <c r="B245" s="80"/>
      <c r="C245" s="80"/>
      <c r="D245" s="80"/>
      <c r="E245" s="80"/>
      <c r="F245" s="80"/>
      <c r="G245" s="80"/>
      <c r="H245" s="80"/>
      <c r="I245" s="80"/>
      <c r="J245" s="80"/>
      <c r="K245" s="80"/>
      <c r="L245" s="80"/>
      <c r="M245" s="80"/>
      <c r="N245" s="80"/>
      <c r="O245" s="80"/>
      <c r="P245" s="161"/>
      <c r="Q245" s="161"/>
      <c r="R245" s="161"/>
      <c r="S245" s="161"/>
      <c r="T245" s="162"/>
      <c r="U245" s="80"/>
      <c r="V245" s="80"/>
      <c r="W245" s="80"/>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row>
    <row r="246" ht="13.5" customHeight="1">
      <c r="A246" s="80"/>
      <c r="B246" s="80"/>
      <c r="C246" s="80"/>
      <c r="D246" s="80"/>
      <c r="E246" s="80"/>
      <c r="F246" s="80"/>
      <c r="G246" s="80"/>
      <c r="H246" s="80"/>
      <c r="I246" s="80"/>
      <c r="J246" s="80"/>
      <c r="K246" s="80"/>
      <c r="L246" s="80"/>
      <c r="M246" s="80"/>
      <c r="N246" s="80"/>
      <c r="O246" s="80"/>
      <c r="P246" s="161"/>
      <c r="Q246" s="161"/>
      <c r="R246" s="161"/>
      <c r="S246" s="161"/>
      <c r="T246" s="162"/>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row>
    <row r="247" ht="13.5" customHeight="1">
      <c r="A247" s="80"/>
      <c r="B247" s="80"/>
      <c r="C247" s="80"/>
      <c r="D247" s="80"/>
      <c r="E247" s="80"/>
      <c r="F247" s="80"/>
      <c r="G247" s="80"/>
      <c r="H247" s="80"/>
      <c r="I247" s="80"/>
      <c r="J247" s="80"/>
      <c r="K247" s="80"/>
      <c r="L247" s="80"/>
      <c r="M247" s="80"/>
      <c r="N247" s="80"/>
      <c r="O247" s="80"/>
      <c r="P247" s="161"/>
      <c r="Q247" s="161"/>
      <c r="R247" s="161"/>
      <c r="S247" s="161"/>
      <c r="T247" s="162"/>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row>
    <row r="248" ht="13.5" customHeight="1">
      <c r="A248" s="80"/>
      <c r="B248" s="80"/>
      <c r="C248" s="80"/>
      <c r="D248" s="80"/>
      <c r="E248" s="80"/>
      <c r="F248" s="80"/>
      <c r="G248" s="80"/>
      <c r="H248" s="80"/>
      <c r="I248" s="80"/>
      <c r="J248" s="80"/>
      <c r="K248" s="80"/>
      <c r="L248" s="80"/>
      <c r="M248" s="80"/>
      <c r="N248" s="80"/>
      <c r="O248" s="80"/>
      <c r="P248" s="161"/>
      <c r="Q248" s="161"/>
      <c r="R248" s="161"/>
      <c r="S248" s="161"/>
      <c r="T248" s="162"/>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row>
    <row r="249" ht="13.5" customHeight="1">
      <c r="A249" s="80"/>
      <c r="B249" s="80"/>
      <c r="C249" s="80"/>
      <c r="D249" s="80"/>
      <c r="E249" s="80"/>
      <c r="F249" s="80"/>
      <c r="G249" s="80"/>
      <c r="H249" s="80"/>
      <c r="I249" s="80"/>
      <c r="J249" s="80"/>
      <c r="K249" s="80"/>
      <c r="L249" s="80"/>
      <c r="M249" s="80"/>
      <c r="N249" s="80"/>
      <c r="O249" s="80"/>
      <c r="P249" s="161"/>
      <c r="Q249" s="161"/>
      <c r="R249" s="161"/>
      <c r="S249" s="161"/>
      <c r="T249" s="162"/>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row>
    <row r="250" ht="13.5" customHeight="1">
      <c r="A250" s="80"/>
      <c r="B250" s="80"/>
      <c r="C250" s="80"/>
      <c r="D250" s="80"/>
      <c r="E250" s="80"/>
      <c r="F250" s="80"/>
      <c r="G250" s="80"/>
      <c r="H250" s="80"/>
      <c r="I250" s="80"/>
      <c r="J250" s="80"/>
      <c r="K250" s="80"/>
      <c r="L250" s="80"/>
      <c r="M250" s="80"/>
      <c r="N250" s="80"/>
      <c r="O250" s="80"/>
      <c r="P250" s="161"/>
      <c r="Q250" s="161"/>
      <c r="R250" s="161"/>
      <c r="S250" s="161"/>
      <c r="T250" s="162"/>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row>
    <row r="251" ht="13.5" customHeight="1">
      <c r="A251" s="80"/>
      <c r="B251" s="80"/>
      <c r="C251" s="80"/>
      <c r="D251" s="80"/>
      <c r="E251" s="80"/>
      <c r="F251" s="80"/>
      <c r="G251" s="80"/>
      <c r="H251" s="80"/>
      <c r="I251" s="80"/>
      <c r="J251" s="80"/>
      <c r="K251" s="80"/>
      <c r="L251" s="80"/>
      <c r="M251" s="80"/>
      <c r="N251" s="80"/>
      <c r="O251" s="80"/>
      <c r="P251" s="161"/>
      <c r="Q251" s="161"/>
      <c r="R251" s="161"/>
      <c r="S251" s="161"/>
      <c r="T251" s="162"/>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row>
    <row r="252" ht="13.5" customHeight="1">
      <c r="A252" s="80"/>
      <c r="B252" s="80"/>
      <c r="C252" s="80"/>
      <c r="D252" s="80"/>
      <c r="E252" s="80"/>
      <c r="F252" s="80"/>
      <c r="G252" s="80"/>
      <c r="H252" s="80"/>
      <c r="I252" s="80"/>
      <c r="J252" s="80"/>
      <c r="K252" s="80"/>
      <c r="L252" s="80"/>
      <c r="M252" s="80"/>
      <c r="N252" s="80"/>
      <c r="O252" s="80"/>
      <c r="P252" s="161"/>
      <c r="Q252" s="161"/>
      <c r="R252" s="161"/>
      <c r="S252" s="161"/>
      <c r="T252" s="162"/>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row>
    <row r="253" ht="13.5" customHeight="1">
      <c r="A253" s="80"/>
      <c r="B253" s="80"/>
      <c r="C253" s="80"/>
      <c r="D253" s="80"/>
      <c r="E253" s="80"/>
      <c r="F253" s="80"/>
      <c r="G253" s="80"/>
      <c r="H253" s="80"/>
      <c r="I253" s="80"/>
      <c r="J253" s="80"/>
      <c r="K253" s="80"/>
      <c r="L253" s="80"/>
      <c r="M253" s="80"/>
      <c r="N253" s="80"/>
      <c r="O253" s="80"/>
      <c r="P253" s="161"/>
      <c r="Q253" s="161"/>
      <c r="R253" s="161"/>
      <c r="S253" s="161"/>
      <c r="T253" s="162"/>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row>
    <row r="254" ht="13.5" customHeight="1">
      <c r="A254" s="80"/>
      <c r="B254" s="80"/>
      <c r="C254" s="80"/>
      <c r="D254" s="80"/>
      <c r="E254" s="80"/>
      <c r="F254" s="80"/>
      <c r="G254" s="80"/>
      <c r="H254" s="80"/>
      <c r="I254" s="80"/>
      <c r="J254" s="80"/>
      <c r="K254" s="80"/>
      <c r="L254" s="80"/>
      <c r="M254" s="80"/>
      <c r="N254" s="80"/>
      <c r="O254" s="80"/>
      <c r="P254" s="161"/>
      <c r="Q254" s="161"/>
      <c r="R254" s="161"/>
      <c r="S254" s="161"/>
      <c r="T254" s="162"/>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row>
    <row r="255" ht="13.5" customHeight="1">
      <c r="A255" s="80"/>
      <c r="B255" s="80"/>
      <c r="C255" s="80"/>
      <c r="D255" s="80"/>
      <c r="E255" s="80"/>
      <c r="F255" s="80"/>
      <c r="G255" s="80"/>
      <c r="H255" s="80"/>
      <c r="I255" s="80"/>
      <c r="J255" s="80"/>
      <c r="K255" s="80"/>
      <c r="L255" s="80"/>
      <c r="M255" s="80"/>
      <c r="N255" s="80"/>
      <c r="O255" s="80"/>
      <c r="P255" s="161"/>
      <c r="Q255" s="161"/>
      <c r="R255" s="161"/>
      <c r="S255" s="161"/>
      <c r="T255" s="162"/>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row>
    <row r="256" ht="13.5" customHeight="1">
      <c r="A256" s="80"/>
      <c r="B256" s="80"/>
      <c r="C256" s="80"/>
      <c r="D256" s="80"/>
      <c r="E256" s="80"/>
      <c r="F256" s="80"/>
      <c r="G256" s="80"/>
      <c r="H256" s="80"/>
      <c r="I256" s="80"/>
      <c r="J256" s="80"/>
      <c r="K256" s="80"/>
      <c r="L256" s="80"/>
      <c r="M256" s="80"/>
      <c r="N256" s="80"/>
      <c r="O256" s="80"/>
      <c r="P256" s="161"/>
      <c r="Q256" s="161"/>
      <c r="R256" s="161"/>
      <c r="S256" s="161"/>
      <c r="T256" s="162"/>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row>
    <row r="257" ht="15.7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row>
    <row r="258" ht="15.7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row>
    <row r="259" ht="15.7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row>
    <row r="260" ht="15.7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row>
    <row r="261" ht="15.7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row>
    <row r="262" ht="15.7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row>
    <row r="263" ht="15.7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row>
    <row r="264" ht="15.7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row>
    <row r="265" ht="15.7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row>
    <row r="266" ht="15.7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row>
    <row r="267" ht="15.7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row>
    <row r="268" ht="15.7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row>
    <row r="269" ht="15.7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row>
    <row r="270" ht="15.7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row>
    <row r="271" ht="15.7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row>
    <row r="272" ht="15.7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row>
    <row r="273" ht="15.7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row>
    <row r="274" ht="15.7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row>
    <row r="275"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row>
    <row r="276" ht="15.7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row>
    <row r="277"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row>
    <row r="278"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row>
    <row r="279"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row>
    <row r="280"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row>
    <row r="281"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row>
    <row r="282"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row>
    <row r="283"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row>
    <row r="284"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row>
    <row r="285"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row>
    <row r="286"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row>
    <row r="287"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row>
    <row r="288"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row>
    <row r="289"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row>
    <row r="290"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row>
    <row r="291"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row>
    <row r="292"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row>
    <row r="293"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row>
    <row r="294"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row>
    <row r="295"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row>
    <row r="296"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row>
    <row r="297"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row>
    <row r="298"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row>
    <row r="299"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row>
    <row r="300"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row>
    <row r="301"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row>
    <row r="302"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row>
    <row r="303"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row>
    <row r="304"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row>
    <row r="305"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row>
    <row r="306"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row>
    <row r="307"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row>
    <row r="308"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row>
    <row r="309"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row>
    <row r="310"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row>
    <row r="311"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row>
    <row r="312"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row>
    <row r="313"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row>
    <row r="314"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row>
    <row r="315"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row>
    <row r="316"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row>
    <row r="317"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row>
    <row r="318"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row>
    <row r="319"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row>
    <row r="320"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row>
    <row r="321"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row>
    <row r="322"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row>
    <row r="323"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row>
    <row r="324"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row>
    <row r="325"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row>
    <row r="326"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row>
    <row r="327"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row>
    <row r="328"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row>
    <row r="329"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row>
    <row r="330"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row>
    <row r="331"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row>
    <row r="332"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row>
    <row r="333"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row>
    <row r="334"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row>
    <row r="335"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row>
    <row r="336"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row>
    <row r="337"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row>
    <row r="338"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row>
    <row r="339"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row>
    <row r="340"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row>
    <row r="341"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row>
    <row r="342"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row>
    <row r="343"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row>
    <row r="344"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row>
    <row r="345"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row>
    <row r="346"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row>
    <row r="347"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row>
    <row r="348"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row>
    <row r="349"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row>
    <row r="350"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row>
    <row r="351"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row>
    <row r="352"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row>
    <row r="353"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row>
    <row r="354"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row>
    <row r="355"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row>
    <row r="356"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row>
    <row r="357"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row>
    <row r="358"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row>
    <row r="359"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row>
    <row r="360"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row>
    <row r="361"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row>
    <row r="362"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row>
    <row r="363"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row>
    <row r="364"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row>
    <row r="365"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row>
    <row r="366"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row>
    <row r="367"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row>
    <row r="368"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row>
    <row r="369"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row>
    <row r="370"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row>
    <row r="371"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row>
    <row r="372"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row>
    <row r="373"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row>
    <row r="374"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row>
    <row r="375"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row>
    <row r="376"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row>
    <row r="377"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row>
    <row r="378"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row>
    <row r="379"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row>
    <row r="380"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row>
    <row r="381"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row>
    <row r="382"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row>
    <row r="383"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row>
    <row r="384"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row>
    <row r="385"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row>
    <row r="386"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row>
    <row r="387"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row>
    <row r="388"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row>
    <row r="389"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row>
    <row r="390"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row>
    <row r="391"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row>
    <row r="392"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row>
    <row r="393"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row>
    <row r="394"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row>
    <row r="395"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row>
    <row r="396"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row>
    <row r="397"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row>
    <row r="398"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row>
    <row r="399"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row>
    <row r="400"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row>
    <row r="401"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row>
    <row r="402"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row>
    <row r="403"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row>
    <row r="404"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row>
    <row r="405"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row>
    <row r="406"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row>
    <row r="407"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row>
    <row r="408"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row>
    <row r="409"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row>
    <row r="410"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row>
    <row r="411"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row>
    <row r="412"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row>
    <row r="413"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row>
    <row r="414"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row>
    <row r="415"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row>
    <row r="416"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row>
    <row r="417"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row>
    <row r="418"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row>
    <row r="419"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row>
    <row r="420"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row>
    <row r="421"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row>
    <row r="422"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row>
    <row r="423"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row>
    <row r="424"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row>
    <row r="425"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row>
    <row r="426"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row>
    <row r="427"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row>
    <row r="428"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row>
    <row r="429"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row>
    <row r="430"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row>
    <row r="431"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row>
    <row r="432"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row>
    <row r="433"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row>
    <row r="434"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row>
    <row r="435"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row>
    <row r="436"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row>
    <row r="437"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row>
    <row r="438"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row>
    <row r="439"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row>
    <row r="440"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row>
    <row r="441"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row>
    <row r="442"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row>
    <row r="443"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row>
    <row r="444"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row>
    <row r="445"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row>
    <row r="446"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55"/>
    </row>
    <row r="447"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55"/>
    </row>
    <row r="448"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55"/>
    </row>
    <row r="449"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55"/>
    </row>
    <row r="450"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55"/>
    </row>
    <row r="451"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row>
    <row r="452"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row>
    <row r="453"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row>
    <row r="454"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row>
    <row r="455"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row>
    <row r="456"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row>
    <row r="457"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row>
    <row r="458"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row>
    <row r="459"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row>
    <row r="460"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row>
    <row r="461"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row>
    <row r="462"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row>
    <row r="463"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row>
    <row r="464"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row>
    <row r="465"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row>
    <row r="466"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row>
    <row r="467"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row>
    <row r="468"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row>
    <row r="469"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row>
    <row r="470"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row>
    <row r="471"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row>
    <row r="472"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55"/>
    </row>
    <row r="473"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55"/>
    </row>
    <row r="474"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55"/>
    </row>
    <row r="475" ht="15.7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c r="AJ475" s="55"/>
      <c r="AK475" s="55"/>
      <c r="AL475" s="55"/>
      <c r="AM475" s="55"/>
      <c r="AN475" s="55"/>
      <c r="AO475" s="55"/>
      <c r="AP475" s="55"/>
      <c r="AQ475" s="55"/>
      <c r="AR475" s="55"/>
      <c r="AS475" s="55"/>
    </row>
    <row r="476" ht="15.7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c r="AJ476" s="55"/>
      <c r="AK476" s="55"/>
      <c r="AL476" s="55"/>
      <c r="AM476" s="55"/>
      <c r="AN476" s="55"/>
      <c r="AO476" s="55"/>
      <c r="AP476" s="55"/>
      <c r="AQ476" s="55"/>
      <c r="AR476" s="55"/>
      <c r="AS476" s="55"/>
    </row>
    <row r="477" ht="15.7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5"/>
      <c r="AN477" s="55"/>
      <c r="AO477" s="55"/>
      <c r="AP477" s="55"/>
      <c r="AQ477" s="55"/>
      <c r="AR477" s="55"/>
      <c r="AS477" s="55"/>
    </row>
    <row r="478" ht="15.7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c r="AJ478" s="55"/>
      <c r="AK478" s="55"/>
      <c r="AL478" s="55"/>
      <c r="AM478" s="55"/>
      <c r="AN478" s="55"/>
      <c r="AO478" s="55"/>
      <c r="AP478" s="55"/>
      <c r="AQ478" s="55"/>
      <c r="AR478" s="55"/>
      <c r="AS478" s="55"/>
    </row>
    <row r="479" ht="15.7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c r="AJ479" s="55"/>
      <c r="AK479" s="55"/>
      <c r="AL479" s="55"/>
      <c r="AM479" s="55"/>
      <c r="AN479" s="55"/>
      <c r="AO479" s="55"/>
      <c r="AP479" s="55"/>
      <c r="AQ479" s="55"/>
      <c r="AR479" s="55"/>
      <c r="AS479" s="55"/>
    </row>
    <row r="480" ht="15.7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c r="AJ480" s="55"/>
      <c r="AK480" s="55"/>
      <c r="AL480" s="55"/>
      <c r="AM480" s="55"/>
      <c r="AN480" s="55"/>
      <c r="AO480" s="55"/>
      <c r="AP480" s="55"/>
      <c r="AQ480" s="55"/>
      <c r="AR480" s="55"/>
      <c r="AS480" s="55"/>
    </row>
    <row r="481" ht="15.7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c r="AJ481" s="55"/>
      <c r="AK481" s="55"/>
      <c r="AL481" s="55"/>
      <c r="AM481" s="55"/>
      <c r="AN481" s="55"/>
      <c r="AO481" s="55"/>
      <c r="AP481" s="55"/>
      <c r="AQ481" s="55"/>
      <c r="AR481" s="55"/>
      <c r="AS481" s="55"/>
    </row>
    <row r="482" ht="15.7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5"/>
      <c r="AN482" s="55"/>
      <c r="AO482" s="55"/>
      <c r="AP482" s="55"/>
      <c r="AQ482" s="55"/>
      <c r="AR482" s="55"/>
      <c r="AS482" s="55"/>
    </row>
    <row r="483" ht="15.7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c r="AJ483" s="55"/>
      <c r="AK483" s="55"/>
      <c r="AL483" s="55"/>
      <c r="AM483" s="55"/>
      <c r="AN483" s="55"/>
      <c r="AO483" s="55"/>
      <c r="AP483" s="55"/>
      <c r="AQ483" s="55"/>
      <c r="AR483" s="55"/>
      <c r="AS483" s="55"/>
    </row>
    <row r="484" ht="15.7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c r="AJ484" s="55"/>
      <c r="AK484" s="55"/>
      <c r="AL484" s="55"/>
      <c r="AM484" s="55"/>
      <c r="AN484" s="55"/>
      <c r="AO484" s="55"/>
      <c r="AP484" s="55"/>
      <c r="AQ484" s="55"/>
      <c r="AR484" s="55"/>
      <c r="AS484" s="55"/>
    </row>
    <row r="485" ht="15.7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c r="AJ485" s="55"/>
      <c r="AK485" s="55"/>
      <c r="AL485" s="55"/>
      <c r="AM485" s="55"/>
      <c r="AN485" s="55"/>
      <c r="AO485" s="55"/>
      <c r="AP485" s="55"/>
      <c r="AQ485" s="55"/>
      <c r="AR485" s="55"/>
      <c r="AS485" s="55"/>
    </row>
    <row r="486" ht="15.7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c r="AJ486" s="55"/>
      <c r="AK486" s="55"/>
      <c r="AL486" s="55"/>
      <c r="AM486" s="55"/>
      <c r="AN486" s="55"/>
      <c r="AO486" s="55"/>
      <c r="AP486" s="55"/>
      <c r="AQ486" s="55"/>
      <c r="AR486" s="55"/>
      <c r="AS486" s="55"/>
    </row>
    <row r="487" ht="15.7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5"/>
      <c r="AN487" s="55"/>
      <c r="AO487" s="55"/>
      <c r="AP487" s="55"/>
      <c r="AQ487" s="55"/>
      <c r="AR487" s="55"/>
      <c r="AS487" s="55"/>
    </row>
    <row r="488" ht="15.7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c r="AJ488" s="55"/>
      <c r="AK488" s="55"/>
      <c r="AL488" s="55"/>
      <c r="AM488" s="55"/>
      <c r="AN488" s="55"/>
      <c r="AO488" s="55"/>
      <c r="AP488" s="55"/>
      <c r="AQ488" s="55"/>
      <c r="AR488" s="55"/>
      <c r="AS488" s="55"/>
    </row>
    <row r="489" ht="15.7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c r="AJ489" s="55"/>
      <c r="AK489" s="55"/>
      <c r="AL489" s="55"/>
      <c r="AM489" s="55"/>
      <c r="AN489" s="55"/>
      <c r="AO489" s="55"/>
      <c r="AP489" s="55"/>
      <c r="AQ489" s="55"/>
      <c r="AR489" s="55"/>
      <c r="AS489" s="55"/>
    </row>
    <row r="490" ht="15.7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c r="AJ490" s="55"/>
      <c r="AK490" s="55"/>
      <c r="AL490" s="55"/>
      <c r="AM490" s="55"/>
      <c r="AN490" s="55"/>
      <c r="AO490" s="55"/>
      <c r="AP490" s="55"/>
      <c r="AQ490" s="55"/>
      <c r="AR490" s="55"/>
      <c r="AS490" s="55"/>
    </row>
    <row r="491" ht="15.7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c r="AJ491" s="55"/>
      <c r="AK491" s="55"/>
      <c r="AL491" s="55"/>
      <c r="AM491" s="55"/>
      <c r="AN491" s="55"/>
      <c r="AO491" s="55"/>
      <c r="AP491" s="55"/>
      <c r="AQ491" s="55"/>
      <c r="AR491" s="55"/>
      <c r="AS491" s="55"/>
    </row>
    <row r="492" ht="15.7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5"/>
      <c r="AN492" s="55"/>
      <c r="AO492" s="55"/>
      <c r="AP492" s="55"/>
      <c r="AQ492" s="55"/>
      <c r="AR492" s="55"/>
      <c r="AS492" s="55"/>
    </row>
    <row r="493" ht="15.7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c r="AJ493" s="55"/>
      <c r="AK493" s="55"/>
      <c r="AL493" s="55"/>
      <c r="AM493" s="55"/>
      <c r="AN493" s="55"/>
      <c r="AO493" s="55"/>
      <c r="AP493" s="55"/>
      <c r="AQ493" s="55"/>
      <c r="AR493" s="55"/>
      <c r="AS493" s="55"/>
    </row>
    <row r="494" ht="15.7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c r="AJ494" s="55"/>
      <c r="AK494" s="55"/>
      <c r="AL494" s="55"/>
      <c r="AM494" s="55"/>
      <c r="AN494" s="55"/>
      <c r="AO494" s="55"/>
      <c r="AP494" s="55"/>
      <c r="AQ494" s="55"/>
      <c r="AR494" s="55"/>
      <c r="AS494" s="55"/>
    </row>
    <row r="495" ht="15.7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c r="AJ495" s="55"/>
      <c r="AK495" s="55"/>
      <c r="AL495" s="55"/>
      <c r="AM495" s="55"/>
      <c r="AN495" s="55"/>
      <c r="AO495" s="55"/>
      <c r="AP495" s="55"/>
      <c r="AQ495" s="55"/>
      <c r="AR495" s="55"/>
      <c r="AS495" s="55"/>
    </row>
    <row r="496" ht="15.7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c r="AJ496" s="55"/>
      <c r="AK496" s="55"/>
      <c r="AL496" s="55"/>
      <c r="AM496" s="55"/>
      <c r="AN496" s="55"/>
      <c r="AO496" s="55"/>
      <c r="AP496" s="55"/>
      <c r="AQ496" s="55"/>
      <c r="AR496" s="55"/>
      <c r="AS496" s="55"/>
    </row>
    <row r="497" ht="15.7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5"/>
      <c r="AN497" s="55"/>
      <c r="AO497" s="55"/>
      <c r="AP497" s="55"/>
      <c r="AQ497" s="55"/>
      <c r="AR497" s="55"/>
      <c r="AS497" s="55"/>
    </row>
    <row r="498" ht="15.7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c r="AJ498" s="55"/>
      <c r="AK498" s="55"/>
      <c r="AL498" s="55"/>
      <c r="AM498" s="55"/>
      <c r="AN498" s="55"/>
      <c r="AO498" s="55"/>
      <c r="AP498" s="55"/>
      <c r="AQ498" s="55"/>
      <c r="AR498" s="55"/>
      <c r="AS498" s="55"/>
    </row>
    <row r="499" ht="15.7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c r="AJ499" s="55"/>
      <c r="AK499" s="55"/>
      <c r="AL499" s="55"/>
      <c r="AM499" s="55"/>
      <c r="AN499" s="55"/>
      <c r="AO499" s="55"/>
      <c r="AP499" s="55"/>
      <c r="AQ499" s="55"/>
      <c r="AR499" s="55"/>
      <c r="AS499" s="55"/>
    </row>
    <row r="500" ht="15.7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c r="AJ500" s="55"/>
      <c r="AK500" s="55"/>
      <c r="AL500" s="55"/>
      <c r="AM500" s="55"/>
      <c r="AN500" s="55"/>
      <c r="AO500" s="55"/>
      <c r="AP500" s="55"/>
      <c r="AQ500" s="55"/>
      <c r="AR500" s="55"/>
      <c r="AS500" s="55"/>
    </row>
    <row r="501" ht="15.7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c r="AJ501" s="55"/>
      <c r="AK501" s="55"/>
      <c r="AL501" s="55"/>
      <c r="AM501" s="55"/>
      <c r="AN501" s="55"/>
      <c r="AO501" s="55"/>
      <c r="AP501" s="55"/>
      <c r="AQ501" s="55"/>
      <c r="AR501" s="55"/>
      <c r="AS501" s="55"/>
    </row>
    <row r="502" ht="15.7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5"/>
      <c r="AN502" s="55"/>
      <c r="AO502" s="55"/>
      <c r="AP502" s="55"/>
      <c r="AQ502" s="55"/>
      <c r="AR502" s="55"/>
      <c r="AS502" s="55"/>
    </row>
    <row r="503" ht="15.7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c r="AJ503" s="55"/>
      <c r="AK503" s="55"/>
      <c r="AL503" s="55"/>
      <c r="AM503" s="55"/>
      <c r="AN503" s="55"/>
      <c r="AO503" s="55"/>
      <c r="AP503" s="55"/>
      <c r="AQ503" s="55"/>
      <c r="AR503" s="55"/>
      <c r="AS503" s="55"/>
    </row>
    <row r="504" ht="15.7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c r="AJ504" s="55"/>
      <c r="AK504" s="55"/>
      <c r="AL504" s="55"/>
      <c r="AM504" s="55"/>
      <c r="AN504" s="55"/>
      <c r="AO504" s="55"/>
      <c r="AP504" s="55"/>
      <c r="AQ504" s="55"/>
      <c r="AR504" s="55"/>
      <c r="AS504" s="55"/>
    </row>
    <row r="505" ht="15.7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c r="AJ505" s="55"/>
      <c r="AK505" s="55"/>
      <c r="AL505" s="55"/>
      <c r="AM505" s="55"/>
      <c r="AN505" s="55"/>
      <c r="AO505" s="55"/>
      <c r="AP505" s="55"/>
      <c r="AQ505" s="55"/>
      <c r="AR505" s="55"/>
      <c r="AS505" s="55"/>
    </row>
    <row r="506" ht="15.7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c r="AJ506" s="55"/>
      <c r="AK506" s="55"/>
      <c r="AL506" s="55"/>
      <c r="AM506" s="55"/>
      <c r="AN506" s="55"/>
      <c r="AO506" s="55"/>
      <c r="AP506" s="55"/>
      <c r="AQ506" s="55"/>
      <c r="AR506" s="55"/>
      <c r="AS506" s="55"/>
    </row>
    <row r="507" ht="15.7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5"/>
      <c r="AN507" s="55"/>
      <c r="AO507" s="55"/>
      <c r="AP507" s="55"/>
      <c r="AQ507" s="55"/>
      <c r="AR507" s="55"/>
      <c r="AS507" s="55"/>
    </row>
    <row r="508" ht="15.7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c r="AJ508" s="55"/>
      <c r="AK508" s="55"/>
      <c r="AL508" s="55"/>
      <c r="AM508" s="55"/>
      <c r="AN508" s="55"/>
      <c r="AO508" s="55"/>
      <c r="AP508" s="55"/>
      <c r="AQ508" s="55"/>
      <c r="AR508" s="55"/>
      <c r="AS508" s="55"/>
    </row>
    <row r="509" ht="15.7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c r="AJ509" s="55"/>
      <c r="AK509" s="55"/>
      <c r="AL509" s="55"/>
      <c r="AM509" s="55"/>
      <c r="AN509" s="55"/>
      <c r="AO509" s="55"/>
      <c r="AP509" s="55"/>
      <c r="AQ509" s="55"/>
      <c r="AR509" s="55"/>
      <c r="AS509" s="55"/>
    </row>
    <row r="510" ht="15.7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c r="AJ510" s="55"/>
      <c r="AK510" s="55"/>
      <c r="AL510" s="55"/>
      <c r="AM510" s="55"/>
      <c r="AN510" s="55"/>
      <c r="AO510" s="55"/>
      <c r="AP510" s="55"/>
      <c r="AQ510" s="55"/>
      <c r="AR510" s="55"/>
      <c r="AS510" s="55"/>
    </row>
    <row r="511" ht="15.7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c r="AJ511" s="55"/>
      <c r="AK511" s="55"/>
      <c r="AL511" s="55"/>
      <c r="AM511" s="55"/>
      <c r="AN511" s="55"/>
      <c r="AO511" s="55"/>
      <c r="AP511" s="55"/>
      <c r="AQ511" s="55"/>
      <c r="AR511" s="55"/>
      <c r="AS511" s="55"/>
    </row>
    <row r="512" ht="15.7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5"/>
      <c r="AN512" s="55"/>
      <c r="AO512" s="55"/>
      <c r="AP512" s="55"/>
      <c r="AQ512" s="55"/>
      <c r="AR512" s="55"/>
      <c r="AS512" s="55"/>
    </row>
    <row r="513" ht="15.7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c r="AJ513" s="55"/>
      <c r="AK513" s="55"/>
      <c r="AL513" s="55"/>
      <c r="AM513" s="55"/>
      <c r="AN513" s="55"/>
      <c r="AO513" s="55"/>
      <c r="AP513" s="55"/>
      <c r="AQ513" s="55"/>
      <c r="AR513" s="55"/>
      <c r="AS513" s="55"/>
    </row>
    <row r="514" ht="15.7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c r="AJ514" s="55"/>
      <c r="AK514" s="55"/>
      <c r="AL514" s="55"/>
      <c r="AM514" s="55"/>
      <c r="AN514" s="55"/>
      <c r="AO514" s="55"/>
      <c r="AP514" s="55"/>
      <c r="AQ514" s="55"/>
      <c r="AR514" s="55"/>
      <c r="AS514" s="55"/>
    </row>
    <row r="515" ht="15.7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c r="AJ515" s="55"/>
      <c r="AK515" s="55"/>
      <c r="AL515" s="55"/>
      <c r="AM515" s="55"/>
      <c r="AN515" s="55"/>
      <c r="AO515" s="55"/>
      <c r="AP515" s="55"/>
      <c r="AQ515" s="55"/>
      <c r="AR515" s="55"/>
      <c r="AS515" s="55"/>
    </row>
    <row r="516" ht="15.7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c r="AJ516" s="55"/>
      <c r="AK516" s="55"/>
      <c r="AL516" s="55"/>
      <c r="AM516" s="55"/>
      <c r="AN516" s="55"/>
      <c r="AO516" s="55"/>
      <c r="AP516" s="55"/>
      <c r="AQ516" s="55"/>
      <c r="AR516" s="55"/>
      <c r="AS516" s="55"/>
    </row>
    <row r="517" ht="15.7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5"/>
      <c r="AN517" s="55"/>
      <c r="AO517" s="55"/>
      <c r="AP517" s="55"/>
      <c r="AQ517" s="55"/>
      <c r="AR517" s="55"/>
      <c r="AS517" s="55"/>
    </row>
    <row r="518" ht="15.7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c r="AJ518" s="55"/>
      <c r="AK518" s="55"/>
      <c r="AL518" s="55"/>
      <c r="AM518" s="55"/>
      <c r="AN518" s="55"/>
      <c r="AO518" s="55"/>
      <c r="AP518" s="55"/>
      <c r="AQ518" s="55"/>
      <c r="AR518" s="55"/>
      <c r="AS518" s="55"/>
    </row>
    <row r="519" ht="15.7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c r="AJ519" s="55"/>
      <c r="AK519" s="55"/>
      <c r="AL519" s="55"/>
      <c r="AM519" s="55"/>
      <c r="AN519" s="55"/>
      <c r="AO519" s="55"/>
      <c r="AP519" s="55"/>
      <c r="AQ519" s="55"/>
      <c r="AR519" s="55"/>
      <c r="AS519" s="55"/>
    </row>
    <row r="520" ht="15.7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c r="AJ520" s="55"/>
      <c r="AK520" s="55"/>
      <c r="AL520" s="55"/>
      <c r="AM520" s="55"/>
      <c r="AN520" s="55"/>
      <c r="AO520" s="55"/>
      <c r="AP520" s="55"/>
      <c r="AQ520" s="55"/>
      <c r="AR520" s="55"/>
      <c r="AS520" s="55"/>
    </row>
    <row r="521" ht="15.7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c r="AJ521" s="55"/>
      <c r="AK521" s="55"/>
      <c r="AL521" s="55"/>
      <c r="AM521" s="55"/>
      <c r="AN521" s="55"/>
      <c r="AO521" s="55"/>
      <c r="AP521" s="55"/>
      <c r="AQ521" s="55"/>
      <c r="AR521" s="55"/>
      <c r="AS521" s="55"/>
    </row>
    <row r="522" ht="15.7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5"/>
      <c r="AN522" s="55"/>
      <c r="AO522" s="55"/>
      <c r="AP522" s="55"/>
      <c r="AQ522" s="55"/>
      <c r="AR522" s="55"/>
      <c r="AS522" s="55"/>
    </row>
    <row r="523" ht="15.7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c r="AJ523" s="55"/>
      <c r="AK523" s="55"/>
      <c r="AL523" s="55"/>
      <c r="AM523" s="55"/>
      <c r="AN523" s="55"/>
      <c r="AO523" s="55"/>
      <c r="AP523" s="55"/>
      <c r="AQ523" s="55"/>
      <c r="AR523" s="55"/>
      <c r="AS523" s="55"/>
    </row>
    <row r="524" ht="15.7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c r="AJ524" s="55"/>
      <c r="AK524" s="55"/>
      <c r="AL524" s="55"/>
      <c r="AM524" s="55"/>
      <c r="AN524" s="55"/>
      <c r="AO524" s="55"/>
      <c r="AP524" s="55"/>
      <c r="AQ524" s="55"/>
      <c r="AR524" s="55"/>
      <c r="AS524" s="55"/>
    </row>
    <row r="525" ht="15.7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c r="AJ525" s="55"/>
      <c r="AK525" s="55"/>
      <c r="AL525" s="55"/>
      <c r="AM525" s="55"/>
      <c r="AN525" s="55"/>
      <c r="AO525" s="55"/>
      <c r="AP525" s="55"/>
      <c r="AQ525" s="55"/>
      <c r="AR525" s="55"/>
      <c r="AS525" s="55"/>
    </row>
    <row r="526" ht="15.7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c r="AJ526" s="55"/>
      <c r="AK526" s="55"/>
      <c r="AL526" s="55"/>
      <c r="AM526" s="55"/>
      <c r="AN526" s="55"/>
      <c r="AO526" s="55"/>
      <c r="AP526" s="55"/>
      <c r="AQ526" s="55"/>
      <c r="AR526" s="55"/>
      <c r="AS526" s="55"/>
    </row>
    <row r="527" ht="15.7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5"/>
      <c r="AN527" s="55"/>
      <c r="AO527" s="55"/>
      <c r="AP527" s="55"/>
      <c r="AQ527" s="55"/>
      <c r="AR527" s="55"/>
      <c r="AS527" s="55"/>
    </row>
    <row r="528" ht="15.7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c r="AJ528" s="55"/>
      <c r="AK528" s="55"/>
      <c r="AL528" s="55"/>
      <c r="AM528" s="55"/>
      <c r="AN528" s="55"/>
      <c r="AO528" s="55"/>
      <c r="AP528" s="55"/>
      <c r="AQ528" s="55"/>
      <c r="AR528" s="55"/>
      <c r="AS528" s="55"/>
    </row>
    <row r="529" ht="15.7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c r="AJ529" s="55"/>
      <c r="AK529" s="55"/>
      <c r="AL529" s="55"/>
      <c r="AM529" s="55"/>
      <c r="AN529" s="55"/>
      <c r="AO529" s="55"/>
      <c r="AP529" s="55"/>
      <c r="AQ529" s="55"/>
      <c r="AR529" s="55"/>
      <c r="AS529" s="55"/>
    </row>
    <row r="530" ht="15.7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c r="AJ530" s="55"/>
      <c r="AK530" s="55"/>
      <c r="AL530" s="55"/>
      <c r="AM530" s="55"/>
      <c r="AN530" s="55"/>
      <c r="AO530" s="55"/>
      <c r="AP530" s="55"/>
      <c r="AQ530" s="55"/>
      <c r="AR530" s="55"/>
      <c r="AS530" s="55"/>
    </row>
    <row r="531" ht="15.7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row>
    <row r="532" ht="15.7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5"/>
      <c r="AN532" s="55"/>
      <c r="AO532" s="55"/>
      <c r="AP532" s="55"/>
      <c r="AQ532" s="55"/>
      <c r="AR532" s="55"/>
      <c r="AS532" s="55"/>
    </row>
    <row r="533" ht="15.7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c r="AJ533" s="55"/>
      <c r="AK533" s="55"/>
      <c r="AL533" s="55"/>
      <c r="AM533" s="55"/>
      <c r="AN533" s="55"/>
      <c r="AO533" s="55"/>
      <c r="AP533" s="55"/>
      <c r="AQ533" s="55"/>
      <c r="AR533" s="55"/>
      <c r="AS533" s="55"/>
    </row>
    <row r="534" ht="15.7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c r="AJ534" s="55"/>
      <c r="AK534" s="55"/>
      <c r="AL534" s="55"/>
      <c r="AM534" s="55"/>
      <c r="AN534" s="55"/>
      <c r="AO534" s="55"/>
      <c r="AP534" s="55"/>
      <c r="AQ534" s="55"/>
      <c r="AR534" s="55"/>
      <c r="AS534" s="55"/>
    </row>
    <row r="535" ht="15.7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c r="AJ535" s="55"/>
      <c r="AK535" s="55"/>
      <c r="AL535" s="55"/>
      <c r="AM535" s="55"/>
      <c r="AN535" s="55"/>
      <c r="AO535" s="55"/>
      <c r="AP535" s="55"/>
      <c r="AQ535" s="55"/>
      <c r="AR535" s="55"/>
      <c r="AS535" s="55"/>
    </row>
    <row r="536" ht="15.7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c r="AJ536" s="55"/>
      <c r="AK536" s="55"/>
      <c r="AL536" s="55"/>
      <c r="AM536" s="55"/>
      <c r="AN536" s="55"/>
      <c r="AO536" s="55"/>
      <c r="AP536" s="55"/>
      <c r="AQ536" s="55"/>
      <c r="AR536" s="55"/>
      <c r="AS536" s="55"/>
    </row>
    <row r="537" ht="15.7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5"/>
      <c r="AN537" s="55"/>
      <c r="AO537" s="55"/>
      <c r="AP537" s="55"/>
      <c r="AQ537" s="55"/>
      <c r="AR537" s="55"/>
      <c r="AS537" s="55"/>
    </row>
    <row r="538" ht="15.7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c r="AJ538" s="55"/>
      <c r="AK538" s="55"/>
      <c r="AL538" s="55"/>
      <c r="AM538" s="55"/>
      <c r="AN538" s="55"/>
      <c r="AO538" s="55"/>
      <c r="AP538" s="55"/>
      <c r="AQ538" s="55"/>
      <c r="AR538" s="55"/>
      <c r="AS538" s="55"/>
    </row>
    <row r="539" ht="15.7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c r="AJ539" s="55"/>
      <c r="AK539" s="55"/>
      <c r="AL539" s="55"/>
      <c r="AM539" s="55"/>
      <c r="AN539" s="55"/>
      <c r="AO539" s="55"/>
      <c r="AP539" s="55"/>
      <c r="AQ539" s="55"/>
      <c r="AR539" s="55"/>
      <c r="AS539" s="55"/>
    </row>
    <row r="540" ht="15.7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c r="AJ540" s="55"/>
      <c r="AK540" s="55"/>
      <c r="AL540" s="55"/>
      <c r="AM540" s="55"/>
      <c r="AN540" s="55"/>
      <c r="AO540" s="55"/>
      <c r="AP540" s="55"/>
      <c r="AQ540" s="55"/>
      <c r="AR540" s="55"/>
      <c r="AS540" s="55"/>
    </row>
    <row r="541" ht="15.7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c r="AJ541" s="55"/>
      <c r="AK541" s="55"/>
      <c r="AL541" s="55"/>
      <c r="AM541" s="55"/>
      <c r="AN541" s="55"/>
      <c r="AO541" s="55"/>
      <c r="AP541" s="55"/>
      <c r="AQ541" s="55"/>
      <c r="AR541" s="55"/>
      <c r="AS541" s="55"/>
    </row>
    <row r="542" ht="15.7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5"/>
      <c r="AN542" s="55"/>
      <c r="AO542" s="55"/>
      <c r="AP542" s="55"/>
      <c r="AQ542" s="55"/>
      <c r="AR542" s="55"/>
      <c r="AS542" s="55"/>
    </row>
    <row r="543" ht="15.7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c r="AJ543" s="55"/>
      <c r="AK543" s="55"/>
      <c r="AL543" s="55"/>
      <c r="AM543" s="55"/>
      <c r="AN543" s="55"/>
      <c r="AO543" s="55"/>
      <c r="AP543" s="55"/>
      <c r="AQ543" s="55"/>
      <c r="AR543" s="55"/>
      <c r="AS543" s="55"/>
    </row>
    <row r="544" ht="15.7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c r="AJ544" s="55"/>
      <c r="AK544" s="55"/>
      <c r="AL544" s="55"/>
      <c r="AM544" s="55"/>
      <c r="AN544" s="55"/>
      <c r="AO544" s="55"/>
      <c r="AP544" s="55"/>
      <c r="AQ544" s="55"/>
      <c r="AR544" s="55"/>
      <c r="AS544" s="55"/>
    </row>
    <row r="545" ht="15.7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c r="AJ545" s="55"/>
      <c r="AK545" s="55"/>
      <c r="AL545" s="55"/>
      <c r="AM545" s="55"/>
      <c r="AN545" s="55"/>
      <c r="AO545" s="55"/>
      <c r="AP545" s="55"/>
      <c r="AQ545" s="55"/>
      <c r="AR545" s="55"/>
      <c r="AS545" s="55"/>
    </row>
    <row r="546" ht="15.7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c r="AJ546" s="55"/>
      <c r="AK546" s="55"/>
      <c r="AL546" s="55"/>
      <c r="AM546" s="55"/>
      <c r="AN546" s="55"/>
      <c r="AO546" s="55"/>
      <c r="AP546" s="55"/>
      <c r="AQ546" s="55"/>
      <c r="AR546" s="55"/>
      <c r="AS546" s="55"/>
    </row>
    <row r="547" ht="15.7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5"/>
      <c r="AN547" s="55"/>
      <c r="AO547" s="55"/>
      <c r="AP547" s="55"/>
      <c r="AQ547" s="55"/>
      <c r="AR547" s="55"/>
      <c r="AS547" s="55"/>
    </row>
    <row r="548" ht="15.7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c r="AJ548" s="55"/>
      <c r="AK548" s="55"/>
      <c r="AL548" s="55"/>
      <c r="AM548" s="55"/>
      <c r="AN548" s="55"/>
      <c r="AO548" s="55"/>
      <c r="AP548" s="55"/>
      <c r="AQ548" s="55"/>
      <c r="AR548" s="55"/>
      <c r="AS548" s="55"/>
    </row>
    <row r="549" ht="15.7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c r="AJ549" s="55"/>
      <c r="AK549" s="55"/>
      <c r="AL549" s="55"/>
      <c r="AM549" s="55"/>
      <c r="AN549" s="55"/>
      <c r="AO549" s="55"/>
      <c r="AP549" s="55"/>
      <c r="AQ549" s="55"/>
      <c r="AR549" s="55"/>
      <c r="AS549" s="55"/>
    </row>
    <row r="550" ht="15.7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c r="AJ550" s="55"/>
      <c r="AK550" s="55"/>
      <c r="AL550" s="55"/>
      <c r="AM550" s="55"/>
      <c r="AN550" s="55"/>
      <c r="AO550" s="55"/>
      <c r="AP550" s="55"/>
      <c r="AQ550" s="55"/>
      <c r="AR550" s="55"/>
      <c r="AS550" s="55"/>
    </row>
    <row r="551" ht="15.7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55"/>
      <c r="AL551" s="55"/>
      <c r="AM551" s="55"/>
      <c r="AN551" s="55"/>
      <c r="AO551" s="55"/>
      <c r="AP551" s="55"/>
      <c r="AQ551" s="55"/>
      <c r="AR551" s="55"/>
      <c r="AS551" s="55"/>
    </row>
    <row r="552" ht="15.7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5"/>
      <c r="AN552" s="55"/>
      <c r="AO552" s="55"/>
      <c r="AP552" s="55"/>
      <c r="AQ552" s="55"/>
      <c r="AR552" s="55"/>
      <c r="AS552" s="55"/>
    </row>
    <row r="553" ht="15.7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55"/>
      <c r="AS553" s="55"/>
    </row>
    <row r="554" ht="15.7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c r="AJ554" s="55"/>
      <c r="AK554" s="55"/>
      <c r="AL554" s="55"/>
      <c r="AM554" s="55"/>
      <c r="AN554" s="55"/>
      <c r="AO554" s="55"/>
      <c r="AP554" s="55"/>
      <c r="AQ554" s="55"/>
      <c r="AR554" s="55"/>
      <c r="AS554" s="55"/>
    </row>
    <row r="555" ht="15.7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c r="AJ555" s="55"/>
      <c r="AK555" s="55"/>
      <c r="AL555" s="55"/>
      <c r="AM555" s="55"/>
      <c r="AN555" s="55"/>
      <c r="AO555" s="55"/>
      <c r="AP555" s="55"/>
      <c r="AQ555" s="55"/>
      <c r="AR555" s="55"/>
      <c r="AS555" s="55"/>
    </row>
    <row r="556" ht="15.7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55"/>
      <c r="AS556" s="55"/>
    </row>
    <row r="557" ht="15.7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5"/>
      <c r="AN557" s="55"/>
      <c r="AO557" s="55"/>
      <c r="AP557" s="55"/>
      <c r="AQ557" s="55"/>
      <c r="AR557" s="55"/>
      <c r="AS557" s="55"/>
    </row>
    <row r="558" ht="15.7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c r="AJ558" s="55"/>
      <c r="AK558" s="55"/>
      <c r="AL558" s="55"/>
      <c r="AM558" s="55"/>
      <c r="AN558" s="55"/>
      <c r="AO558" s="55"/>
      <c r="AP558" s="55"/>
      <c r="AQ558" s="55"/>
      <c r="AR558" s="55"/>
      <c r="AS558" s="55"/>
    </row>
    <row r="559" ht="15.7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c r="AJ559" s="55"/>
      <c r="AK559" s="55"/>
      <c r="AL559" s="55"/>
      <c r="AM559" s="55"/>
      <c r="AN559" s="55"/>
      <c r="AO559" s="55"/>
      <c r="AP559" s="55"/>
      <c r="AQ559" s="55"/>
      <c r="AR559" s="55"/>
      <c r="AS559" s="55"/>
    </row>
    <row r="560" ht="15.7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c r="AJ560" s="55"/>
      <c r="AK560" s="55"/>
      <c r="AL560" s="55"/>
      <c r="AM560" s="55"/>
      <c r="AN560" s="55"/>
      <c r="AO560" s="55"/>
      <c r="AP560" s="55"/>
      <c r="AQ560" s="55"/>
      <c r="AR560" s="55"/>
      <c r="AS560" s="55"/>
    </row>
    <row r="561" ht="15.7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c r="AJ561" s="55"/>
      <c r="AK561" s="55"/>
      <c r="AL561" s="55"/>
      <c r="AM561" s="55"/>
      <c r="AN561" s="55"/>
      <c r="AO561" s="55"/>
      <c r="AP561" s="55"/>
      <c r="AQ561" s="55"/>
      <c r="AR561" s="55"/>
      <c r="AS561" s="55"/>
    </row>
    <row r="562" ht="15.7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5"/>
      <c r="AN562" s="55"/>
      <c r="AO562" s="55"/>
      <c r="AP562" s="55"/>
      <c r="AQ562" s="55"/>
      <c r="AR562" s="55"/>
      <c r="AS562" s="55"/>
    </row>
    <row r="563" ht="15.7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c r="AJ563" s="55"/>
      <c r="AK563" s="55"/>
      <c r="AL563" s="55"/>
      <c r="AM563" s="55"/>
      <c r="AN563" s="55"/>
      <c r="AO563" s="55"/>
      <c r="AP563" s="55"/>
      <c r="AQ563" s="55"/>
      <c r="AR563" s="55"/>
      <c r="AS563" s="55"/>
    </row>
    <row r="564" ht="15.7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55"/>
      <c r="AS564" s="55"/>
    </row>
    <row r="565" ht="15.7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c r="AJ565" s="55"/>
      <c r="AK565" s="55"/>
      <c r="AL565" s="55"/>
      <c r="AM565" s="55"/>
      <c r="AN565" s="55"/>
      <c r="AO565" s="55"/>
      <c r="AP565" s="55"/>
      <c r="AQ565" s="55"/>
      <c r="AR565" s="55"/>
      <c r="AS565" s="55"/>
    </row>
    <row r="566" ht="15.7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c r="AJ566" s="55"/>
      <c r="AK566" s="55"/>
      <c r="AL566" s="55"/>
      <c r="AM566" s="55"/>
      <c r="AN566" s="55"/>
      <c r="AO566" s="55"/>
      <c r="AP566" s="55"/>
      <c r="AQ566" s="55"/>
      <c r="AR566" s="55"/>
      <c r="AS566" s="55"/>
    </row>
    <row r="567" ht="15.7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5"/>
      <c r="AN567" s="55"/>
      <c r="AO567" s="55"/>
      <c r="AP567" s="55"/>
      <c r="AQ567" s="55"/>
      <c r="AR567" s="55"/>
      <c r="AS567" s="55"/>
    </row>
    <row r="568" ht="15.7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c r="AJ568" s="55"/>
      <c r="AK568" s="55"/>
      <c r="AL568" s="55"/>
      <c r="AM568" s="55"/>
      <c r="AN568" s="55"/>
      <c r="AO568" s="55"/>
      <c r="AP568" s="55"/>
      <c r="AQ568" s="55"/>
      <c r="AR568" s="55"/>
      <c r="AS568" s="55"/>
    </row>
    <row r="569" ht="15.7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c r="AJ569" s="55"/>
      <c r="AK569" s="55"/>
      <c r="AL569" s="55"/>
      <c r="AM569" s="55"/>
      <c r="AN569" s="55"/>
      <c r="AO569" s="55"/>
      <c r="AP569" s="55"/>
      <c r="AQ569" s="55"/>
      <c r="AR569" s="55"/>
      <c r="AS569" s="55"/>
    </row>
    <row r="570" ht="15.7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c r="AJ570" s="55"/>
      <c r="AK570" s="55"/>
      <c r="AL570" s="55"/>
      <c r="AM570" s="55"/>
      <c r="AN570" s="55"/>
      <c r="AO570" s="55"/>
      <c r="AP570" s="55"/>
      <c r="AQ570" s="55"/>
      <c r="AR570" s="55"/>
      <c r="AS570" s="55"/>
    </row>
    <row r="571" ht="15.7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c r="AJ571" s="55"/>
      <c r="AK571" s="55"/>
      <c r="AL571" s="55"/>
      <c r="AM571" s="55"/>
      <c r="AN571" s="55"/>
      <c r="AO571" s="55"/>
      <c r="AP571" s="55"/>
      <c r="AQ571" s="55"/>
      <c r="AR571" s="55"/>
      <c r="AS571" s="55"/>
    </row>
    <row r="572" ht="15.7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55"/>
      <c r="AS572" s="55"/>
    </row>
    <row r="573" ht="15.7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c r="AJ573" s="55"/>
      <c r="AK573" s="55"/>
      <c r="AL573" s="55"/>
      <c r="AM573" s="55"/>
      <c r="AN573" s="55"/>
      <c r="AO573" s="55"/>
      <c r="AP573" s="55"/>
      <c r="AQ573" s="55"/>
      <c r="AR573" s="55"/>
      <c r="AS573" s="55"/>
    </row>
    <row r="574" ht="15.7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c r="AJ574" s="55"/>
      <c r="AK574" s="55"/>
      <c r="AL574" s="55"/>
      <c r="AM574" s="55"/>
      <c r="AN574" s="55"/>
      <c r="AO574" s="55"/>
      <c r="AP574" s="55"/>
      <c r="AQ574" s="55"/>
      <c r="AR574" s="55"/>
      <c r="AS574" s="55"/>
    </row>
    <row r="575" ht="15.7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c r="AJ575" s="55"/>
      <c r="AK575" s="55"/>
      <c r="AL575" s="55"/>
      <c r="AM575" s="55"/>
      <c r="AN575" s="55"/>
      <c r="AO575" s="55"/>
      <c r="AP575" s="55"/>
      <c r="AQ575" s="55"/>
      <c r="AR575" s="55"/>
      <c r="AS575" s="55"/>
    </row>
    <row r="576" ht="15.7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c r="AJ576" s="55"/>
      <c r="AK576" s="55"/>
      <c r="AL576" s="55"/>
      <c r="AM576" s="55"/>
      <c r="AN576" s="55"/>
      <c r="AO576" s="55"/>
      <c r="AP576" s="55"/>
      <c r="AQ576" s="55"/>
      <c r="AR576" s="55"/>
      <c r="AS576" s="55"/>
    </row>
    <row r="577" ht="15.7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c r="AJ577" s="55"/>
      <c r="AK577" s="55"/>
      <c r="AL577" s="55"/>
      <c r="AM577" s="55"/>
      <c r="AN577" s="55"/>
      <c r="AO577" s="55"/>
      <c r="AP577" s="55"/>
      <c r="AQ577" s="55"/>
      <c r="AR577" s="55"/>
      <c r="AS577" s="55"/>
    </row>
    <row r="578" ht="15.7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c r="AJ578" s="55"/>
      <c r="AK578" s="55"/>
      <c r="AL578" s="55"/>
      <c r="AM578" s="55"/>
      <c r="AN578" s="55"/>
      <c r="AO578" s="55"/>
      <c r="AP578" s="55"/>
      <c r="AQ578" s="55"/>
      <c r="AR578" s="55"/>
      <c r="AS578" s="55"/>
    </row>
    <row r="579" ht="15.7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c r="AJ579" s="55"/>
      <c r="AK579" s="55"/>
      <c r="AL579" s="55"/>
      <c r="AM579" s="55"/>
      <c r="AN579" s="55"/>
      <c r="AO579" s="55"/>
      <c r="AP579" s="55"/>
      <c r="AQ579" s="55"/>
      <c r="AR579" s="55"/>
      <c r="AS579" s="55"/>
    </row>
    <row r="580" ht="15.7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c r="AJ580" s="55"/>
      <c r="AK580" s="55"/>
      <c r="AL580" s="55"/>
      <c r="AM580" s="55"/>
      <c r="AN580" s="55"/>
      <c r="AO580" s="55"/>
      <c r="AP580" s="55"/>
      <c r="AQ580" s="55"/>
      <c r="AR580" s="55"/>
      <c r="AS580" s="55"/>
    </row>
    <row r="581" ht="15.7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c r="AJ581" s="55"/>
      <c r="AK581" s="55"/>
      <c r="AL581" s="55"/>
      <c r="AM581" s="55"/>
      <c r="AN581" s="55"/>
      <c r="AO581" s="55"/>
      <c r="AP581" s="55"/>
      <c r="AQ581" s="55"/>
      <c r="AR581" s="55"/>
      <c r="AS581" s="55"/>
    </row>
    <row r="582" ht="15.7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c r="AJ582" s="55"/>
      <c r="AK582" s="55"/>
      <c r="AL582" s="55"/>
      <c r="AM582" s="55"/>
      <c r="AN582" s="55"/>
      <c r="AO582" s="55"/>
      <c r="AP582" s="55"/>
      <c r="AQ582" s="55"/>
      <c r="AR582" s="55"/>
      <c r="AS582" s="55"/>
    </row>
    <row r="583" ht="15.7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c r="AJ583" s="55"/>
      <c r="AK583" s="55"/>
      <c r="AL583" s="55"/>
      <c r="AM583" s="55"/>
      <c r="AN583" s="55"/>
      <c r="AO583" s="55"/>
      <c r="AP583" s="55"/>
      <c r="AQ583" s="55"/>
      <c r="AR583" s="55"/>
      <c r="AS583" s="55"/>
    </row>
    <row r="584" ht="15.7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c r="AJ584" s="55"/>
      <c r="AK584" s="55"/>
      <c r="AL584" s="55"/>
      <c r="AM584" s="55"/>
      <c r="AN584" s="55"/>
      <c r="AO584" s="55"/>
      <c r="AP584" s="55"/>
      <c r="AQ584" s="55"/>
      <c r="AR584" s="55"/>
      <c r="AS584" s="55"/>
    </row>
    <row r="585" ht="15.7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c r="AJ585" s="55"/>
      <c r="AK585" s="55"/>
      <c r="AL585" s="55"/>
      <c r="AM585" s="55"/>
      <c r="AN585" s="55"/>
      <c r="AO585" s="55"/>
      <c r="AP585" s="55"/>
      <c r="AQ585" s="55"/>
      <c r="AR585" s="55"/>
      <c r="AS585" s="55"/>
    </row>
    <row r="586" ht="15.7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c r="AJ586" s="55"/>
      <c r="AK586" s="55"/>
      <c r="AL586" s="55"/>
      <c r="AM586" s="55"/>
      <c r="AN586" s="55"/>
      <c r="AO586" s="55"/>
      <c r="AP586" s="55"/>
      <c r="AQ586" s="55"/>
      <c r="AR586" s="55"/>
      <c r="AS586" s="55"/>
    </row>
    <row r="587" ht="15.7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c r="AJ587" s="55"/>
      <c r="AK587" s="55"/>
      <c r="AL587" s="55"/>
      <c r="AM587" s="55"/>
      <c r="AN587" s="55"/>
      <c r="AO587" s="55"/>
      <c r="AP587" s="55"/>
      <c r="AQ587" s="55"/>
      <c r="AR587" s="55"/>
      <c r="AS587" s="55"/>
    </row>
    <row r="588" ht="15.7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c r="AJ588" s="55"/>
      <c r="AK588" s="55"/>
      <c r="AL588" s="55"/>
      <c r="AM588" s="55"/>
      <c r="AN588" s="55"/>
      <c r="AO588" s="55"/>
      <c r="AP588" s="55"/>
      <c r="AQ588" s="55"/>
      <c r="AR588" s="55"/>
      <c r="AS588" s="55"/>
    </row>
    <row r="589" ht="15.7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c r="AJ589" s="55"/>
      <c r="AK589" s="55"/>
      <c r="AL589" s="55"/>
      <c r="AM589" s="55"/>
      <c r="AN589" s="55"/>
      <c r="AO589" s="55"/>
      <c r="AP589" s="55"/>
      <c r="AQ589" s="55"/>
      <c r="AR589" s="55"/>
      <c r="AS589" s="55"/>
    </row>
    <row r="590" ht="15.7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c r="AJ590" s="55"/>
      <c r="AK590" s="55"/>
      <c r="AL590" s="55"/>
      <c r="AM590" s="55"/>
      <c r="AN590" s="55"/>
      <c r="AO590" s="55"/>
      <c r="AP590" s="55"/>
      <c r="AQ590" s="55"/>
      <c r="AR590" s="55"/>
      <c r="AS590" s="55"/>
    </row>
    <row r="591" ht="15.7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c r="AJ591" s="55"/>
      <c r="AK591" s="55"/>
      <c r="AL591" s="55"/>
      <c r="AM591" s="55"/>
      <c r="AN591" s="55"/>
      <c r="AO591" s="55"/>
      <c r="AP591" s="55"/>
      <c r="AQ591" s="55"/>
      <c r="AR591" s="55"/>
      <c r="AS591" s="55"/>
    </row>
    <row r="592" ht="15.7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c r="AJ592" s="55"/>
      <c r="AK592" s="55"/>
      <c r="AL592" s="55"/>
      <c r="AM592" s="55"/>
      <c r="AN592" s="55"/>
      <c r="AO592" s="55"/>
      <c r="AP592" s="55"/>
      <c r="AQ592" s="55"/>
      <c r="AR592" s="55"/>
      <c r="AS592" s="55"/>
    </row>
    <row r="593" ht="15.7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c r="AJ593" s="55"/>
      <c r="AK593" s="55"/>
      <c r="AL593" s="55"/>
      <c r="AM593" s="55"/>
      <c r="AN593" s="55"/>
      <c r="AO593" s="55"/>
      <c r="AP593" s="55"/>
      <c r="AQ593" s="55"/>
      <c r="AR593" s="55"/>
      <c r="AS593" s="55"/>
    </row>
    <row r="594" ht="15.7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c r="AJ594" s="55"/>
      <c r="AK594" s="55"/>
      <c r="AL594" s="55"/>
      <c r="AM594" s="55"/>
      <c r="AN594" s="55"/>
      <c r="AO594" s="55"/>
      <c r="AP594" s="55"/>
      <c r="AQ594" s="55"/>
      <c r="AR594" s="55"/>
      <c r="AS594" s="55"/>
    </row>
    <row r="595" ht="15.7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c r="AJ595" s="55"/>
      <c r="AK595" s="55"/>
      <c r="AL595" s="55"/>
      <c r="AM595" s="55"/>
      <c r="AN595" s="55"/>
      <c r="AO595" s="55"/>
      <c r="AP595" s="55"/>
      <c r="AQ595" s="55"/>
      <c r="AR595" s="55"/>
      <c r="AS595" s="55"/>
    </row>
    <row r="596" ht="15.7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c r="AJ596" s="55"/>
      <c r="AK596" s="55"/>
      <c r="AL596" s="55"/>
      <c r="AM596" s="55"/>
      <c r="AN596" s="55"/>
      <c r="AO596" s="55"/>
      <c r="AP596" s="55"/>
      <c r="AQ596" s="55"/>
      <c r="AR596" s="55"/>
      <c r="AS596" s="55"/>
    </row>
    <row r="597" ht="15.7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c r="AJ597" s="55"/>
      <c r="AK597" s="55"/>
      <c r="AL597" s="55"/>
      <c r="AM597" s="55"/>
      <c r="AN597" s="55"/>
      <c r="AO597" s="55"/>
      <c r="AP597" s="55"/>
      <c r="AQ597" s="55"/>
      <c r="AR597" s="55"/>
      <c r="AS597" s="55"/>
    </row>
    <row r="598" ht="15.7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c r="AJ598" s="55"/>
      <c r="AK598" s="55"/>
      <c r="AL598" s="55"/>
      <c r="AM598" s="55"/>
      <c r="AN598" s="55"/>
      <c r="AO598" s="55"/>
      <c r="AP598" s="55"/>
      <c r="AQ598" s="55"/>
      <c r="AR598" s="55"/>
      <c r="AS598" s="55"/>
    </row>
    <row r="599" ht="15.7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c r="AJ599" s="55"/>
      <c r="AK599" s="55"/>
      <c r="AL599" s="55"/>
      <c r="AM599" s="55"/>
      <c r="AN599" s="55"/>
      <c r="AO599" s="55"/>
      <c r="AP599" s="55"/>
      <c r="AQ599" s="55"/>
      <c r="AR599" s="55"/>
      <c r="AS599" s="55"/>
    </row>
    <row r="600" ht="15.7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c r="AJ600" s="55"/>
      <c r="AK600" s="55"/>
      <c r="AL600" s="55"/>
      <c r="AM600" s="55"/>
      <c r="AN600" s="55"/>
      <c r="AO600" s="55"/>
      <c r="AP600" s="55"/>
      <c r="AQ600" s="55"/>
      <c r="AR600" s="55"/>
      <c r="AS600" s="55"/>
    </row>
    <row r="601" ht="15.7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c r="AJ601" s="55"/>
      <c r="AK601" s="55"/>
      <c r="AL601" s="55"/>
      <c r="AM601" s="55"/>
      <c r="AN601" s="55"/>
      <c r="AO601" s="55"/>
      <c r="AP601" s="55"/>
      <c r="AQ601" s="55"/>
      <c r="AR601" s="55"/>
      <c r="AS601" s="55"/>
    </row>
    <row r="602" ht="15.7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c r="AJ602" s="55"/>
      <c r="AK602" s="55"/>
      <c r="AL602" s="55"/>
      <c r="AM602" s="55"/>
      <c r="AN602" s="55"/>
      <c r="AO602" s="55"/>
      <c r="AP602" s="55"/>
      <c r="AQ602" s="55"/>
      <c r="AR602" s="55"/>
      <c r="AS602" s="55"/>
    </row>
    <row r="603" ht="15.7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c r="AJ603" s="55"/>
      <c r="AK603" s="55"/>
      <c r="AL603" s="55"/>
      <c r="AM603" s="55"/>
      <c r="AN603" s="55"/>
      <c r="AO603" s="55"/>
      <c r="AP603" s="55"/>
      <c r="AQ603" s="55"/>
      <c r="AR603" s="55"/>
      <c r="AS603" s="55"/>
    </row>
    <row r="604" ht="15.7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c r="AJ604" s="55"/>
      <c r="AK604" s="55"/>
      <c r="AL604" s="55"/>
      <c r="AM604" s="55"/>
      <c r="AN604" s="55"/>
      <c r="AO604" s="55"/>
      <c r="AP604" s="55"/>
      <c r="AQ604" s="55"/>
      <c r="AR604" s="55"/>
      <c r="AS604" s="55"/>
    </row>
    <row r="605" ht="15.7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c r="AJ605" s="55"/>
      <c r="AK605" s="55"/>
      <c r="AL605" s="55"/>
      <c r="AM605" s="55"/>
      <c r="AN605" s="55"/>
      <c r="AO605" s="55"/>
      <c r="AP605" s="55"/>
      <c r="AQ605" s="55"/>
      <c r="AR605" s="55"/>
      <c r="AS605" s="55"/>
    </row>
    <row r="606" ht="15.7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c r="AJ606" s="55"/>
      <c r="AK606" s="55"/>
      <c r="AL606" s="55"/>
      <c r="AM606" s="55"/>
      <c r="AN606" s="55"/>
      <c r="AO606" s="55"/>
      <c r="AP606" s="55"/>
      <c r="AQ606" s="55"/>
      <c r="AR606" s="55"/>
      <c r="AS606" s="55"/>
    </row>
    <row r="607" ht="15.7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c r="AJ607" s="55"/>
      <c r="AK607" s="55"/>
      <c r="AL607" s="55"/>
      <c r="AM607" s="55"/>
      <c r="AN607" s="55"/>
      <c r="AO607" s="55"/>
      <c r="AP607" s="55"/>
      <c r="AQ607" s="55"/>
      <c r="AR607" s="55"/>
      <c r="AS607" s="55"/>
    </row>
    <row r="608" ht="15.7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c r="AJ608" s="55"/>
      <c r="AK608" s="55"/>
      <c r="AL608" s="55"/>
      <c r="AM608" s="55"/>
      <c r="AN608" s="55"/>
      <c r="AO608" s="55"/>
      <c r="AP608" s="55"/>
      <c r="AQ608" s="55"/>
      <c r="AR608" s="55"/>
      <c r="AS608" s="55"/>
    </row>
    <row r="609" ht="15.7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c r="AJ609" s="55"/>
      <c r="AK609" s="55"/>
      <c r="AL609" s="55"/>
      <c r="AM609" s="55"/>
      <c r="AN609" s="55"/>
      <c r="AO609" s="55"/>
      <c r="AP609" s="55"/>
      <c r="AQ609" s="55"/>
      <c r="AR609" s="55"/>
      <c r="AS609" s="55"/>
    </row>
    <row r="610" ht="15.7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c r="AJ610" s="55"/>
      <c r="AK610" s="55"/>
      <c r="AL610" s="55"/>
      <c r="AM610" s="55"/>
      <c r="AN610" s="55"/>
      <c r="AO610" s="55"/>
      <c r="AP610" s="55"/>
      <c r="AQ610" s="55"/>
      <c r="AR610" s="55"/>
      <c r="AS610" s="55"/>
    </row>
    <row r="611" ht="15.7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c r="AJ611" s="55"/>
      <c r="AK611" s="55"/>
      <c r="AL611" s="55"/>
      <c r="AM611" s="55"/>
      <c r="AN611" s="55"/>
      <c r="AO611" s="55"/>
      <c r="AP611" s="55"/>
      <c r="AQ611" s="55"/>
      <c r="AR611" s="55"/>
      <c r="AS611" s="55"/>
    </row>
    <row r="612" ht="15.7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c r="AJ612" s="55"/>
      <c r="AK612" s="55"/>
      <c r="AL612" s="55"/>
      <c r="AM612" s="55"/>
      <c r="AN612" s="55"/>
      <c r="AO612" s="55"/>
      <c r="AP612" s="55"/>
      <c r="AQ612" s="55"/>
      <c r="AR612" s="55"/>
      <c r="AS612" s="55"/>
    </row>
    <row r="613" ht="15.7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c r="AJ613" s="55"/>
      <c r="AK613" s="55"/>
      <c r="AL613" s="55"/>
      <c r="AM613" s="55"/>
      <c r="AN613" s="55"/>
      <c r="AO613" s="55"/>
      <c r="AP613" s="55"/>
      <c r="AQ613" s="55"/>
      <c r="AR613" s="55"/>
      <c r="AS613" s="55"/>
    </row>
    <row r="614" ht="15.7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c r="AJ614" s="55"/>
      <c r="AK614" s="55"/>
      <c r="AL614" s="55"/>
      <c r="AM614" s="55"/>
      <c r="AN614" s="55"/>
      <c r="AO614" s="55"/>
      <c r="AP614" s="55"/>
      <c r="AQ614" s="55"/>
      <c r="AR614" s="55"/>
      <c r="AS614" s="55"/>
    </row>
    <row r="615" ht="15.7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c r="AJ615" s="55"/>
      <c r="AK615" s="55"/>
      <c r="AL615" s="55"/>
      <c r="AM615" s="55"/>
      <c r="AN615" s="55"/>
      <c r="AO615" s="55"/>
      <c r="AP615" s="55"/>
      <c r="AQ615" s="55"/>
      <c r="AR615" s="55"/>
      <c r="AS615" s="55"/>
    </row>
    <row r="616" ht="15.7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c r="AJ616" s="55"/>
      <c r="AK616" s="55"/>
      <c r="AL616" s="55"/>
      <c r="AM616" s="55"/>
      <c r="AN616" s="55"/>
      <c r="AO616" s="55"/>
      <c r="AP616" s="55"/>
      <c r="AQ616" s="55"/>
      <c r="AR616" s="55"/>
      <c r="AS616" s="55"/>
    </row>
    <row r="617" ht="15.7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c r="AJ617" s="55"/>
      <c r="AK617" s="55"/>
      <c r="AL617" s="55"/>
      <c r="AM617" s="55"/>
      <c r="AN617" s="55"/>
      <c r="AO617" s="55"/>
      <c r="AP617" s="55"/>
      <c r="AQ617" s="55"/>
      <c r="AR617" s="55"/>
      <c r="AS617" s="55"/>
    </row>
    <row r="618" ht="15.7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c r="AJ618" s="55"/>
      <c r="AK618" s="55"/>
      <c r="AL618" s="55"/>
      <c r="AM618" s="55"/>
      <c r="AN618" s="55"/>
      <c r="AO618" s="55"/>
      <c r="AP618" s="55"/>
      <c r="AQ618" s="55"/>
      <c r="AR618" s="55"/>
      <c r="AS618" s="55"/>
    </row>
    <row r="619" ht="15.7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c r="AJ619" s="55"/>
      <c r="AK619" s="55"/>
      <c r="AL619" s="55"/>
      <c r="AM619" s="55"/>
      <c r="AN619" s="55"/>
      <c r="AO619" s="55"/>
      <c r="AP619" s="55"/>
      <c r="AQ619" s="55"/>
      <c r="AR619" s="55"/>
      <c r="AS619" s="55"/>
    </row>
    <row r="620" ht="15.7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c r="AJ620" s="55"/>
      <c r="AK620" s="55"/>
      <c r="AL620" s="55"/>
      <c r="AM620" s="55"/>
      <c r="AN620" s="55"/>
      <c r="AO620" s="55"/>
      <c r="AP620" s="55"/>
      <c r="AQ620" s="55"/>
      <c r="AR620" s="55"/>
      <c r="AS620" s="55"/>
    </row>
    <row r="621" ht="15.7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c r="AJ621" s="55"/>
      <c r="AK621" s="55"/>
      <c r="AL621" s="55"/>
      <c r="AM621" s="55"/>
      <c r="AN621" s="55"/>
      <c r="AO621" s="55"/>
      <c r="AP621" s="55"/>
      <c r="AQ621" s="55"/>
      <c r="AR621" s="55"/>
      <c r="AS621" s="55"/>
    </row>
    <row r="622" ht="15.7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c r="AJ622" s="55"/>
      <c r="AK622" s="55"/>
      <c r="AL622" s="55"/>
      <c r="AM622" s="55"/>
      <c r="AN622" s="55"/>
      <c r="AO622" s="55"/>
      <c r="AP622" s="55"/>
      <c r="AQ622" s="55"/>
      <c r="AR622" s="55"/>
      <c r="AS622" s="55"/>
    </row>
    <row r="623" ht="15.7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c r="AJ623" s="55"/>
      <c r="AK623" s="55"/>
      <c r="AL623" s="55"/>
      <c r="AM623" s="55"/>
      <c r="AN623" s="55"/>
      <c r="AO623" s="55"/>
      <c r="AP623" s="55"/>
      <c r="AQ623" s="55"/>
      <c r="AR623" s="55"/>
      <c r="AS623" s="55"/>
    </row>
    <row r="624" ht="15.7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c r="AJ624" s="55"/>
      <c r="AK624" s="55"/>
      <c r="AL624" s="55"/>
      <c r="AM624" s="55"/>
      <c r="AN624" s="55"/>
      <c r="AO624" s="55"/>
      <c r="AP624" s="55"/>
      <c r="AQ624" s="55"/>
      <c r="AR624" s="55"/>
      <c r="AS624" s="55"/>
    </row>
    <row r="625" ht="15.7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c r="AJ625" s="55"/>
      <c r="AK625" s="55"/>
      <c r="AL625" s="55"/>
      <c r="AM625" s="55"/>
      <c r="AN625" s="55"/>
      <c r="AO625" s="55"/>
      <c r="AP625" s="55"/>
      <c r="AQ625" s="55"/>
      <c r="AR625" s="55"/>
      <c r="AS625" s="55"/>
    </row>
    <row r="626" ht="15.7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c r="AJ626" s="55"/>
      <c r="AK626" s="55"/>
      <c r="AL626" s="55"/>
      <c r="AM626" s="55"/>
      <c r="AN626" s="55"/>
      <c r="AO626" s="55"/>
      <c r="AP626" s="55"/>
      <c r="AQ626" s="55"/>
      <c r="AR626" s="55"/>
      <c r="AS626" s="55"/>
    </row>
    <row r="627" ht="15.7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c r="AJ627" s="55"/>
      <c r="AK627" s="55"/>
      <c r="AL627" s="55"/>
      <c r="AM627" s="55"/>
      <c r="AN627" s="55"/>
      <c r="AO627" s="55"/>
      <c r="AP627" s="55"/>
      <c r="AQ627" s="55"/>
      <c r="AR627" s="55"/>
      <c r="AS627" s="55"/>
    </row>
    <row r="628" ht="15.7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c r="AJ628" s="55"/>
      <c r="AK628" s="55"/>
      <c r="AL628" s="55"/>
      <c r="AM628" s="55"/>
      <c r="AN628" s="55"/>
      <c r="AO628" s="55"/>
      <c r="AP628" s="55"/>
      <c r="AQ628" s="55"/>
      <c r="AR628" s="55"/>
      <c r="AS628" s="55"/>
    </row>
    <row r="629" ht="15.7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c r="AJ629" s="55"/>
      <c r="AK629" s="55"/>
      <c r="AL629" s="55"/>
      <c r="AM629" s="55"/>
      <c r="AN629" s="55"/>
      <c r="AO629" s="55"/>
      <c r="AP629" s="55"/>
      <c r="AQ629" s="55"/>
      <c r="AR629" s="55"/>
      <c r="AS629" s="55"/>
    </row>
    <row r="630" ht="15.7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c r="AJ630" s="55"/>
      <c r="AK630" s="55"/>
      <c r="AL630" s="55"/>
      <c r="AM630" s="55"/>
      <c r="AN630" s="55"/>
      <c r="AO630" s="55"/>
      <c r="AP630" s="55"/>
      <c r="AQ630" s="55"/>
      <c r="AR630" s="55"/>
      <c r="AS630" s="55"/>
    </row>
    <row r="631" ht="15.7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c r="AJ631" s="55"/>
      <c r="AK631" s="55"/>
      <c r="AL631" s="55"/>
      <c r="AM631" s="55"/>
      <c r="AN631" s="55"/>
      <c r="AO631" s="55"/>
      <c r="AP631" s="55"/>
      <c r="AQ631" s="55"/>
      <c r="AR631" s="55"/>
      <c r="AS631" s="55"/>
    </row>
    <row r="632" ht="15.7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c r="AJ632" s="55"/>
      <c r="AK632" s="55"/>
      <c r="AL632" s="55"/>
      <c r="AM632" s="55"/>
      <c r="AN632" s="55"/>
      <c r="AO632" s="55"/>
      <c r="AP632" s="55"/>
      <c r="AQ632" s="55"/>
      <c r="AR632" s="55"/>
      <c r="AS632" s="55"/>
    </row>
    <row r="633" ht="15.7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c r="AJ633" s="55"/>
      <c r="AK633" s="55"/>
      <c r="AL633" s="55"/>
      <c r="AM633" s="55"/>
      <c r="AN633" s="55"/>
      <c r="AO633" s="55"/>
      <c r="AP633" s="55"/>
      <c r="AQ633" s="55"/>
      <c r="AR633" s="55"/>
      <c r="AS633" s="55"/>
    </row>
    <row r="634" ht="15.7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c r="AJ634" s="55"/>
      <c r="AK634" s="55"/>
      <c r="AL634" s="55"/>
      <c r="AM634" s="55"/>
      <c r="AN634" s="55"/>
      <c r="AO634" s="55"/>
      <c r="AP634" s="55"/>
      <c r="AQ634" s="55"/>
      <c r="AR634" s="55"/>
      <c r="AS634" s="55"/>
    </row>
    <row r="635" ht="15.7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c r="AJ635" s="55"/>
      <c r="AK635" s="55"/>
      <c r="AL635" s="55"/>
      <c r="AM635" s="55"/>
      <c r="AN635" s="55"/>
      <c r="AO635" s="55"/>
      <c r="AP635" s="55"/>
      <c r="AQ635" s="55"/>
      <c r="AR635" s="55"/>
      <c r="AS635" s="55"/>
    </row>
    <row r="636" ht="15.7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c r="AJ636" s="55"/>
      <c r="AK636" s="55"/>
      <c r="AL636" s="55"/>
      <c r="AM636" s="55"/>
      <c r="AN636" s="55"/>
      <c r="AO636" s="55"/>
      <c r="AP636" s="55"/>
      <c r="AQ636" s="55"/>
      <c r="AR636" s="55"/>
      <c r="AS636" s="55"/>
    </row>
    <row r="637" ht="15.7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c r="AJ637" s="55"/>
      <c r="AK637" s="55"/>
      <c r="AL637" s="55"/>
      <c r="AM637" s="55"/>
      <c r="AN637" s="55"/>
      <c r="AO637" s="55"/>
      <c r="AP637" s="55"/>
      <c r="AQ637" s="55"/>
      <c r="AR637" s="55"/>
      <c r="AS637" s="55"/>
    </row>
    <row r="638" ht="15.7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c r="AJ638" s="55"/>
      <c r="AK638" s="55"/>
      <c r="AL638" s="55"/>
      <c r="AM638" s="55"/>
      <c r="AN638" s="55"/>
      <c r="AO638" s="55"/>
      <c r="AP638" s="55"/>
      <c r="AQ638" s="55"/>
      <c r="AR638" s="55"/>
      <c r="AS638" s="55"/>
    </row>
    <row r="639" ht="15.7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c r="AJ639" s="55"/>
      <c r="AK639" s="55"/>
      <c r="AL639" s="55"/>
      <c r="AM639" s="55"/>
      <c r="AN639" s="55"/>
      <c r="AO639" s="55"/>
      <c r="AP639" s="55"/>
      <c r="AQ639" s="55"/>
      <c r="AR639" s="55"/>
      <c r="AS639" s="55"/>
    </row>
    <row r="640" ht="15.7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c r="AJ640" s="55"/>
      <c r="AK640" s="55"/>
      <c r="AL640" s="55"/>
      <c r="AM640" s="55"/>
      <c r="AN640" s="55"/>
      <c r="AO640" s="55"/>
      <c r="AP640" s="55"/>
      <c r="AQ640" s="55"/>
      <c r="AR640" s="55"/>
      <c r="AS640" s="55"/>
    </row>
    <row r="641" ht="15.7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c r="AJ641" s="55"/>
      <c r="AK641" s="55"/>
      <c r="AL641" s="55"/>
      <c r="AM641" s="55"/>
      <c r="AN641" s="55"/>
      <c r="AO641" s="55"/>
      <c r="AP641" s="55"/>
      <c r="AQ641" s="55"/>
      <c r="AR641" s="55"/>
      <c r="AS641" s="55"/>
    </row>
    <row r="642" ht="15.7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c r="AJ642" s="55"/>
      <c r="AK642" s="55"/>
      <c r="AL642" s="55"/>
      <c r="AM642" s="55"/>
      <c r="AN642" s="55"/>
      <c r="AO642" s="55"/>
      <c r="AP642" s="55"/>
      <c r="AQ642" s="55"/>
      <c r="AR642" s="55"/>
      <c r="AS642" s="55"/>
    </row>
    <row r="643" ht="15.7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c r="AJ643" s="55"/>
      <c r="AK643" s="55"/>
      <c r="AL643" s="55"/>
      <c r="AM643" s="55"/>
      <c r="AN643" s="55"/>
      <c r="AO643" s="55"/>
      <c r="AP643" s="55"/>
      <c r="AQ643" s="55"/>
      <c r="AR643" s="55"/>
      <c r="AS643" s="55"/>
    </row>
    <row r="644" ht="15.7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c r="AJ644" s="55"/>
      <c r="AK644" s="55"/>
      <c r="AL644" s="55"/>
      <c r="AM644" s="55"/>
      <c r="AN644" s="55"/>
      <c r="AO644" s="55"/>
      <c r="AP644" s="55"/>
      <c r="AQ644" s="55"/>
      <c r="AR644" s="55"/>
      <c r="AS644" s="55"/>
    </row>
    <row r="645" ht="15.7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c r="AJ645" s="55"/>
      <c r="AK645" s="55"/>
      <c r="AL645" s="55"/>
      <c r="AM645" s="55"/>
      <c r="AN645" s="55"/>
      <c r="AO645" s="55"/>
      <c r="AP645" s="55"/>
      <c r="AQ645" s="55"/>
      <c r="AR645" s="55"/>
      <c r="AS645" s="55"/>
    </row>
    <row r="646" ht="15.7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c r="AJ646" s="55"/>
      <c r="AK646" s="55"/>
      <c r="AL646" s="55"/>
      <c r="AM646" s="55"/>
      <c r="AN646" s="55"/>
      <c r="AO646" s="55"/>
      <c r="AP646" s="55"/>
      <c r="AQ646" s="55"/>
      <c r="AR646" s="55"/>
      <c r="AS646" s="55"/>
    </row>
    <row r="647" ht="15.7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c r="AJ647" s="55"/>
      <c r="AK647" s="55"/>
      <c r="AL647" s="55"/>
      <c r="AM647" s="55"/>
      <c r="AN647" s="55"/>
      <c r="AO647" s="55"/>
      <c r="AP647" s="55"/>
      <c r="AQ647" s="55"/>
      <c r="AR647" s="55"/>
      <c r="AS647" s="55"/>
    </row>
    <row r="648" ht="15.7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c r="AJ648" s="55"/>
      <c r="AK648" s="55"/>
      <c r="AL648" s="55"/>
      <c r="AM648" s="55"/>
      <c r="AN648" s="55"/>
      <c r="AO648" s="55"/>
      <c r="AP648" s="55"/>
      <c r="AQ648" s="55"/>
      <c r="AR648" s="55"/>
      <c r="AS648" s="55"/>
    </row>
    <row r="649" ht="15.7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c r="AJ649" s="55"/>
      <c r="AK649" s="55"/>
      <c r="AL649" s="55"/>
      <c r="AM649" s="55"/>
      <c r="AN649" s="55"/>
      <c r="AO649" s="55"/>
      <c r="AP649" s="55"/>
      <c r="AQ649" s="55"/>
      <c r="AR649" s="55"/>
      <c r="AS649" s="55"/>
    </row>
    <row r="650" ht="15.7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c r="AJ650" s="55"/>
      <c r="AK650" s="55"/>
      <c r="AL650" s="55"/>
      <c r="AM650" s="55"/>
      <c r="AN650" s="55"/>
      <c r="AO650" s="55"/>
      <c r="AP650" s="55"/>
      <c r="AQ650" s="55"/>
      <c r="AR650" s="55"/>
      <c r="AS650" s="55"/>
    </row>
    <row r="651" ht="15.7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c r="AJ651" s="55"/>
      <c r="AK651" s="55"/>
      <c r="AL651" s="55"/>
      <c r="AM651" s="55"/>
      <c r="AN651" s="55"/>
      <c r="AO651" s="55"/>
      <c r="AP651" s="55"/>
      <c r="AQ651" s="55"/>
      <c r="AR651" s="55"/>
      <c r="AS651" s="55"/>
    </row>
    <row r="652" ht="15.7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c r="AJ652" s="55"/>
      <c r="AK652" s="55"/>
      <c r="AL652" s="55"/>
      <c r="AM652" s="55"/>
      <c r="AN652" s="55"/>
      <c r="AO652" s="55"/>
      <c r="AP652" s="55"/>
      <c r="AQ652" s="55"/>
      <c r="AR652" s="55"/>
      <c r="AS652" s="55"/>
    </row>
    <row r="653" ht="15.7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c r="AJ653" s="55"/>
      <c r="AK653" s="55"/>
      <c r="AL653" s="55"/>
      <c r="AM653" s="55"/>
      <c r="AN653" s="55"/>
      <c r="AO653" s="55"/>
      <c r="AP653" s="55"/>
      <c r="AQ653" s="55"/>
      <c r="AR653" s="55"/>
      <c r="AS653" s="55"/>
    </row>
    <row r="654" ht="15.7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c r="AJ654" s="55"/>
      <c r="AK654" s="55"/>
      <c r="AL654" s="55"/>
      <c r="AM654" s="55"/>
      <c r="AN654" s="55"/>
      <c r="AO654" s="55"/>
      <c r="AP654" s="55"/>
      <c r="AQ654" s="55"/>
      <c r="AR654" s="55"/>
      <c r="AS654" s="55"/>
    </row>
    <row r="655" ht="15.7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c r="AJ655" s="55"/>
      <c r="AK655" s="55"/>
      <c r="AL655" s="55"/>
      <c r="AM655" s="55"/>
      <c r="AN655" s="55"/>
      <c r="AO655" s="55"/>
      <c r="AP655" s="55"/>
      <c r="AQ655" s="55"/>
      <c r="AR655" s="55"/>
      <c r="AS655" s="55"/>
    </row>
    <row r="656" ht="15.7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c r="AJ656" s="55"/>
      <c r="AK656" s="55"/>
      <c r="AL656" s="55"/>
      <c r="AM656" s="55"/>
      <c r="AN656" s="55"/>
      <c r="AO656" s="55"/>
      <c r="AP656" s="55"/>
      <c r="AQ656" s="55"/>
      <c r="AR656" s="55"/>
      <c r="AS656" s="55"/>
    </row>
    <row r="657" ht="15.7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c r="AJ657" s="55"/>
      <c r="AK657" s="55"/>
      <c r="AL657" s="55"/>
      <c r="AM657" s="55"/>
      <c r="AN657" s="55"/>
      <c r="AO657" s="55"/>
      <c r="AP657" s="55"/>
      <c r="AQ657" s="55"/>
      <c r="AR657" s="55"/>
      <c r="AS657" s="55"/>
    </row>
    <row r="658" ht="15.7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c r="AJ658" s="55"/>
      <c r="AK658" s="55"/>
      <c r="AL658" s="55"/>
      <c r="AM658" s="55"/>
      <c r="AN658" s="55"/>
      <c r="AO658" s="55"/>
      <c r="AP658" s="55"/>
      <c r="AQ658" s="55"/>
      <c r="AR658" s="55"/>
      <c r="AS658" s="55"/>
    </row>
    <row r="659" ht="15.7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c r="AJ659" s="55"/>
      <c r="AK659" s="55"/>
      <c r="AL659" s="55"/>
      <c r="AM659" s="55"/>
      <c r="AN659" s="55"/>
      <c r="AO659" s="55"/>
      <c r="AP659" s="55"/>
      <c r="AQ659" s="55"/>
      <c r="AR659" s="55"/>
      <c r="AS659" s="55"/>
    </row>
    <row r="660" ht="15.7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c r="AJ660" s="55"/>
      <c r="AK660" s="55"/>
      <c r="AL660" s="55"/>
      <c r="AM660" s="55"/>
      <c r="AN660" s="55"/>
      <c r="AO660" s="55"/>
      <c r="AP660" s="55"/>
      <c r="AQ660" s="55"/>
      <c r="AR660" s="55"/>
      <c r="AS660" s="55"/>
    </row>
    <row r="661" ht="15.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c r="AJ661" s="55"/>
      <c r="AK661" s="55"/>
      <c r="AL661" s="55"/>
      <c r="AM661" s="55"/>
      <c r="AN661" s="55"/>
      <c r="AO661" s="55"/>
      <c r="AP661" s="55"/>
      <c r="AQ661" s="55"/>
      <c r="AR661" s="55"/>
      <c r="AS661" s="55"/>
    </row>
    <row r="662" ht="15.7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c r="AJ662" s="55"/>
      <c r="AK662" s="55"/>
      <c r="AL662" s="55"/>
      <c r="AM662" s="55"/>
      <c r="AN662" s="55"/>
      <c r="AO662" s="55"/>
      <c r="AP662" s="55"/>
      <c r="AQ662" s="55"/>
      <c r="AR662" s="55"/>
      <c r="AS662" s="55"/>
    </row>
    <row r="663" ht="15.7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c r="AJ663" s="55"/>
      <c r="AK663" s="55"/>
      <c r="AL663" s="55"/>
      <c r="AM663" s="55"/>
      <c r="AN663" s="55"/>
      <c r="AO663" s="55"/>
      <c r="AP663" s="55"/>
      <c r="AQ663" s="55"/>
      <c r="AR663" s="55"/>
      <c r="AS663" s="55"/>
    </row>
    <row r="664" ht="15.7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c r="AJ664" s="55"/>
      <c r="AK664" s="55"/>
      <c r="AL664" s="55"/>
      <c r="AM664" s="55"/>
      <c r="AN664" s="55"/>
      <c r="AO664" s="55"/>
      <c r="AP664" s="55"/>
      <c r="AQ664" s="55"/>
      <c r="AR664" s="55"/>
      <c r="AS664" s="55"/>
    </row>
    <row r="665" ht="15.7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c r="AJ665" s="55"/>
      <c r="AK665" s="55"/>
      <c r="AL665" s="55"/>
      <c r="AM665" s="55"/>
      <c r="AN665" s="55"/>
      <c r="AO665" s="55"/>
      <c r="AP665" s="55"/>
      <c r="AQ665" s="55"/>
      <c r="AR665" s="55"/>
      <c r="AS665" s="55"/>
    </row>
    <row r="666" ht="15.7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c r="AJ666" s="55"/>
      <c r="AK666" s="55"/>
      <c r="AL666" s="55"/>
      <c r="AM666" s="55"/>
      <c r="AN666" s="55"/>
      <c r="AO666" s="55"/>
      <c r="AP666" s="55"/>
      <c r="AQ666" s="55"/>
      <c r="AR666" s="55"/>
      <c r="AS666" s="55"/>
    </row>
    <row r="667" ht="15.7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c r="AJ667" s="55"/>
      <c r="AK667" s="55"/>
      <c r="AL667" s="55"/>
      <c r="AM667" s="55"/>
      <c r="AN667" s="55"/>
      <c r="AO667" s="55"/>
      <c r="AP667" s="55"/>
      <c r="AQ667" s="55"/>
      <c r="AR667" s="55"/>
      <c r="AS667" s="55"/>
    </row>
    <row r="668" ht="15.7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c r="AJ668" s="55"/>
      <c r="AK668" s="55"/>
      <c r="AL668" s="55"/>
      <c r="AM668" s="55"/>
      <c r="AN668" s="55"/>
      <c r="AO668" s="55"/>
      <c r="AP668" s="55"/>
      <c r="AQ668" s="55"/>
      <c r="AR668" s="55"/>
      <c r="AS668" s="55"/>
    </row>
    <row r="669" ht="15.7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c r="AJ669" s="55"/>
      <c r="AK669" s="55"/>
      <c r="AL669" s="55"/>
      <c r="AM669" s="55"/>
      <c r="AN669" s="55"/>
      <c r="AO669" s="55"/>
      <c r="AP669" s="55"/>
      <c r="AQ669" s="55"/>
      <c r="AR669" s="55"/>
      <c r="AS669" s="55"/>
    </row>
    <row r="670" ht="15.7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c r="AJ670" s="55"/>
      <c r="AK670" s="55"/>
      <c r="AL670" s="55"/>
      <c r="AM670" s="55"/>
      <c r="AN670" s="55"/>
      <c r="AO670" s="55"/>
      <c r="AP670" s="55"/>
      <c r="AQ670" s="55"/>
      <c r="AR670" s="55"/>
      <c r="AS670" s="55"/>
    </row>
    <row r="671" ht="15.7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c r="AJ671" s="55"/>
      <c r="AK671" s="55"/>
      <c r="AL671" s="55"/>
      <c r="AM671" s="55"/>
      <c r="AN671" s="55"/>
      <c r="AO671" s="55"/>
      <c r="AP671" s="55"/>
      <c r="AQ671" s="55"/>
      <c r="AR671" s="55"/>
      <c r="AS671" s="55"/>
    </row>
    <row r="672" ht="15.7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c r="AJ672" s="55"/>
      <c r="AK672" s="55"/>
      <c r="AL672" s="55"/>
      <c r="AM672" s="55"/>
      <c r="AN672" s="55"/>
      <c r="AO672" s="55"/>
      <c r="AP672" s="55"/>
      <c r="AQ672" s="55"/>
      <c r="AR672" s="55"/>
      <c r="AS672" s="55"/>
    </row>
    <row r="673" ht="15.7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c r="AJ673" s="55"/>
      <c r="AK673" s="55"/>
      <c r="AL673" s="55"/>
      <c r="AM673" s="55"/>
      <c r="AN673" s="55"/>
      <c r="AO673" s="55"/>
      <c r="AP673" s="55"/>
      <c r="AQ673" s="55"/>
      <c r="AR673" s="55"/>
      <c r="AS673" s="55"/>
    </row>
    <row r="674" ht="15.7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c r="AJ674" s="55"/>
      <c r="AK674" s="55"/>
      <c r="AL674" s="55"/>
      <c r="AM674" s="55"/>
      <c r="AN674" s="55"/>
      <c r="AO674" s="55"/>
      <c r="AP674" s="55"/>
      <c r="AQ674" s="55"/>
      <c r="AR674" s="55"/>
      <c r="AS674" s="55"/>
    </row>
    <row r="675" ht="15.7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c r="AJ675" s="55"/>
      <c r="AK675" s="55"/>
      <c r="AL675" s="55"/>
      <c r="AM675" s="55"/>
      <c r="AN675" s="55"/>
      <c r="AO675" s="55"/>
      <c r="AP675" s="55"/>
      <c r="AQ675" s="55"/>
      <c r="AR675" s="55"/>
      <c r="AS675" s="55"/>
    </row>
    <row r="676" ht="15.7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c r="AJ676" s="55"/>
      <c r="AK676" s="55"/>
      <c r="AL676" s="55"/>
      <c r="AM676" s="55"/>
      <c r="AN676" s="55"/>
      <c r="AO676" s="55"/>
      <c r="AP676" s="55"/>
      <c r="AQ676" s="55"/>
      <c r="AR676" s="55"/>
      <c r="AS676" s="55"/>
    </row>
    <row r="677" ht="15.7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c r="AJ677" s="55"/>
      <c r="AK677" s="55"/>
      <c r="AL677" s="55"/>
      <c r="AM677" s="55"/>
      <c r="AN677" s="55"/>
      <c r="AO677" s="55"/>
      <c r="AP677" s="55"/>
      <c r="AQ677" s="55"/>
      <c r="AR677" s="55"/>
      <c r="AS677" s="55"/>
    </row>
    <row r="678" ht="15.7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c r="AJ678" s="55"/>
      <c r="AK678" s="55"/>
      <c r="AL678" s="55"/>
      <c r="AM678" s="55"/>
      <c r="AN678" s="55"/>
      <c r="AO678" s="55"/>
      <c r="AP678" s="55"/>
      <c r="AQ678" s="55"/>
      <c r="AR678" s="55"/>
      <c r="AS678" s="55"/>
    </row>
    <row r="679" ht="15.7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c r="AJ679" s="55"/>
      <c r="AK679" s="55"/>
      <c r="AL679" s="55"/>
      <c r="AM679" s="55"/>
      <c r="AN679" s="55"/>
      <c r="AO679" s="55"/>
      <c r="AP679" s="55"/>
      <c r="AQ679" s="55"/>
      <c r="AR679" s="55"/>
      <c r="AS679" s="55"/>
    </row>
    <row r="680" ht="15.7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c r="AJ680" s="55"/>
      <c r="AK680" s="55"/>
      <c r="AL680" s="55"/>
      <c r="AM680" s="55"/>
      <c r="AN680" s="55"/>
      <c r="AO680" s="55"/>
      <c r="AP680" s="55"/>
      <c r="AQ680" s="55"/>
      <c r="AR680" s="55"/>
      <c r="AS680" s="55"/>
    </row>
    <row r="681" ht="15.7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c r="AJ681" s="55"/>
      <c r="AK681" s="55"/>
      <c r="AL681" s="55"/>
      <c r="AM681" s="55"/>
      <c r="AN681" s="55"/>
      <c r="AO681" s="55"/>
      <c r="AP681" s="55"/>
      <c r="AQ681" s="55"/>
      <c r="AR681" s="55"/>
      <c r="AS681" s="55"/>
    </row>
    <row r="682" ht="15.7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c r="AJ682" s="55"/>
      <c r="AK682" s="55"/>
      <c r="AL682" s="55"/>
      <c r="AM682" s="55"/>
      <c r="AN682" s="55"/>
      <c r="AO682" s="55"/>
      <c r="AP682" s="55"/>
      <c r="AQ682" s="55"/>
      <c r="AR682" s="55"/>
      <c r="AS682" s="55"/>
    </row>
    <row r="683" ht="15.7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c r="AJ683" s="55"/>
      <c r="AK683" s="55"/>
      <c r="AL683" s="55"/>
      <c r="AM683" s="55"/>
      <c r="AN683" s="55"/>
      <c r="AO683" s="55"/>
      <c r="AP683" s="55"/>
      <c r="AQ683" s="55"/>
      <c r="AR683" s="55"/>
      <c r="AS683" s="55"/>
    </row>
    <row r="684" ht="15.7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c r="AJ684" s="55"/>
      <c r="AK684" s="55"/>
      <c r="AL684" s="55"/>
      <c r="AM684" s="55"/>
      <c r="AN684" s="55"/>
      <c r="AO684" s="55"/>
      <c r="AP684" s="55"/>
      <c r="AQ684" s="55"/>
      <c r="AR684" s="55"/>
      <c r="AS684" s="55"/>
    </row>
    <row r="685" ht="15.7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c r="AJ685" s="55"/>
      <c r="AK685" s="55"/>
      <c r="AL685" s="55"/>
      <c r="AM685" s="55"/>
      <c r="AN685" s="55"/>
      <c r="AO685" s="55"/>
      <c r="AP685" s="55"/>
      <c r="AQ685" s="55"/>
      <c r="AR685" s="55"/>
      <c r="AS685" s="55"/>
    </row>
    <row r="686" ht="15.7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c r="AJ686" s="55"/>
      <c r="AK686" s="55"/>
      <c r="AL686" s="55"/>
      <c r="AM686" s="55"/>
      <c r="AN686" s="55"/>
      <c r="AO686" s="55"/>
      <c r="AP686" s="55"/>
      <c r="AQ686" s="55"/>
      <c r="AR686" s="55"/>
      <c r="AS686" s="55"/>
    </row>
    <row r="687" ht="15.7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c r="AJ687" s="55"/>
      <c r="AK687" s="55"/>
      <c r="AL687" s="55"/>
      <c r="AM687" s="55"/>
      <c r="AN687" s="55"/>
      <c r="AO687" s="55"/>
      <c r="AP687" s="55"/>
      <c r="AQ687" s="55"/>
      <c r="AR687" s="55"/>
      <c r="AS687" s="55"/>
    </row>
    <row r="688" ht="15.7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c r="AJ688" s="55"/>
      <c r="AK688" s="55"/>
      <c r="AL688" s="55"/>
      <c r="AM688" s="55"/>
      <c r="AN688" s="55"/>
      <c r="AO688" s="55"/>
      <c r="AP688" s="55"/>
      <c r="AQ688" s="55"/>
      <c r="AR688" s="55"/>
      <c r="AS688" s="55"/>
    </row>
    <row r="689" ht="15.7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c r="AJ689" s="55"/>
      <c r="AK689" s="55"/>
      <c r="AL689" s="55"/>
      <c r="AM689" s="55"/>
      <c r="AN689" s="55"/>
      <c r="AO689" s="55"/>
      <c r="AP689" s="55"/>
      <c r="AQ689" s="55"/>
      <c r="AR689" s="55"/>
      <c r="AS689" s="55"/>
    </row>
    <row r="690" ht="15.7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c r="AJ690" s="55"/>
      <c r="AK690" s="55"/>
      <c r="AL690" s="55"/>
      <c r="AM690" s="55"/>
      <c r="AN690" s="55"/>
      <c r="AO690" s="55"/>
      <c r="AP690" s="55"/>
      <c r="AQ690" s="55"/>
      <c r="AR690" s="55"/>
      <c r="AS690" s="55"/>
    </row>
    <row r="691" ht="15.7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c r="AJ691" s="55"/>
      <c r="AK691" s="55"/>
      <c r="AL691" s="55"/>
      <c r="AM691" s="55"/>
      <c r="AN691" s="55"/>
      <c r="AO691" s="55"/>
      <c r="AP691" s="55"/>
      <c r="AQ691" s="55"/>
      <c r="AR691" s="55"/>
      <c r="AS691" s="55"/>
    </row>
    <row r="692" ht="15.7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c r="AJ692" s="55"/>
      <c r="AK692" s="55"/>
      <c r="AL692" s="55"/>
      <c r="AM692" s="55"/>
      <c r="AN692" s="55"/>
      <c r="AO692" s="55"/>
      <c r="AP692" s="55"/>
      <c r="AQ692" s="55"/>
      <c r="AR692" s="55"/>
      <c r="AS692" s="55"/>
    </row>
    <row r="693" ht="15.7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c r="AJ693" s="55"/>
      <c r="AK693" s="55"/>
      <c r="AL693" s="55"/>
      <c r="AM693" s="55"/>
      <c r="AN693" s="55"/>
      <c r="AO693" s="55"/>
      <c r="AP693" s="55"/>
      <c r="AQ693" s="55"/>
      <c r="AR693" s="55"/>
      <c r="AS693" s="55"/>
    </row>
    <row r="694" ht="15.7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c r="AJ694" s="55"/>
      <c r="AK694" s="55"/>
      <c r="AL694" s="55"/>
      <c r="AM694" s="55"/>
      <c r="AN694" s="55"/>
      <c r="AO694" s="55"/>
      <c r="AP694" s="55"/>
      <c r="AQ694" s="55"/>
      <c r="AR694" s="55"/>
      <c r="AS694" s="55"/>
    </row>
    <row r="695" ht="15.7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c r="AJ695" s="55"/>
      <c r="AK695" s="55"/>
      <c r="AL695" s="55"/>
      <c r="AM695" s="55"/>
      <c r="AN695" s="55"/>
      <c r="AO695" s="55"/>
      <c r="AP695" s="55"/>
      <c r="AQ695" s="55"/>
      <c r="AR695" s="55"/>
      <c r="AS695" s="55"/>
    </row>
    <row r="696" ht="15.7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c r="AJ696" s="55"/>
      <c r="AK696" s="55"/>
      <c r="AL696" s="55"/>
      <c r="AM696" s="55"/>
      <c r="AN696" s="55"/>
      <c r="AO696" s="55"/>
      <c r="AP696" s="55"/>
      <c r="AQ696" s="55"/>
      <c r="AR696" s="55"/>
      <c r="AS696" s="55"/>
    </row>
    <row r="697" ht="15.7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c r="AJ697" s="55"/>
      <c r="AK697" s="55"/>
      <c r="AL697" s="55"/>
      <c r="AM697" s="55"/>
      <c r="AN697" s="55"/>
      <c r="AO697" s="55"/>
      <c r="AP697" s="55"/>
      <c r="AQ697" s="55"/>
      <c r="AR697" s="55"/>
      <c r="AS697" s="55"/>
    </row>
    <row r="698" ht="15.7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c r="AJ698" s="55"/>
      <c r="AK698" s="55"/>
      <c r="AL698" s="55"/>
      <c r="AM698" s="55"/>
      <c r="AN698" s="55"/>
      <c r="AO698" s="55"/>
      <c r="AP698" s="55"/>
      <c r="AQ698" s="55"/>
      <c r="AR698" s="55"/>
      <c r="AS698" s="55"/>
    </row>
    <row r="699" ht="15.7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c r="AJ699" s="55"/>
      <c r="AK699" s="55"/>
      <c r="AL699" s="55"/>
      <c r="AM699" s="55"/>
      <c r="AN699" s="55"/>
      <c r="AO699" s="55"/>
      <c r="AP699" s="55"/>
      <c r="AQ699" s="55"/>
      <c r="AR699" s="55"/>
      <c r="AS699" s="55"/>
    </row>
    <row r="700" ht="15.7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c r="AJ700" s="55"/>
      <c r="AK700" s="55"/>
      <c r="AL700" s="55"/>
      <c r="AM700" s="55"/>
      <c r="AN700" s="55"/>
      <c r="AO700" s="55"/>
      <c r="AP700" s="55"/>
      <c r="AQ700" s="55"/>
      <c r="AR700" s="55"/>
      <c r="AS700" s="55"/>
    </row>
    <row r="701" ht="15.7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c r="AJ701" s="55"/>
      <c r="AK701" s="55"/>
      <c r="AL701" s="55"/>
      <c r="AM701" s="55"/>
      <c r="AN701" s="55"/>
      <c r="AO701" s="55"/>
      <c r="AP701" s="55"/>
      <c r="AQ701" s="55"/>
      <c r="AR701" s="55"/>
      <c r="AS701" s="55"/>
    </row>
    <row r="702" ht="15.7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c r="AJ702" s="55"/>
      <c r="AK702" s="55"/>
      <c r="AL702" s="55"/>
      <c r="AM702" s="55"/>
      <c r="AN702" s="55"/>
      <c r="AO702" s="55"/>
      <c r="AP702" s="55"/>
      <c r="AQ702" s="55"/>
      <c r="AR702" s="55"/>
      <c r="AS702" s="55"/>
    </row>
    <row r="703" ht="15.7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c r="AJ703" s="55"/>
      <c r="AK703" s="55"/>
      <c r="AL703" s="55"/>
      <c r="AM703" s="55"/>
      <c r="AN703" s="55"/>
      <c r="AO703" s="55"/>
      <c r="AP703" s="55"/>
      <c r="AQ703" s="55"/>
      <c r="AR703" s="55"/>
      <c r="AS703" s="55"/>
    </row>
    <row r="704" ht="15.7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c r="AJ704" s="55"/>
      <c r="AK704" s="55"/>
      <c r="AL704" s="55"/>
      <c r="AM704" s="55"/>
      <c r="AN704" s="55"/>
      <c r="AO704" s="55"/>
      <c r="AP704" s="55"/>
      <c r="AQ704" s="55"/>
      <c r="AR704" s="55"/>
      <c r="AS704" s="55"/>
    </row>
    <row r="705" ht="15.7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c r="AJ705" s="55"/>
      <c r="AK705" s="55"/>
      <c r="AL705" s="55"/>
      <c r="AM705" s="55"/>
      <c r="AN705" s="55"/>
      <c r="AO705" s="55"/>
      <c r="AP705" s="55"/>
      <c r="AQ705" s="55"/>
      <c r="AR705" s="55"/>
      <c r="AS705" s="55"/>
    </row>
    <row r="706" ht="15.7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c r="AJ706" s="55"/>
      <c r="AK706" s="55"/>
      <c r="AL706" s="55"/>
      <c r="AM706" s="55"/>
      <c r="AN706" s="55"/>
      <c r="AO706" s="55"/>
      <c r="AP706" s="55"/>
      <c r="AQ706" s="55"/>
      <c r="AR706" s="55"/>
      <c r="AS706" s="55"/>
    </row>
    <row r="707" ht="15.7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c r="AJ707" s="55"/>
      <c r="AK707" s="55"/>
      <c r="AL707" s="55"/>
      <c r="AM707" s="55"/>
      <c r="AN707" s="55"/>
      <c r="AO707" s="55"/>
      <c r="AP707" s="55"/>
      <c r="AQ707" s="55"/>
      <c r="AR707" s="55"/>
      <c r="AS707" s="55"/>
    </row>
    <row r="708" ht="15.7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c r="AJ708" s="55"/>
      <c r="AK708" s="55"/>
      <c r="AL708" s="55"/>
      <c r="AM708" s="55"/>
      <c r="AN708" s="55"/>
      <c r="AO708" s="55"/>
      <c r="AP708" s="55"/>
      <c r="AQ708" s="55"/>
      <c r="AR708" s="55"/>
      <c r="AS708" s="55"/>
    </row>
    <row r="709" ht="15.7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c r="AJ709" s="55"/>
      <c r="AK709" s="55"/>
      <c r="AL709" s="55"/>
      <c r="AM709" s="55"/>
      <c r="AN709" s="55"/>
      <c r="AO709" s="55"/>
      <c r="AP709" s="55"/>
      <c r="AQ709" s="55"/>
      <c r="AR709" s="55"/>
      <c r="AS709" s="55"/>
    </row>
    <row r="710" ht="15.7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c r="AJ710" s="55"/>
      <c r="AK710" s="55"/>
      <c r="AL710" s="55"/>
      <c r="AM710" s="55"/>
      <c r="AN710" s="55"/>
      <c r="AO710" s="55"/>
      <c r="AP710" s="55"/>
      <c r="AQ710" s="55"/>
      <c r="AR710" s="55"/>
      <c r="AS710" s="55"/>
    </row>
    <row r="711" ht="15.7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c r="AJ711" s="55"/>
      <c r="AK711" s="55"/>
      <c r="AL711" s="55"/>
      <c r="AM711" s="55"/>
      <c r="AN711" s="55"/>
      <c r="AO711" s="55"/>
      <c r="AP711" s="55"/>
      <c r="AQ711" s="55"/>
      <c r="AR711" s="55"/>
      <c r="AS711" s="55"/>
    </row>
    <row r="712" ht="15.7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c r="AJ712" s="55"/>
      <c r="AK712" s="55"/>
      <c r="AL712" s="55"/>
      <c r="AM712" s="55"/>
      <c r="AN712" s="55"/>
      <c r="AO712" s="55"/>
      <c r="AP712" s="55"/>
      <c r="AQ712" s="55"/>
      <c r="AR712" s="55"/>
      <c r="AS712" s="55"/>
    </row>
    <row r="713" ht="15.7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c r="AJ713" s="55"/>
      <c r="AK713" s="55"/>
      <c r="AL713" s="55"/>
      <c r="AM713" s="55"/>
      <c r="AN713" s="55"/>
      <c r="AO713" s="55"/>
      <c r="AP713" s="55"/>
      <c r="AQ713" s="55"/>
      <c r="AR713" s="55"/>
      <c r="AS713" s="55"/>
    </row>
    <row r="714" ht="15.7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c r="AJ714" s="55"/>
      <c r="AK714" s="55"/>
      <c r="AL714" s="55"/>
      <c r="AM714" s="55"/>
      <c r="AN714" s="55"/>
      <c r="AO714" s="55"/>
      <c r="AP714" s="55"/>
      <c r="AQ714" s="55"/>
      <c r="AR714" s="55"/>
      <c r="AS714" s="55"/>
    </row>
    <row r="715" ht="15.7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c r="AJ715" s="55"/>
      <c r="AK715" s="55"/>
      <c r="AL715" s="55"/>
      <c r="AM715" s="55"/>
      <c r="AN715" s="55"/>
      <c r="AO715" s="55"/>
      <c r="AP715" s="55"/>
      <c r="AQ715" s="55"/>
      <c r="AR715" s="55"/>
      <c r="AS715" s="55"/>
    </row>
    <row r="716" ht="15.7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c r="AJ716" s="55"/>
      <c r="AK716" s="55"/>
      <c r="AL716" s="55"/>
      <c r="AM716" s="55"/>
      <c r="AN716" s="55"/>
      <c r="AO716" s="55"/>
      <c r="AP716" s="55"/>
      <c r="AQ716" s="55"/>
      <c r="AR716" s="55"/>
      <c r="AS716" s="55"/>
    </row>
    <row r="717" ht="15.7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c r="AJ717" s="55"/>
      <c r="AK717" s="55"/>
      <c r="AL717" s="55"/>
      <c r="AM717" s="55"/>
      <c r="AN717" s="55"/>
      <c r="AO717" s="55"/>
      <c r="AP717" s="55"/>
      <c r="AQ717" s="55"/>
      <c r="AR717" s="55"/>
      <c r="AS717" s="55"/>
    </row>
    <row r="718" ht="15.7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c r="AJ718" s="55"/>
      <c r="AK718" s="55"/>
      <c r="AL718" s="55"/>
      <c r="AM718" s="55"/>
      <c r="AN718" s="55"/>
      <c r="AO718" s="55"/>
      <c r="AP718" s="55"/>
      <c r="AQ718" s="55"/>
      <c r="AR718" s="55"/>
      <c r="AS718" s="55"/>
    </row>
    <row r="719" ht="15.7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c r="AJ719" s="55"/>
      <c r="AK719" s="55"/>
      <c r="AL719" s="55"/>
      <c r="AM719" s="55"/>
      <c r="AN719" s="55"/>
      <c r="AO719" s="55"/>
      <c r="AP719" s="55"/>
      <c r="AQ719" s="55"/>
      <c r="AR719" s="55"/>
      <c r="AS719" s="55"/>
    </row>
    <row r="720" ht="15.7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c r="AJ720" s="55"/>
      <c r="AK720" s="55"/>
      <c r="AL720" s="55"/>
      <c r="AM720" s="55"/>
      <c r="AN720" s="55"/>
      <c r="AO720" s="55"/>
      <c r="AP720" s="55"/>
      <c r="AQ720" s="55"/>
      <c r="AR720" s="55"/>
      <c r="AS720" s="55"/>
    </row>
    <row r="721" ht="15.7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c r="AJ721" s="55"/>
      <c r="AK721" s="55"/>
      <c r="AL721" s="55"/>
      <c r="AM721" s="55"/>
      <c r="AN721" s="55"/>
      <c r="AO721" s="55"/>
      <c r="AP721" s="55"/>
      <c r="AQ721" s="55"/>
      <c r="AR721" s="55"/>
      <c r="AS721" s="55"/>
    </row>
    <row r="722" ht="15.7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c r="AJ722" s="55"/>
      <c r="AK722" s="55"/>
      <c r="AL722" s="55"/>
      <c r="AM722" s="55"/>
      <c r="AN722" s="55"/>
      <c r="AO722" s="55"/>
      <c r="AP722" s="55"/>
      <c r="AQ722" s="55"/>
      <c r="AR722" s="55"/>
      <c r="AS722" s="55"/>
    </row>
    <row r="723" ht="15.7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c r="AJ723" s="55"/>
      <c r="AK723" s="55"/>
      <c r="AL723" s="55"/>
      <c r="AM723" s="55"/>
      <c r="AN723" s="55"/>
      <c r="AO723" s="55"/>
      <c r="AP723" s="55"/>
      <c r="AQ723" s="55"/>
      <c r="AR723" s="55"/>
      <c r="AS723" s="55"/>
    </row>
    <row r="724" ht="15.7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c r="AJ724" s="55"/>
      <c r="AK724" s="55"/>
      <c r="AL724" s="55"/>
      <c r="AM724" s="55"/>
      <c r="AN724" s="55"/>
      <c r="AO724" s="55"/>
      <c r="AP724" s="55"/>
      <c r="AQ724" s="55"/>
      <c r="AR724" s="55"/>
      <c r="AS724" s="55"/>
    </row>
    <row r="725" ht="15.7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c r="AJ725" s="55"/>
      <c r="AK725" s="55"/>
      <c r="AL725" s="55"/>
      <c r="AM725" s="55"/>
      <c r="AN725" s="55"/>
      <c r="AO725" s="55"/>
      <c r="AP725" s="55"/>
      <c r="AQ725" s="55"/>
      <c r="AR725" s="55"/>
      <c r="AS725" s="55"/>
    </row>
    <row r="726" ht="15.7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c r="AJ726" s="55"/>
      <c r="AK726" s="55"/>
      <c r="AL726" s="55"/>
      <c r="AM726" s="55"/>
      <c r="AN726" s="55"/>
      <c r="AO726" s="55"/>
      <c r="AP726" s="55"/>
      <c r="AQ726" s="55"/>
      <c r="AR726" s="55"/>
      <c r="AS726" s="55"/>
    </row>
    <row r="727" ht="15.7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c r="AJ727" s="55"/>
      <c r="AK727" s="55"/>
      <c r="AL727" s="55"/>
      <c r="AM727" s="55"/>
      <c r="AN727" s="55"/>
      <c r="AO727" s="55"/>
      <c r="AP727" s="55"/>
      <c r="AQ727" s="55"/>
      <c r="AR727" s="55"/>
      <c r="AS727" s="55"/>
    </row>
    <row r="728" ht="15.7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c r="AJ728" s="55"/>
      <c r="AK728" s="55"/>
      <c r="AL728" s="55"/>
      <c r="AM728" s="55"/>
      <c r="AN728" s="55"/>
      <c r="AO728" s="55"/>
      <c r="AP728" s="55"/>
      <c r="AQ728" s="55"/>
      <c r="AR728" s="55"/>
      <c r="AS728" s="55"/>
    </row>
    <row r="729" ht="15.7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c r="AJ729" s="55"/>
      <c r="AK729" s="55"/>
      <c r="AL729" s="55"/>
      <c r="AM729" s="55"/>
      <c r="AN729" s="55"/>
      <c r="AO729" s="55"/>
      <c r="AP729" s="55"/>
      <c r="AQ729" s="55"/>
      <c r="AR729" s="55"/>
      <c r="AS729" s="55"/>
    </row>
    <row r="730" ht="15.7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c r="AJ730" s="55"/>
      <c r="AK730" s="55"/>
      <c r="AL730" s="55"/>
      <c r="AM730" s="55"/>
      <c r="AN730" s="55"/>
      <c r="AO730" s="55"/>
      <c r="AP730" s="55"/>
      <c r="AQ730" s="55"/>
      <c r="AR730" s="55"/>
      <c r="AS730" s="55"/>
    </row>
    <row r="731" ht="15.7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c r="AJ731" s="55"/>
      <c r="AK731" s="55"/>
      <c r="AL731" s="55"/>
      <c r="AM731" s="55"/>
      <c r="AN731" s="55"/>
      <c r="AO731" s="55"/>
      <c r="AP731" s="55"/>
      <c r="AQ731" s="55"/>
      <c r="AR731" s="55"/>
      <c r="AS731" s="55"/>
    </row>
    <row r="732" ht="15.7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c r="AJ732" s="55"/>
      <c r="AK732" s="55"/>
      <c r="AL732" s="55"/>
      <c r="AM732" s="55"/>
      <c r="AN732" s="55"/>
      <c r="AO732" s="55"/>
      <c r="AP732" s="55"/>
      <c r="AQ732" s="55"/>
      <c r="AR732" s="55"/>
      <c r="AS732" s="55"/>
    </row>
    <row r="733" ht="15.7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c r="AJ733" s="55"/>
      <c r="AK733" s="55"/>
      <c r="AL733" s="55"/>
      <c r="AM733" s="55"/>
      <c r="AN733" s="55"/>
      <c r="AO733" s="55"/>
      <c r="AP733" s="55"/>
      <c r="AQ733" s="55"/>
      <c r="AR733" s="55"/>
      <c r="AS733" s="55"/>
    </row>
    <row r="734" ht="15.7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c r="AJ734" s="55"/>
      <c r="AK734" s="55"/>
      <c r="AL734" s="55"/>
      <c r="AM734" s="55"/>
      <c r="AN734" s="55"/>
      <c r="AO734" s="55"/>
      <c r="AP734" s="55"/>
      <c r="AQ734" s="55"/>
      <c r="AR734" s="55"/>
      <c r="AS734" s="55"/>
    </row>
    <row r="735" ht="15.7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c r="AJ735" s="55"/>
      <c r="AK735" s="55"/>
      <c r="AL735" s="55"/>
      <c r="AM735" s="55"/>
      <c r="AN735" s="55"/>
      <c r="AO735" s="55"/>
      <c r="AP735" s="55"/>
      <c r="AQ735" s="55"/>
      <c r="AR735" s="55"/>
      <c r="AS735" s="55"/>
    </row>
    <row r="736" ht="15.7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c r="AJ736" s="55"/>
      <c r="AK736" s="55"/>
      <c r="AL736" s="55"/>
      <c r="AM736" s="55"/>
      <c r="AN736" s="55"/>
      <c r="AO736" s="55"/>
      <c r="AP736" s="55"/>
      <c r="AQ736" s="55"/>
      <c r="AR736" s="55"/>
      <c r="AS736" s="55"/>
    </row>
    <row r="737" ht="15.7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c r="AJ737" s="55"/>
      <c r="AK737" s="55"/>
      <c r="AL737" s="55"/>
      <c r="AM737" s="55"/>
      <c r="AN737" s="55"/>
      <c r="AO737" s="55"/>
      <c r="AP737" s="55"/>
      <c r="AQ737" s="55"/>
      <c r="AR737" s="55"/>
      <c r="AS737" s="55"/>
    </row>
    <row r="738" ht="15.7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c r="AJ738" s="55"/>
      <c r="AK738" s="55"/>
      <c r="AL738" s="55"/>
      <c r="AM738" s="55"/>
      <c r="AN738" s="55"/>
      <c r="AO738" s="55"/>
      <c r="AP738" s="55"/>
      <c r="AQ738" s="55"/>
      <c r="AR738" s="55"/>
      <c r="AS738" s="55"/>
    </row>
    <row r="739" ht="15.7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c r="AJ739" s="55"/>
      <c r="AK739" s="55"/>
      <c r="AL739" s="55"/>
      <c r="AM739" s="55"/>
      <c r="AN739" s="55"/>
      <c r="AO739" s="55"/>
      <c r="AP739" s="55"/>
      <c r="AQ739" s="55"/>
      <c r="AR739" s="55"/>
      <c r="AS739" s="55"/>
    </row>
    <row r="740" ht="15.7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c r="AJ740" s="55"/>
      <c r="AK740" s="55"/>
      <c r="AL740" s="55"/>
      <c r="AM740" s="55"/>
      <c r="AN740" s="55"/>
      <c r="AO740" s="55"/>
      <c r="AP740" s="55"/>
      <c r="AQ740" s="55"/>
      <c r="AR740" s="55"/>
      <c r="AS740" s="55"/>
    </row>
    <row r="741" ht="15.7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c r="AJ741" s="55"/>
      <c r="AK741" s="55"/>
      <c r="AL741" s="55"/>
      <c r="AM741" s="55"/>
      <c r="AN741" s="55"/>
      <c r="AO741" s="55"/>
      <c r="AP741" s="55"/>
      <c r="AQ741" s="55"/>
      <c r="AR741" s="55"/>
      <c r="AS741" s="55"/>
    </row>
    <row r="742" ht="15.7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5"/>
      <c r="AN742" s="55"/>
      <c r="AO742" s="55"/>
      <c r="AP742" s="55"/>
      <c r="AQ742" s="55"/>
      <c r="AR742" s="55"/>
      <c r="AS742" s="55"/>
    </row>
    <row r="743" ht="15.7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c r="AJ743" s="55"/>
      <c r="AK743" s="55"/>
      <c r="AL743" s="55"/>
      <c r="AM743" s="55"/>
      <c r="AN743" s="55"/>
      <c r="AO743" s="55"/>
      <c r="AP743" s="55"/>
      <c r="AQ743" s="55"/>
      <c r="AR743" s="55"/>
      <c r="AS743" s="55"/>
    </row>
    <row r="744" ht="15.7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c r="AJ744" s="55"/>
      <c r="AK744" s="55"/>
      <c r="AL744" s="55"/>
      <c r="AM744" s="55"/>
      <c r="AN744" s="55"/>
      <c r="AO744" s="55"/>
      <c r="AP744" s="55"/>
      <c r="AQ744" s="55"/>
      <c r="AR744" s="55"/>
      <c r="AS744" s="55"/>
    </row>
    <row r="745" ht="15.7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c r="AJ745" s="55"/>
      <c r="AK745" s="55"/>
      <c r="AL745" s="55"/>
      <c r="AM745" s="55"/>
      <c r="AN745" s="55"/>
      <c r="AO745" s="55"/>
      <c r="AP745" s="55"/>
      <c r="AQ745" s="55"/>
      <c r="AR745" s="55"/>
      <c r="AS745" s="55"/>
    </row>
    <row r="746" ht="15.7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c r="AJ746" s="55"/>
      <c r="AK746" s="55"/>
      <c r="AL746" s="55"/>
      <c r="AM746" s="55"/>
      <c r="AN746" s="55"/>
      <c r="AO746" s="55"/>
      <c r="AP746" s="55"/>
      <c r="AQ746" s="55"/>
      <c r="AR746" s="55"/>
      <c r="AS746" s="55"/>
    </row>
    <row r="747" ht="15.7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c r="AJ747" s="55"/>
      <c r="AK747" s="55"/>
      <c r="AL747" s="55"/>
      <c r="AM747" s="55"/>
      <c r="AN747" s="55"/>
      <c r="AO747" s="55"/>
      <c r="AP747" s="55"/>
      <c r="AQ747" s="55"/>
      <c r="AR747" s="55"/>
      <c r="AS747" s="55"/>
    </row>
    <row r="748" ht="15.7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c r="AJ748" s="55"/>
      <c r="AK748" s="55"/>
      <c r="AL748" s="55"/>
      <c r="AM748" s="55"/>
      <c r="AN748" s="55"/>
      <c r="AO748" s="55"/>
      <c r="AP748" s="55"/>
      <c r="AQ748" s="55"/>
      <c r="AR748" s="55"/>
      <c r="AS748" s="55"/>
    </row>
    <row r="749" ht="15.7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c r="AJ749" s="55"/>
      <c r="AK749" s="55"/>
      <c r="AL749" s="55"/>
      <c r="AM749" s="55"/>
      <c r="AN749" s="55"/>
      <c r="AO749" s="55"/>
      <c r="AP749" s="55"/>
      <c r="AQ749" s="55"/>
      <c r="AR749" s="55"/>
      <c r="AS749" s="55"/>
    </row>
    <row r="750" ht="15.7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c r="AJ750" s="55"/>
      <c r="AK750" s="55"/>
      <c r="AL750" s="55"/>
      <c r="AM750" s="55"/>
      <c r="AN750" s="55"/>
      <c r="AO750" s="55"/>
      <c r="AP750" s="55"/>
      <c r="AQ750" s="55"/>
      <c r="AR750" s="55"/>
      <c r="AS750" s="55"/>
    </row>
    <row r="751" ht="15.7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c r="AJ751" s="55"/>
      <c r="AK751" s="55"/>
      <c r="AL751" s="55"/>
      <c r="AM751" s="55"/>
      <c r="AN751" s="55"/>
      <c r="AO751" s="55"/>
      <c r="AP751" s="55"/>
      <c r="AQ751" s="55"/>
      <c r="AR751" s="55"/>
      <c r="AS751" s="55"/>
    </row>
    <row r="752" ht="15.7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c r="AJ752" s="55"/>
      <c r="AK752" s="55"/>
      <c r="AL752" s="55"/>
      <c r="AM752" s="55"/>
      <c r="AN752" s="55"/>
      <c r="AO752" s="55"/>
      <c r="AP752" s="55"/>
      <c r="AQ752" s="55"/>
      <c r="AR752" s="55"/>
      <c r="AS752" s="55"/>
    </row>
    <row r="753" ht="15.7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c r="AJ753" s="55"/>
      <c r="AK753" s="55"/>
      <c r="AL753" s="55"/>
      <c r="AM753" s="55"/>
      <c r="AN753" s="55"/>
      <c r="AO753" s="55"/>
      <c r="AP753" s="55"/>
      <c r="AQ753" s="55"/>
      <c r="AR753" s="55"/>
      <c r="AS753" s="55"/>
    </row>
    <row r="754" ht="15.7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c r="AJ754" s="55"/>
      <c r="AK754" s="55"/>
      <c r="AL754" s="55"/>
      <c r="AM754" s="55"/>
      <c r="AN754" s="55"/>
      <c r="AO754" s="55"/>
      <c r="AP754" s="55"/>
      <c r="AQ754" s="55"/>
      <c r="AR754" s="55"/>
      <c r="AS754" s="55"/>
    </row>
    <row r="755" ht="15.7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c r="AJ755" s="55"/>
      <c r="AK755" s="55"/>
      <c r="AL755" s="55"/>
      <c r="AM755" s="55"/>
      <c r="AN755" s="55"/>
      <c r="AO755" s="55"/>
      <c r="AP755" s="55"/>
      <c r="AQ755" s="55"/>
      <c r="AR755" s="55"/>
      <c r="AS755" s="55"/>
    </row>
    <row r="756" ht="15.7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c r="AJ756" s="55"/>
      <c r="AK756" s="55"/>
      <c r="AL756" s="55"/>
      <c r="AM756" s="55"/>
      <c r="AN756" s="55"/>
      <c r="AO756" s="55"/>
      <c r="AP756" s="55"/>
      <c r="AQ756" s="55"/>
      <c r="AR756" s="55"/>
      <c r="AS756" s="55"/>
    </row>
    <row r="757" ht="15.7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c r="AJ757" s="55"/>
      <c r="AK757" s="55"/>
      <c r="AL757" s="55"/>
      <c r="AM757" s="55"/>
      <c r="AN757" s="55"/>
      <c r="AO757" s="55"/>
      <c r="AP757" s="55"/>
      <c r="AQ757" s="55"/>
      <c r="AR757" s="55"/>
      <c r="AS757" s="55"/>
    </row>
    <row r="758" ht="15.7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c r="AJ758" s="55"/>
      <c r="AK758" s="55"/>
      <c r="AL758" s="55"/>
      <c r="AM758" s="55"/>
      <c r="AN758" s="55"/>
      <c r="AO758" s="55"/>
      <c r="AP758" s="55"/>
      <c r="AQ758" s="55"/>
      <c r="AR758" s="55"/>
      <c r="AS758" s="55"/>
    </row>
    <row r="759" ht="15.7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c r="AJ759" s="55"/>
      <c r="AK759" s="55"/>
      <c r="AL759" s="55"/>
      <c r="AM759" s="55"/>
      <c r="AN759" s="55"/>
      <c r="AO759" s="55"/>
      <c r="AP759" s="55"/>
      <c r="AQ759" s="55"/>
      <c r="AR759" s="55"/>
      <c r="AS759" s="55"/>
    </row>
    <row r="760" ht="15.7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c r="AJ760" s="55"/>
      <c r="AK760" s="55"/>
      <c r="AL760" s="55"/>
      <c r="AM760" s="55"/>
      <c r="AN760" s="55"/>
      <c r="AO760" s="55"/>
      <c r="AP760" s="55"/>
      <c r="AQ760" s="55"/>
      <c r="AR760" s="55"/>
      <c r="AS760" s="55"/>
    </row>
    <row r="761" ht="15.7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c r="AJ761" s="55"/>
      <c r="AK761" s="55"/>
      <c r="AL761" s="55"/>
      <c r="AM761" s="55"/>
      <c r="AN761" s="55"/>
      <c r="AO761" s="55"/>
      <c r="AP761" s="55"/>
      <c r="AQ761" s="55"/>
      <c r="AR761" s="55"/>
      <c r="AS761" s="55"/>
    </row>
    <row r="762" ht="15.7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c r="AJ762" s="55"/>
      <c r="AK762" s="55"/>
      <c r="AL762" s="55"/>
      <c r="AM762" s="55"/>
      <c r="AN762" s="55"/>
      <c r="AO762" s="55"/>
      <c r="AP762" s="55"/>
      <c r="AQ762" s="55"/>
      <c r="AR762" s="55"/>
      <c r="AS762" s="55"/>
    </row>
    <row r="763" ht="15.7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c r="AJ763" s="55"/>
      <c r="AK763" s="55"/>
      <c r="AL763" s="55"/>
      <c r="AM763" s="55"/>
      <c r="AN763" s="55"/>
      <c r="AO763" s="55"/>
      <c r="AP763" s="55"/>
      <c r="AQ763" s="55"/>
      <c r="AR763" s="55"/>
      <c r="AS763" s="55"/>
    </row>
    <row r="764" ht="15.7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c r="AJ764" s="55"/>
      <c r="AK764" s="55"/>
      <c r="AL764" s="55"/>
      <c r="AM764" s="55"/>
      <c r="AN764" s="55"/>
      <c r="AO764" s="55"/>
      <c r="AP764" s="55"/>
      <c r="AQ764" s="55"/>
      <c r="AR764" s="55"/>
      <c r="AS764" s="55"/>
    </row>
    <row r="765" ht="15.7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c r="AJ765" s="55"/>
      <c r="AK765" s="55"/>
      <c r="AL765" s="55"/>
      <c r="AM765" s="55"/>
      <c r="AN765" s="55"/>
      <c r="AO765" s="55"/>
      <c r="AP765" s="55"/>
      <c r="AQ765" s="55"/>
      <c r="AR765" s="55"/>
      <c r="AS765" s="55"/>
    </row>
    <row r="766" ht="15.7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c r="AJ766" s="55"/>
      <c r="AK766" s="55"/>
      <c r="AL766" s="55"/>
      <c r="AM766" s="55"/>
      <c r="AN766" s="55"/>
      <c r="AO766" s="55"/>
      <c r="AP766" s="55"/>
      <c r="AQ766" s="55"/>
      <c r="AR766" s="55"/>
      <c r="AS766" s="55"/>
    </row>
    <row r="767" ht="15.7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c r="AJ767" s="55"/>
      <c r="AK767" s="55"/>
      <c r="AL767" s="55"/>
      <c r="AM767" s="55"/>
      <c r="AN767" s="55"/>
      <c r="AO767" s="55"/>
      <c r="AP767" s="55"/>
      <c r="AQ767" s="55"/>
      <c r="AR767" s="55"/>
      <c r="AS767" s="55"/>
    </row>
    <row r="768" ht="15.7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c r="AJ768" s="55"/>
      <c r="AK768" s="55"/>
      <c r="AL768" s="55"/>
      <c r="AM768" s="55"/>
      <c r="AN768" s="55"/>
      <c r="AO768" s="55"/>
      <c r="AP768" s="55"/>
      <c r="AQ768" s="55"/>
      <c r="AR768" s="55"/>
      <c r="AS768" s="55"/>
    </row>
    <row r="769" ht="15.7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c r="AJ769" s="55"/>
      <c r="AK769" s="55"/>
      <c r="AL769" s="55"/>
      <c r="AM769" s="55"/>
      <c r="AN769" s="55"/>
      <c r="AO769" s="55"/>
      <c r="AP769" s="55"/>
      <c r="AQ769" s="55"/>
      <c r="AR769" s="55"/>
      <c r="AS769" s="55"/>
    </row>
    <row r="770" ht="15.7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c r="AJ770" s="55"/>
      <c r="AK770" s="55"/>
      <c r="AL770" s="55"/>
      <c r="AM770" s="55"/>
      <c r="AN770" s="55"/>
      <c r="AO770" s="55"/>
      <c r="AP770" s="55"/>
      <c r="AQ770" s="55"/>
      <c r="AR770" s="55"/>
      <c r="AS770" s="55"/>
    </row>
    <row r="771" ht="15.7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c r="AJ771" s="55"/>
      <c r="AK771" s="55"/>
      <c r="AL771" s="55"/>
      <c r="AM771" s="55"/>
      <c r="AN771" s="55"/>
      <c r="AO771" s="55"/>
      <c r="AP771" s="55"/>
      <c r="AQ771" s="55"/>
      <c r="AR771" s="55"/>
      <c r="AS771" s="55"/>
    </row>
    <row r="772" ht="15.7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c r="AJ772" s="55"/>
      <c r="AK772" s="55"/>
      <c r="AL772" s="55"/>
      <c r="AM772" s="55"/>
      <c r="AN772" s="55"/>
      <c r="AO772" s="55"/>
      <c r="AP772" s="55"/>
      <c r="AQ772" s="55"/>
      <c r="AR772" s="55"/>
      <c r="AS772" s="55"/>
    </row>
    <row r="773" ht="15.7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c r="AJ773" s="55"/>
      <c r="AK773" s="55"/>
      <c r="AL773" s="55"/>
      <c r="AM773" s="55"/>
      <c r="AN773" s="55"/>
      <c r="AO773" s="55"/>
      <c r="AP773" s="55"/>
      <c r="AQ773" s="55"/>
      <c r="AR773" s="55"/>
      <c r="AS773" s="55"/>
    </row>
    <row r="774" ht="15.7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c r="AJ774" s="55"/>
      <c r="AK774" s="55"/>
      <c r="AL774" s="55"/>
      <c r="AM774" s="55"/>
      <c r="AN774" s="55"/>
      <c r="AO774" s="55"/>
      <c r="AP774" s="55"/>
      <c r="AQ774" s="55"/>
      <c r="AR774" s="55"/>
      <c r="AS774" s="55"/>
    </row>
    <row r="775" ht="15.7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c r="AJ775" s="55"/>
      <c r="AK775" s="55"/>
      <c r="AL775" s="55"/>
      <c r="AM775" s="55"/>
      <c r="AN775" s="55"/>
      <c r="AO775" s="55"/>
      <c r="AP775" s="55"/>
      <c r="AQ775" s="55"/>
      <c r="AR775" s="55"/>
      <c r="AS775" s="55"/>
    </row>
    <row r="776" ht="15.7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c r="AJ776" s="55"/>
      <c r="AK776" s="55"/>
      <c r="AL776" s="55"/>
      <c r="AM776" s="55"/>
      <c r="AN776" s="55"/>
      <c r="AO776" s="55"/>
      <c r="AP776" s="55"/>
      <c r="AQ776" s="55"/>
      <c r="AR776" s="55"/>
      <c r="AS776" s="55"/>
    </row>
    <row r="777" ht="15.7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c r="AJ777" s="55"/>
      <c r="AK777" s="55"/>
      <c r="AL777" s="55"/>
      <c r="AM777" s="55"/>
      <c r="AN777" s="55"/>
      <c r="AO777" s="55"/>
      <c r="AP777" s="55"/>
      <c r="AQ777" s="55"/>
      <c r="AR777" s="55"/>
      <c r="AS777" s="55"/>
    </row>
    <row r="778" ht="15.7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c r="AJ778" s="55"/>
      <c r="AK778" s="55"/>
      <c r="AL778" s="55"/>
      <c r="AM778" s="55"/>
      <c r="AN778" s="55"/>
      <c r="AO778" s="55"/>
      <c r="AP778" s="55"/>
      <c r="AQ778" s="55"/>
      <c r="AR778" s="55"/>
      <c r="AS778" s="55"/>
    </row>
    <row r="779" ht="15.7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c r="AJ779" s="55"/>
      <c r="AK779" s="55"/>
      <c r="AL779" s="55"/>
      <c r="AM779" s="55"/>
      <c r="AN779" s="55"/>
      <c r="AO779" s="55"/>
      <c r="AP779" s="55"/>
      <c r="AQ779" s="55"/>
      <c r="AR779" s="55"/>
      <c r="AS779" s="55"/>
    </row>
    <row r="780" ht="15.7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c r="AJ780" s="55"/>
      <c r="AK780" s="55"/>
      <c r="AL780" s="55"/>
      <c r="AM780" s="55"/>
      <c r="AN780" s="55"/>
      <c r="AO780" s="55"/>
      <c r="AP780" s="55"/>
      <c r="AQ780" s="55"/>
      <c r="AR780" s="55"/>
      <c r="AS780" s="55"/>
    </row>
    <row r="781" ht="15.7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c r="AJ781" s="55"/>
      <c r="AK781" s="55"/>
      <c r="AL781" s="55"/>
      <c r="AM781" s="55"/>
      <c r="AN781" s="55"/>
      <c r="AO781" s="55"/>
      <c r="AP781" s="55"/>
      <c r="AQ781" s="55"/>
      <c r="AR781" s="55"/>
      <c r="AS781" s="55"/>
    </row>
    <row r="782" ht="15.7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c r="AJ782" s="55"/>
      <c r="AK782" s="55"/>
      <c r="AL782" s="55"/>
      <c r="AM782" s="55"/>
      <c r="AN782" s="55"/>
      <c r="AO782" s="55"/>
      <c r="AP782" s="55"/>
      <c r="AQ782" s="55"/>
      <c r="AR782" s="55"/>
      <c r="AS782" s="55"/>
    </row>
    <row r="783" ht="15.7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c r="AJ783" s="55"/>
      <c r="AK783" s="55"/>
      <c r="AL783" s="55"/>
      <c r="AM783" s="55"/>
      <c r="AN783" s="55"/>
      <c r="AO783" s="55"/>
      <c r="AP783" s="55"/>
      <c r="AQ783" s="55"/>
      <c r="AR783" s="55"/>
      <c r="AS783" s="55"/>
    </row>
    <row r="784" ht="15.7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c r="AJ784" s="55"/>
      <c r="AK784" s="55"/>
      <c r="AL784" s="55"/>
      <c r="AM784" s="55"/>
      <c r="AN784" s="55"/>
      <c r="AO784" s="55"/>
      <c r="AP784" s="55"/>
      <c r="AQ784" s="55"/>
      <c r="AR784" s="55"/>
      <c r="AS784" s="55"/>
    </row>
    <row r="785" ht="15.7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c r="AJ785" s="55"/>
      <c r="AK785" s="55"/>
      <c r="AL785" s="55"/>
      <c r="AM785" s="55"/>
      <c r="AN785" s="55"/>
      <c r="AO785" s="55"/>
      <c r="AP785" s="55"/>
      <c r="AQ785" s="55"/>
      <c r="AR785" s="55"/>
      <c r="AS785" s="55"/>
    </row>
    <row r="786" ht="15.7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c r="AJ786" s="55"/>
      <c r="AK786" s="55"/>
      <c r="AL786" s="55"/>
      <c r="AM786" s="55"/>
      <c r="AN786" s="55"/>
      <c r="AO786" s="55"/>
      <c r="AP786" s="55"/>
      <c r="AQ786" s="55"/>
      <c r="AR786" s="55"/>
      <c r="AS786" s="55"/>
    </row>
    <row r="787" ht="15.7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c r="AJ787" s="55"/>
      <c r="AK787" s="55"/>
      <c r="AL787" s="55"/>
      <c r="AM787" s="55"/>
      <c r="AN787" s="55"/>
      <c r="AO787" s="55"/>
      <c r="AP787" s="55"/>
      <c r="AQ787" s="55"/>
      <c r="AR787" s="55"/>
      <c r="AS787" s="55"/>
    </row>
    <row r="788" ht="15.7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c r="AJ788" s="55"/>
      <c r="AK788" s="55"/>
      <c r="AL788" s="55"/>
      <c r="AM788" s="55"/>
      <c r="AN788" s="55"/>
      <c r="AO788" s="55"/>
      <c r="AP788" s="55"/>
      <c r="AQ788" s="55"/>
      <c r="AR788" s="55"/>
      <c r="AS788" s="55"/>
    </row>
    <row r="789" ht="15.7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c r="AJ789" s="55"/>
      <c r="AK789" s="55"/>
      <c r="AL789" s="55"/>
      <c r="AM789" s="55"/>
      <c r="AN789" s="55"/>
      <c r="AO789" s="55"/>
      <c r="AP789" s="55"/>
      <c r="AQ789" s="55"/>
      <c r="AR789" s="55"/>
      <c r="AS789" s="55"/>
    </row>
    <row r="790" ht="15.7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c r="AJ790" s="55"/>
      <c r="AK790" s="55"/>
      <c r="AL790" s="55"/>
      <c r="AM790" s="55"/>
      <c r="AN790" s="55"/>
      <c r="AO790" s="55"/>
      <c r="AP790" s="55"/>
      <c r="AQ790" s="55"/>
      <c r="AR790" s="55"/>
      <c r="AS790" s="55"/>
    </row>
    <row r="791" ht="15.7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c r="AJ791" s="55"/>
      <c r="AK791" s="55"/>
      <c r="AL791" s="55"/>
      <c r="AM791" s="55"/>
      <c r="AN791" s="55"/>
      <c r="AO791" s="55"/>
      <c r="AP791" s="55"/>
      <c r="AQ791" s="55"/>
      <c r="AR791" s="55"/>
      <c r="AS791" s="55"/>
    </row>
    <row r="792" ht="15.7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c r="AJ792" s="55"/>
      <c r="AK792" s="55"/>
      <c r="AL792" s="55"/>
      <c r="AM792" s="55"/>
      <c r="AN792" s="55"/>
      <c r="AO792" s="55"/>
      <c r="AP792" s="55"/>
      <c r="AQ792" s="55"/>
      <c r="AR792" s="55"/>
      <c r="AS792" s="55"/>
    </row>
    <row r="793" ht="15.7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c r="AJ793" s="55"/>
      <c r="AK793" s="55"/>
      <c r="AL793" s="55"/>
      <c r="AM793" s="55"/>
      <c r="AN793" s="55"/>
      <c r="AO793" s="55"/>
      <c r="AP793" s="55"/>
      <c r="AQ793" s="55"/>
      <c r="AR793" s="55"/>
      <c r="AS793" s="55"/>
    </row>
    <row r="794" ht="15.7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c r="AJ794" s="55"/>
      <c r="AK794" s="55"/>
      <c r="AL794" s="55"/>
      <c r="AM794" s="55"/>
      <c r="AN794" s="55"/>
      <c r="AO794" s="55"/>
      <c r="AP794" s="55"/>
      <c r="AQ794" s="55"/>
      <c r="AR794" s="55"/>
      <c r="AS794" s="55"/>
    </row>
    <row r="795" ht="15.7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c r="AJ795" s="55"/>
      <c r="AK795" s="55"/>
      <c r="AL795" s="55"/>
      <c r="AM795" s="55"/>
      <c r="AN795" s="55"/>
      <c r="AO795" s="55"/>
      <c r="AP795" s="55"/>
      <c r="AQ795" s="55"/>
      <c r="AR795" s="55"/>
      <c r="AS795" s="55"/>
    </row>
    <row r="796" ht="15.7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c r="AJ796" s="55"/>
      <c r="AK796" s="55"/>
      <c r="AL796" s="55"/>
      <c r="AM796" s="55"/>
      <c r="AN796" s="55"/>
      <c r="AO796" s="55"/>
      <c r="AP796" s="55"/>
      <c r="AQ796" s="55"/>
      <c r="AR796" s="55"/>
      <c r="AS796" s="55"/>
    </row>
    <row r="797" ht="15.7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c r="AJ797" s="55"/>
      <c r="AK797" s="55"/>
      <c r="AL797" s="55"/>
      <c r="AM797" s="55"/>
      <c r="AN797" s="55"/>
      <c r="AO797" s="55"/>
      <c r="AP797" s="55"/>
      <c r="AQ797" s="55"/>
      <c r="AR797" s="55"/>
      <c r="AS797" s="55"/>
    </row>
    <row r="798" ht="15.7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c r="AJ798" s="55"/>
      <c r="AK798" s="55"/>
      <c r="AL798" s="55"/>
      <c r="AM798" s="55"/>
      <c r="AN798" s="55"/>
      <c r="AO798" s="55"/>
      <c r="AP798" s="55"/>
      <c r="AQ798" s="55"/>
      <c r="AR798" s="55"/>
      <c r="AS798" s="55"/>
    </row>
    <row r="799" ht="15.7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c r="AJ799" s="55"/>
      <c r="AK799" s="55"/>
      <c r="AL799" s="55"/>
      <c r="AM799" s="55"/>
      <c r="AN799" s="55"/>
      <c r="AO799" s="55"/>
      <c r="AP799" s="55"/>
      <c r="AQ799" s="55"/>
      <c r="AR799" s="55"/>
      <c r="AS799" s="55"/>
    </row>
    <row r="800" ht="15.7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c r="AJ800" s="55"/>
      <c r="AK800" s="55"/>
      <c r="AL800" s="55"/>
      <c r="AM800" s="55"/>
      <c r="AN800" s="55"/>
      <c r="AO800" s="55"/>
      <c r="AP800" s="55"/>
      <c r="AQ800" s="55"/>
      <c r="AR800" s="55"/>
      <c r="AS800" s="55"/>
    </row>
    <row r="801" ht="15.7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c r="AJ801" s="55"/>
      <c r="AK801" s="55"/>
      <c r="AL801" s="55"/>
      <c r="AM801" s="55"/>
      <c r="AN801" s="55"/>
      <c r="AO801" s="55"/>
      <c r="AP801" s="55"/>
      <c r="AQ801" s="55"/>
      <c r="AR801" s="55"/>
      <c r="AS801" s="55"/>
    </row>
    <row r="802" ht="15.7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c r="AJ802" s="55"/>
      <c r="AK802" s="55"/>
      <c r="AL802" s="55"/>
      <c r="AM802" s="55"/>
      <c r="AN802" s="55"/>
      <c r="AO802" s="55"/>
      <c r="AP802" s="55"/>
      <c r="AQ802" s="55"/>
      <c r="AR802" s="55"/>
      <c r="AS802" s="55"/>
    </row>
    <row r="803" ht="15.7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c r="AJ803" s="55"/>
      <c r="AK803" s="55"/>
      <c r="AL803" s="55"/>
      <c r="AM803" s="55"/>
      <c r="AN803" s="55"/>
      <c r="AO803" s="55"/>
      <c r="AP803" s="55"/>
      <c r="AQ803" s="55"/>
      <c r="AR803" s="55"/>
      <c r="AS803" s="55"/>
    </row>
    <row r="804" ht="15.7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c r="AJ804" s="55"/>
      <c r="AK804" s="55"/>
      <c r="AL804" s="55"/>
      <c r="AM804" s="55"/>
      <c r="AN804" s="55"/>
      <c r="AO804" s="55"/>
      <c r="AP804" s="55"/>
      <c r="AQ804" s="55"/>
      <c r="AR804" s="55"/>
      <c r="AS804" s="55"/>
    </row>
    <row r="805" ht="15.7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c r="AJ805" s="55"/>
      <c r="AK805" s="55"/>
      <c r="AL805" s="55"/>
      <c r="AM805" s="55"/>
      <c r="AN805" s="55"/>
      <c r="AO805" s="55"/>
      <c r="AP805" s="55"/>
      <c r="AQ805" s="55"/>
      <c r="AR805" s="55"/>
      <c r="AS805" s="55"/>
    </row>
    <row r="806" ht="15.7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c r="AJ806" s="55"/>
      <c r="AK806" s="55"/>
      <c r="AL806" s="55"/>
      <c r="AM806" s="55"/>
      <c r="AN806" s="55"/>
      <c r="AO806" s="55"/>
      <c r="AP806" s="55"/>
      <c r="AQ806" s="55"/>
      <c r="AR806" s="55"/>
      <c r="AS806" s="55"/>
    </row>
    <row r="807" ht="15.7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c r="AJ807" s="55"/>
      <c r="AK807" s="55"/>
      <c r="AL807" s="55"/>
      <c r="AM807" s="55"/>
      <c r="AN807" s="55"/>
      <c r="AO807" s="55"/>
      <c r="AP807" s="55"/>
      <c r="AQ807" s="55"/>
      <c r="AR807" s="55"/>
      <c r="AS807" s="55"/>
    </row>
    <row r="808" ht="15.7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c r="AJ808" s="55"/>
      <c r="AK808" s="55"/>
      <c r="AL808" s="55"/>
      <c r="AM808" s="55"/>
      <c r="AN808" s="55"/>
      <c r="AO808" s="55"/>
      <c r="AP808" s="55"/>
      <c r="AQ808" s="55"/>
      <c r="AR808" s="55"/>
      <c r="AS808" s="55"/>
    </row>
    <row r="809" ht="15.7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c r="AJ809" s="55"/>
      <c r="AK809" s="55"/>
      <c r="AL809" s="55"/>
      <c r="AM809" s="55"/>
      <c r="AN809" s="55"/>
      <c r="AO809" s="55"/>
      <c r="AP809" s="55"/>
      <c r="AQ809" s="55"/>
      <c r="AR809" s="55"/>
      <c r="AS809" s="55"/>
    </row>
    <row r="810" ht="15.7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c r="AJ810" s="55"/>
      <c r="AK810" s="55"/>
      <c r="AL810" s="55"/>
      <c r="AM810" s="55"/>
      <c r="AN810" s="55"/>
      <c r="AO810" s="55"/>
      <c r="AP810" s="55"/>
      <c r="AQ810" s="55"/>
      <c r="AR810" s="55"/>
      <c r="AS810" s="55"/>
    </row>
    <row r="811" ht="15.7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c r="AJ811" s="55"/>
      <c r="AK811" s="55"/>
      <c r="AL811" s="55"/>
      <c r="AM811" s="55"/>
      <c r="AN811" s="55"/>
      <c r="AO811" s="55"/>
      <c r="AP811" s="55"/>
      <c r="AQ811" s="55"/>
      <c r="AR811" s="55"/>
      <c r="AS811" s="55"/>
    </row>
    <row r="812" ht="15.7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c r="AJ812" s="55"/>
      <c r="AK812" s="55"/>
      <c r="AL812" s="55"/>
      <c r="AM812" s="55"/>
      <c r="AN812" s="55"/>
      <c r="AO812" s="55"/>
      <c r="AP812" s="55"/>
      <c r="AQ812" s="55"/>
      <c r="AR812" s="55"/>
      <c r="AS812" s="55"/>
    </row>
    <row r="813" ht="15.7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c r="AJ813" s="55"/>
      <c r="AK813" s="55"/>
      <c r="AL813" s="55"/>
      <c r="AM813" s="55"/>
      <c r="AN813" s="55"/>
      <c r="AO813" s="55"/>
      <c r="AP813" s="55"/>
      <c r="AQ813" s="55"/>
      <c r="AR813" s="55"/>
      <c r="AS813" s="55"/>
    </row>
    <row r="814" ht="15.7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c r="AJ814" s="55"/>
      <c r="AK814" s="55"/>
      <c r="AL814" s="55"/>
      <c r="AM814" s="55"/>
      <c r="AN814" s="55"/>
      <c r="AO814" s="55"/>
      <c r="AP814" s="55"/>
      <c r="AQ814" s="55"/>
      <c r="AR814" s="55"/>
      <c r="AS814" s="55"/>
    </row>
    <row r="815" ht="15.7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c r="AJ815" s="55"/>
      <c r="AK815" s="55"/>
      <c r="AL815" s="55"/>
      <c r="AM815" s="55"/>
      <c r="AN815" s="55"/>
      <c r="AO815" s="55"/>
      <c r="AP815" s="55"/>
      <c r="AQ815" s="55"/>
      <c r="AR815" s="55"/>
      <c r="AS815" s="55"/>
    </row>
    <row r="816" ht="15.7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c r="AJ816" s="55"/>
      <c r="AK816" s="55"/>
      <c r="AL816" s="55"/>
      <c r="AM816" s="55"/>
      <c r="AN816" s="55"/>
      <c r="AO816" s="55"/>
      <c r="AP816" s="55"/>
      <c r="AQ816" s="55"/>
      <c r="AR816" s="55"/>
      <c r="AS816" s="55"/>
    </row>
    <row r="817" ht="15.7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c r="AJ817" s="55"/>
      <c r="AK817" s="55"/>
      <c r="AL817" s="55"/>
      <c r="AM817" s="55"/>
      <c r="AN817" s="55"/>
      <c r="AO817" s="55"/>
      <c r="AP817" s="55"/>
      <c r="AQ817" s="55"/>
      <c r="AR817" s="55"/>
      <c r="AS817" s="55"/>
    </row>
    <row r="818" ht="15.7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c r="AJ818" s="55"/>
      <c r="AK818" s="55"/>
      <c r="AL818" s="55"/>
      <c r="AM818" s="55"/>
      <c r="AN818" s="55"/>
      <c r="AO818" s="55"/>
      <c r="AP818" s="55"/>
      <c r="AQ818" s="55"/>
      <c r="AR818" s="55"/>
      <c r="AS818" s="55"/>
    </row>
    <row r="819" ht="15.7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c r="AJ819" s="55"/>
      <c r="AK819" s="55"/>
      <c r="AL819" s="55"/>
      <c r="AM819" s="55"/>
      <c r="AN819" s="55"/>
      <c r="AO819" s="55"/>
      <c r="AP819" s="55"/>
      <c r="AQ819" s="55"/>
      <c r="AR819" s="55"/>
      <c r="AS819" s="55"/>
    </row>
    <row r="820" ht="15.7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c r="AJ820" s="55"/>
      <c r="AK820" s="55"/>
      <c r="AL820" s="55"/>
      <c r="AM820" s="55"/>
      <c r="AN820" s="55"/>
      <c r="AO820" s="55"/>
      <c r="AP820" s="55"/>
      <c r="AQ820" s="55"/>
      <c r="AR820" s="55"/>
      <c r="AS820" s="55"/>
    </row>
    <row r="821" ht="15.7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c r="AJ821" s="55"/>
      <c r="AK821" s="55"/>
      <c r="AL821" s="55"/>
      <c r="AM821" s="55"/>
      <c r="AN821" s="55"/>
      <c r="AO821" s="55"/>
      <c r="AP821" s="55"/>
      <c r="AQ821" s="55"/>
      <c r="AR821" s="55"/>
      <c r="AS821" s="55"/>
    </row>
    <row r="822" ht="15.7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c r="AJ822" s="55"/>
      <c r="AK822" s="55"/>
      <c r="AL822" s="55"/>
      <c r="AM822" s="55"/>
      <c r="AN822" s="55"/>
      <c r="AO822" s="55"/>
      <c r="AP822" s="55"/>
      <c r="AQ822" s="55"/>
      <c r="AR822" s="55"/>
      <c r="AS822" s="55"/>
    </row>
    <row r="823" ht="15.7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c r="AJ823" s="55"/>
      <c r="AK823" s="55"/>
      <c r="AL823" s="55"/>
      <c r="AM823" s="55"/>
      <c r="AN823" s="55"/>
      <c r="AO823" s="55"/>
      <c r="AP823" s="55"/>
      <c r="AQ823" s="55"/>
      <c r="AR823" s="55"/>
      <c r="AS823" s="55"/>
    </row>
    <row r="824" ht="15.7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c r="AJ824" s="55"/>
      <c r="AK824" s="55"/>
      <c r="AL824" s="55"/>
      <c r="AM824" s="55"/>
      <c r="AN824" s="55"/>
      <c r="AO824" s="55"/>
      <c r="AP824" s="55"/>
      <c r="AQ824" s="55"/>
      <c r="AR824" s="55"/>
      <c r="AS824" s="55"/>
    </row>
    <row r="825" ht="15.7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c r="AJ825" s="55"/>
      <c r="AK825" s="55"/>
      <c r="AL825" s="55"/>
      <c r="AM825" s="55"/>
      <c r="AN825" s="55"/>
      <c r="AO825" s="55"/>
      <c r="AP825" s="55"/>
      <c r="AQ825" s="55"/>
      <c r="AR825" s="55"/>
      <c r="AS825" s="55"/>
    </row>
    <row r="826" ht="15.7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c r="AJ826" s="55"/>
      <c r="AK826" s="55"/>
      <c r="AL826" s="55"/>
      <c r="AM826" s="55"/>
      <c r="AN826" s="55"/>
      <c r="AO826" s="55"/>
      <c r="AP826" s="55"/>
      <c r="AQ826" s="55"/>
      <c r="AR826" s="55"/>
      <c r="AS826" s="55"/>
    </row>
    <row r="827" ht="15.7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c r="AJ827" s="55"/>
      <c r="AK827" s="55"/>
      <c r="AL827" s="55"/>
      <c r="AM827" s="55"/>
      <c r="AN827" s="55"/>
      <c r="AO827" s="55"/>
      <c r="AP827" s="55"/>
      <c r="AQ827" s="55"/>
      <c r="AR827" s="55"/>
      <c r="AS827" s="55"/>
    </row>
    <row r="828" ht="15.7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c r="AJ828" s="55"/>
      <c r="AK828" s="55"/>
      <c r="AL828" s="55"/>
      <c r="AM828" s="55"/>
      <c r="AN828" s="55"/>
      <c r="AO828" s="55"/>
      <c r="AP828" s="55"/>
      <c r="AQ828" s="55"/>
      <c r="AR828" s="55"/>
      <c r="AS828" s="55"/>
    </row>
    <row r="829" ht="15.7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c r="AJ829" s="55"/>
      <c r="AK829" s="55"/>
      <c r="AL829" s="55"/>
      <c r="AM829" s="55"/>
      <c r="AN829" s="55"/>
      <c r="AO829" s="55"/>
      <c r="AP829" s="55"/>
      <c r="AQ829" s="55"/>
      <c r="AR829" s="55"/>
      <c r="AS829" s="55"/>
    </row>
    <row r="830" ht="15.7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c r="AJ830" s="55"/>
      <c r="AK830" s="55"/>
      <c r="AL830" s="55"/>
      <c r="AM830" s="55"/>
      <c r="AN830" s="55"/>
      <c r="AO830" s="55"/>
      <c r="AP830" s="55"/>
      <c r="AQ830" s="55"/>
      <c r="AR830" s="55"/>
      <c r="AS830" s="55"/>
    </row>
    <row r="831" ht="15.7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c r="AJ831" s="55"/>
      <c r="AK831" s="55"/>
      <c r="AL831" s="55"/>
      <c r="AM831" s="55"/>
      <c r="AN831" s="55"/>
      <c r="AO831" s="55"/>
      <c r="AP831" s="55"/>
      <c r="AQ831" s="55"/>
      <c r="AR831" s="55"/>
      <c r="AS831" s="55"/>
    </row>
    <row r="832" ht="15.7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c r="AJ832" s="55"/>
      <c r="AK832" s="55"/>
      <c r="AL832" s="55"/>
      <c r="AM832" s="55"/>
      <c r="AN832" s="55"/>
      <c r="AO832" s="55"/>
      <c r="AP832" s="55"/>
      <c r="AQ832" s="55"/>
      <c r="AR832" s="55"/>
      <c r="AS832" s="55"/>
    </row>
    <row r="833" ht="15.7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c r="AJ833" s="55"/>
      <c r="AK833" s="55"/>
      <c r="AL833" s="55"/>
      <c r="AM833" s="55"/>
      <c r="AN833" s="55"/>
      <c r="AO833" s="55"/>
      <c r="AP833" s="55"/>
      <c r="AQ833" s="55"/>
      <c r="AR833" s="55"/>
      <c r="AS833" s="55"/>
    </row>
    <row r="834" ht="15.7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c r="AJ834" s="55"/>
      <c r="AK834" s="55"/>
      <c r="AL834" s="55"/>
      <c r="AM834" s="55"/>
      <c r="AN834" s="55"/>
      <c r="AO834" s="55"/>
      <c r="AP834" s="55"/>
      <c r="AQ834" s="55"/>
      <c r="AR834" s="55"/>
      <c r="AS834" s="55"/>
    </row>
    <row r="835" ht="15.7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c r="AJ835" s="55"/>
      <c r="AK835" s="55"/>
      <c r="AL835" s="55"/>
      <c r="AM835" s="55"/>
      <c r="AN835" s="55"/>
      <c r="AO835" s="55"/>
      <c r="AP835" s="55"/>
      <c r="AQ835" s="55"/>
      <c r="AR835" s="55"/>
      <c r="AS835" s="55"/>
    </row>
    <row r="836" ht="15.7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c r="AJ836" s="55"/>
      <c r="AK836" s="55"/>
      <c r="AL836" s="55"/>
      <c r="AM836" s="55"/>
      <c r="AN836" s="55"/>
      <c r="AO836" s="55"/>
      <c r="AP836" s="55"/>
      <c r="AQ836" s="55"/>
      <c r="AR836" s="55"/>
      <c r="AS836" s="55"/>
    </row>
    <row r="837" ht="15.7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c r="AJ837" s="55"/>
      <c r="AK837" s="55"/>
      <c r="AL837" s="55"/>
      <c r="AM837" s="55"/>
      <c r="AN837" s="55"/>
      <c r="AO837" s="55"/>
      <c r="AP837" s="55"/>
      <c r="AQ837" s="55"/>
      <c r="AR837" s="55"/>
      <c r="AS837" s="55"/>
    </row>
    <row r="838" ht="15.7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c r="AJ838" s="55"/>
      <c r="AK838" s="55"/>
      <c r="AL838" s="55"/>
      <c r="AM838" s="55"/>
      <c r="AN838" s="55"/>
      <c r="AO838" s="55"/>
      <c r="AP838" s="55"/>
      <c r="AQ838" s="55"/>
      <c r="AR838" s="55"/>
      <c r="AS838" s="55"/>
    </row>
    <row r="839" ht="15.7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c r="AJ839" s="55"/>
      <c r="AK839" s="55"/>
      <c r="AL839" s="55"/>
      <c r="AM839" s="55"/>
      <c r="AN839" s="55"/>
      <c r="AO839" s="55"/>
      <c r="AP839" s="55"/>
      <c r="AQ839" s="55"/>
      <c r="AR839" s="55"/>
      <c r="AS839" s="55"/>
    </row>
    <row r="840" ht="15.7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c r="AJ840" s="55"/>
      <c r="AK840" s="55"/>
      <c r="AL840" s="55"/>
      <c r="AM840" s="55"/>
      <c r="AN840" s="55"/>
      <c r="AO840" s="55"/>
      <c r="AP840" s="55"/>
      <c r="AQ840" s="55"/>
      <c r="AR840" s="55"/>
      <c r="AS840" s="55"/>
    </row>
    <row r="841" ht="15.7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c r="AJ841" s="55"/>
      <c r="AK841" s="55"/>
      <c r="AL841" s="55"/>
      <c r="AM841" s="55"/>
      <c r="AN841" s="55"/>
      <c r="AO841" s="55"/>
      <c r="AP841" s="55"/>
      <c r="AQ841" s="55"/>
      <c r="AR841" s="55"/>
      <c r="AS841" s="55"/>
    </row>
    <row r="842" ht="15.7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c r="AJ842" s="55"/>
      <c r="AK842" s="55"/>
      <c r="AL842" s="55"/>
      <c r="AM842" s="55"/>
      <c r="AN842" s="55"/>
      <c r="AO842" s="55"/>
      <c r="AP842" s="55"/>
      <c r="AQ842" s="55"/>
      <c r="AR842" s="55"/>
      <c r="AS842" s="55"/>
    </row>
    <row r="843" ht="15.7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c r="AJ843" s="55"/>
      <c r="AK843" s="55"/>
      <c r="AL843" s="55"/>
      <c r="AM843" s="55"/>
      <c r="AN843" s="55"/>
      <c r="AO843" s="55"/>
      <c r="AP843" s="55"/>
      <c r="AQ843" s="55"/>
      <c r="AR843" s="55"/>
      <c r="AS843" s="55"/>
    </row>
    <row r="844" ht="15.7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c r="AJ844" s="55"/>
      <c r="AK844" s="55"/>
      <c r="AL844" s="55"/>
      <c r="AM844" s="55"/>
      <c r="AN844" s="55"/>
      <c r="AO844" s="55"/>
      <c r="AP844" s="55"/>
      <c r="AQ844" s="55"/>
      <c r="AR844" s="55"/>
      <c r="AS844" s="55"/>
    </row>
    <row r="845" ht="15.7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c r="AJ845" s="55"/>
      <c r="AK845" s="55"/>
      <c r="AL845" s="55"/>
      <c r="AM845" s="55"/>
      <c r="AN845" s="55"/>
      <c r="AO845" s="55"/>
      <c r="AP845" s="55"/>
      <c r="AQ845" s="55"/>
      <c r="AR845" s="55"/>
      <c r="AS845" s="55"/>
    </row>
    <row r="846" ht="15.7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c r="AJ846" s="55"/>
      <c r="AK846" s="55"/>
      <c r="AL846" s="55"/>
      <c r="AM846" s="55"/>
      <c r="AN846" s="55"/>
      <c r="AO846" s="55"/>
      <c r="AP846" s="55"/>
      <c r="AQ846" s="55"/>
      <c r="AR846" s="55"/>
      <c r="AS846" s="55"/>
    </row>
    <row r="847" ht="15.7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c r="AJ847" s="55"/>
      <c r="AK847" s="55"/>
      <c r="AL847" s="55"/>
      <c r="AM847" s="55"/>
      <c r="AN847" s="55"/>
      <c r="AO847" s="55"/>
      <c r="AP847" s="55"/>
      <c r="AQ847" s="55"/>
      <c r="AR847" s="55"/>
      <c r="AS847" s="55"/>
    </row>
    <row r="848" ht="15.7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c r="AJ848" s="55"/>
      <c r="AK848" s="55"/>
      <c r="AL848" s="55"/>
      <c r="AM848" s="55"/>
      <c r="AN848" s="55"/>
      <c r="AO848" s="55"/>
      <c r="AP848" s="55"/>
      <c r="AQ848" s="55"/>
      <c r="AR848" s="55"/>
      <c r="AS848" s="55"/>
    </row>
    <row r="849" ht="15.7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c r="AJ849" s="55"/>
      <c r="AK849" s="55"/>
      <c r="AL849" s="55"/>
      <c r="AM849" s="55"/>
      <c r="AN849" s="55"/>
      <c r="AO849" s="55"/>
      <c r="AP849" s="55"/>
      <c r="AQ849" s="55"/>
      <c r="AR849" s="55"/>
      <c r="AS849" s="55"/>
    </row>
    <row r="850" ht="15.7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c r="AJ850" s="55"/>
      <c r="AK850" s="55"/>
      <c r="AL850" s="55"/>
      <c r="AM850" s="55"/>
      <c r="AN850" s="55"/>
      <c r="AO850" s="55"/>
      <c r="AP850" s="55"/>
      <c r="AQ850" s="55"/>
      <c r="AR850" s="55"/>
      <c r="AS850" s="55"/>
    </row>
    <row r="851" ht="15.7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c r="AJ851" s="55"/>
      <c r="AK851" s="55"/>
      <c r="AL851" s="55"/>
      <c r="AM851" s="55"/>
      <c r="AN851" s="55"/>
      <c r="AO851" s="55"/>
      <c r="AP851" s="55"/>
      <c r="AQ851" s="55"/>
      <c r="AR851" s="55"/>
      <c r="AS851" s="55"/>
    </row>
    <row r="852" ht="15.7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c r="AJ852" s="55"/>
      <c r="AK852" s="55"/>
      <c r="AL852" s="55"/>
      <c r="AM852" s="55"/>
      <c r="AN852" s="55"/>
      <c r="AO852" s="55"/>
      <c r="AP852" s="55"/>
      <c r="AQ852" s="55"/>
      <c r="AR852" s="55"/>
      <c r="AS852" s="55"/>
    </row>
    <row r="853" ht="15.7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c r="AJ853" s="55"/>
      <c r="AK853" s="55"/>
      <c r="AL853" s="55"/>
      <c r="AM853" s="55"/>
      <c r="AN853" s="55"/>
      <c r="AO853" s="55"/>
      <c r="AP853" s="55"/>
      <c r="AQ853" s="55"/>
      <c r="AR853" s="55"/>
      <c r="AS853" s="55"/>
    </row>
    <row r="854" ht="15.7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c r="AJ854" s="55"/>
      <c r="AK854" s="55"/>
      <c r="AL854" s="55"/>
      <c r="AM854" s="55"/>
      <c r="AN854" s="55"/>
      <c r="AO854" s="55"/>
      <c r="AP854" s="55"/>
      <c r="AQ854" s="55"/>
      <c r="AR854" s="55"/>
      <c r="AS854" s="55"/>
    </row>
    <row r="855" ht="15.7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c r="AJ855" s="55"/>
      <c r="AK855" s="55"/>
      <c r="AL855" s="55"/>
      <c r="AM855" s="55"/>
      <c r="AN855" s="55"/>
      <c r="AO855" s="55"/>
      <c r="AP855" s="55"/>
      <c r="AQ855" s="55"/>
      <c r="AR855" s="55"/>
      <c r="AS855" s="55"/>
    </row>
    <row r="856" ht="15.7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c r="AJ856" s="55"/>
      <c r="AK856" s="55"/>
      <c r="AL856" s="55"/>
      <c r="AM856" s="55"/>
      <c r="AN856" s="55"/>
      <c r="AO856" s="55"/>
      <c r="AP856" s="55"/>
      <c r="AQ856" s="55"/>
      <c r="AR856" s="55"/>
      <c r="AS856" s="55"/>
    </row>
    <row r="857" ht="15.7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c r="AJ857" s="55"/>
      <c r="AK857" s="55"/>
      <c r="AL857" s="55"/>
      <c r="AM857" s="55"/>
      <c r="AN857" s="55"/>
      <c r="AO857" s="55"/>
      <c r="AP857" s="55"/>
      <c r="AQ857" s="55"/>
      <c r="AR857" s="55"/>
      <c r="AS857" s="55"/>
    </row>
    <row r="858" ht="15.7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c r="AJ858" s="55"/>
      <c r="AK858" s="55"/>
      <c r="AL858" s="55"/>
      <c r="AM858" s="55"/>
      <c r="AN858" s="55"/>
      <c r="AO858" s="55"/>
      <c r="AP858" s="55"/>
      <c r="AQ858" s="55"/>
      <c r="AR858" s="55"/>
      <c r="AS858" s="55"/>
    </row>
    <row r="859" ht="15.7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c r="AJ859" s="55"/>
      <c r="AK859" s="55"/>
      <c r="AL859" s="55"/>
      <c r="AM859" s="55"/>
      <c r="AN859" s="55"/>
      <c r="AO859" s="55"/>
      <c r="AP859" s="55"/>
      <c r="AQ859" s="55"/>
      <c r="AR859" s="55"/>
      <c r="AS859" s="55"/>
    </row>
    <row r="860" ht="15.7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c r="AJ860" s="55"/>
      <c r="AK860" s="55"/>
      <c r="AL860" s="55"/>
      <c r="AM860" s="55"/>
      <c r="AN860" s="55"/>
      <c r="AO860" s="55"/>
      <c r="AP860" s="55"/>
      <c r="AQ860" s="55"/>
      <c r="AR860" s="55"/>
      <c r="AS860" s="55"/>
    </row>
    <row r="861" ht="15.7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c r="AJ861" s="55"/>
      <c r="AK861" s="55"/>
      <c r="AL861" s="55"/>
      <c r="AM861" s="55"/>
      <c r="AN861" s="55"/>
      <c r="AO861" s="55"/>
      <c r="AP861" s="55"/>
      <c r="AQ861" s="55"/>
      <c r="AR861" s="55"/>
      <c r="AS861" s="55"/>
    </row>
    <row r="862" ht="15.7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c r="AJ862" s="55"/>
      <c r="AK862" s="55"/>
      <c r="AL862" s="55"/>
      <c r="AM862" s="55"/>
      <c r="AN862" s="55"/>
      <c r="AO862" s="55"/>
      <c r="AP862" s="55"/>
      <c r="AQ862" s="55"/>
      <c r="AR862" s="55"/>
      <c r="AS862" s="55"/>
    </row>
    <row r="863" ht="15.7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c r="AJ863" s="55"/>
      <c r="AK863" s="55"/>
      <c r="AL863" s="55"/>
      <c r="AM863" s="55"/>
      <c r="AN863" s="55"/>
      <c r="AO863" s="55"/>
      <c r="AP863" s="55"/>
      <c r="AQ863" s="55"/>
      <c r="AR863" s="55"/>
      <c r="AS863" s="55"/>
    </row>
    <row r="864" ht="15.7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c r="AJ864" s="55"/>
      <c r="AK864" s="55"/>
      <c r="AL864" s="55"/>
      <c r="AM864" s="55"/>
      <c r="AN864" s="55"/>
      <c r="AO864" s="55"/>
      <c r="AP864" s="55"/>
      <c r="AQ864" s="55"/>
      <c r="AR864" s="55"/>
      <c r="AS864" s="55"/>
    </row>
    <row r="865" ht="15.7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c r="AJ865" s="55"/>
      <c r="AK865" s="55"/>
      <c r="AL865" s="55"/>
      <c r="AM865" s="55"/>
      <c r="AN865" s="55"/>
      <c r="AO865" s="55"/>
      <c r="AP865" s="55"/>
      <c r="AQ865" s="55"/>
      <c r="AR865" s="55"/>
      <c r="AS865" s="55"/>
    </row>
    <row r="866" ht="15.7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c r="AJ866" s="55"/>
      <c r="AK866" s="55"/>
      <c r="AL866" s="55"/>
      <c r="AM866" s="55"/>
      <c r="AN866" s="55"/>
      <c r="AO866" s="55"/>
      <c r="AP866" s="55"/>
      <c r="AQ866" s="55"/>
      <c r="AR866" s="55"/>
      <c r="AS866" s="55"/>
    </row>
    <row r="867" ht="15.7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c r="AJ867" s="55"/>
      <c r="AK867" s="55"/>
      <c r="AL867" s="55"/>
      <c r="AM867" s="55"/>
      <c r="AN867" s="55"/>
      <c r="AO867" s="55"/>
      <c r="AP867" s="55"/>
      <c r="AQ867" s="55"/>
      <c r="AR867" s="55"/>
      <c r="AS867" s="55"/>
    </row>
    <row r="868" ht="15.7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c r="AJ868" s="55"/>
      <c r="AK868" s="55"/>
      <c r="AL868" s="55"/>
      <c r="AM868" s="55"/>
      <c r="AN868" s="55"/>
      <c r="AO868" s="55"/>
      <c r="AP868" s="55"/>
      <c r="AQ868" s="55"/>
      <c r="AR868" s="55"/>
      <c r="AS868" s="55"/>
    </row>
    <row r="869" ht="15.7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c r="AJ869" s="55"/>
      <c r="AK869" s="55"/>
      <c r="AL869" s="55"/>
      <c r="AM869" s="55"/>
      <c r="AN869" s="55"/>
      <c r="AO869" s="55"/>
      <c r="AP869" s="55"/>
      <c r="AQ869" s="55"/>
      <c r="AR869" s="55"/>
      <c r="AS869" s="55"/>
    </row>
    <row r="870" ht="15.7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c r="AJ870" s="55"/>
      <c r="AK870" s="55"/>
      <c r="AL870" s="55"/>
      <c r="AM870" s="55"/>
      <c r="AN870" s="55"/>
      <c r="AO870" s="55"/>
      <c r="AP870" s="55"/>
      <c r="AQ870" s="55"/>
      <c r="AR870" s="55"/>
      <c r="AS870" s="55"/>
    </row>
    <row r="871" ht="15.7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c r="AJ871" s="55"/>
      <c r="AK871" s="55"/>
      <c r="AL871" s="55"/>
      <c r="AM871" s="55"/>
      <c r="AN871" s="55"/>
      <c r="AO871" s="55"/>
      <c r="AP871" s="55"/>
      <c r="AQ871" s="55"/>
      <c r="AR871" s="55"/>
      <c r="AS871" s="55"/>
    </row>
    <row r="872" ht="15.7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c r="AJ872" s="55"/>
      <c r="AK872" s="55"/>
      <c r="AL872" s="55"/>
      <c r="AM872" s="55"/>
      <c r="AN872" s="55"/>
      <c r="AO872" s="55"/>
      <c r="AP872" s="55"/>
      <c r="AQ872" s="55"/>
      <c r="AR872" s="55"/>
      <c r="AS872" s="55"/>
    </row>
    <row r="873" ht="15.7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c r="AJ873" s="55"/>
      <c r="AK873" s="55"/>
      <c r="AL873" s="55"/>
      <c r="AM873" s="55"/>
      <c r="AN873" s="55"/>
      <c r="AO873" s="55"/>
      <c r="AP873" s="55"/>
      <c r="AQ873" s="55"/>
      <c r="AR873" s="55"/>
      <c r="AS873" s="55"/>
    </row>
    <row r="874" ht="15.7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c r="AJ874" s="55"/>
      <c r="AK874" s="55"/>
      <c r="AL874" s="55"/>
      <c r="AM874" s="55"/>
      <c r="AN874" s="55"/>
      <c r="AO874" s="55"/>
      <c r="AP874" s="55"/>
      <c r="AQ874" s="55"/>
      <c r="AR874" s="55"/>
      <c r="AS874" s="55"/>
    </row>
    <row r="875" ht="15.7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c r="AJ875" s="55"/>
      <c r="AK875" s="55"/>
      <c r="AL875" s="55"/>
      <c r="AM875" s="55"/>
      <c r="AN875" s="55"/>
      <c r="AO875" s="55"/>
      <c r="AP875" s="55"/>
      <c r="AQ875" s="55"/>
      <c r="AR875" s="55"/>
      <c r="AS875" s="55"/>
    </row>
    <row r="876" ht="15.7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c r="AJ876" s="55"/>
      <c r="AK876" s="55"/>
      <c r="AL876" s="55"/>
      <c r="AM876" s="55"/>
      <c r="AN876" s="55"/>
      <c r="AO876" s="55"/>
      <c r="AP876" s="55"/>
      <c r="AQ876" s="55"/>
      <c r="AR876" s="55"/>
      <c r="AS876" s="55"/>
    </row>
    <row r="877" ht="15.7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c r="AJ877" s="55"/>
      <c r="AK877" s="55"/>
      <c r="AL877" s="55"/>
      <c r="AM877" s="55"/>
      <c r="AN877" s="55"/>
      <c r="AO877" s="55"/>
      <c r="AP877" s="55"/>
      <c r="AQ877" s="55"/>
      <c r="AR877" s="55"/>
      <c r="AS877" s="55"/>
    </row>
    <row r="878" ht="15.7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c r="AJ878" s="55"/>
      <c r="AK878" s="55"/>
      <c r="AL878" s="55"/>
      <c r="AM878" s="55"/>
      <c r="AN878" s="55"/>
      <c r="AO878" s="55"/>
      <c r="AP878" s="55"/>
      <c r="AQ878" s="55"/>
      <c r="AR878" s="55"/>
      <c r="AS878" s="55"/>
    </row>
    <row r="879" ht="15.7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c r="AJ879" s="55"/>
      <c r="AK879" s="55"/>
      <c r="AL879" s="55"/>
      <c r="AM879" s="55"/>
      <c r="AN879" s="55"/>
      <c r="AO879" s="55"/>
      <c r="AP879" s="55"/>
      <c r="AQ879" s="55"/>
      <c r="AR879" s="55"/>
      <c r="AS879" s="55"/>
    </row>
    <row r="880" ht="15.7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c r="AJ880" s="55"/>
      <c r="AK880" s="55"/>
      <c r="AL880" s="55"/>
      <c r="AM880" s="55"/>
      <c r="AN880" s="55"/>
      <c r="AO880" s="55"/>
      <c r="AP880" s="55"/>
      <c r="AQ880" s="55"/>
      <c r="AR880" s="55"/>
      <c r="AS880" s="55"/>
    </row>
    <row r="881" ht="15.7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c r="AJ881" s="55"/>
      <c r="AK881" s="55"/>
      <c r="AL881" s="55"/>
      <c r="AM881" s="55"/>
      <c r="AN881" s="55"/>
      <c r="AO881" s="55"/>
      <c r="AP881" s="55"/>
      <c r="AQ881" s="55"/>
      <c r="AR881" s="55"/>
      <c r="AS881" s="55"/>
    </row>
    <row r="882" ht="15.7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c r="AJ882" s="55"/>
      <c r="AK882" s="55"/>
      <c r="AL882" s="55"/>
      <c r="AM882" s="55"/>
      <c r="AN882" s="55"/>
      <c r="AO882" s="55"/>
      <c r="AP882" s="55"/>
      <c r="AQ882" s="55"/>
      <c r="AR882" s="55"/>
      <c r="AS882" s="55"/>
    </row>
    <row r="883" ht="15.7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c r="AJ883" s="55"/>
      <c r="AK883" s="55"/>
      <c r="AL883" s="55"/>
      <c r="AM883" s="55"/>
      <c r="AN883" s="55"/>
      <c r="AO883" s="55"/>
      <c r="AP883" s="55"/>
      <c r="AQ883" s="55"/>
      <c r="AR883" s="55"/>
      <c r="AS883" s="55"/>
    </row>
    <row r="884" ht="15.7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c r="AJ884" s="55"/>
      <c r="AK884" s="55"/>
      <c r="AL884" s="55"/>
      <c r="AM884" s="55"/>
      <c r="AN884" s="55"/>
      <c r="AO884" s="55"/>
      <c r="AP884" s="55"/>
      <c r="AQ884" s="55"/>
      <c r="AR884" s="55"/>
      <c r="AS884" s="55"/>
    </row>
    <row r="885" ht="15.7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c r="AJ885" s="55"/>
      <c r="AK885" s="55"/>
      <c r="AL885" s="55"/>
      <c r="AM885" s="55"/>
      <c r="AN885" s="55"/>
      <c r="AO885" s="55"/>
      <c r="AP885" s="55"/>
      <c r="AQ885" s="55"/>
      <c r="AR885" s="55"/>
      <c r="AS885" s="55"/>
    </row>
    <row r="886" ht="15.7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c r="AJ886" s="55"/>
      <c r="AK886" s="55"/>
      <c r="AL886" s="55"/>
      <c r="AM886" s="55"/>
      <c r="AN886" s="55"/>
      <c r="AO886" s="55"/>
      <c r="AP886" s="55"/>
      <c r="AQ886" s="55"/>
      <c r="AR886" s="55"/>
      <c r="AS886" s="55"/>
    </row>
    <row r="887" ht="15.7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c r="AJ887" s="55"/>
      <c r="AK887" s="55"/>
      <c r="AL887" s="55"/>
      <c r="AM887" s="55"/>
      <c r="AN887" s="55"/>
      <c r="AO887" s="55"/>
      <c r="AP887" s="55"/>
      <c r="AQ887" s="55"/>
      <c r="AR887" s="55"/>
      <c r="AS887" s="55"/>
    </row>
    <row r="888" ht="15.7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c r="AJ888" s="55"/>
      <c r="AK888" s="55"/>
      <c r="AL888" s="55"/>
      <c r="AM888" s="55"/>
      <c r="AN888" s="55"/>
      <c r="AO888" s="55"/>
      <c r="AP888" s="55"/>
      <c r="AQ888" s="55"/>
      <c r="AR888" s="55"/>
      <c r="AS888" s="55"/>
    </row>
    <row r="889" ht="15.7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c r="AJ889" s="55"/>
      <c r="AK889" s="55"/>
      <c r="AL889" s="55"/>
      <c r="AM889" s="55"/>
      <c r="AN889" s="55"/>
      <c r="AO889" s="55"/>
      <c r="AP889" s="55"/>
      <c r="AQ889" s="55"/>
      <c r="AR889" s="55"/>
      <c r="AS889" s="55"/>
    </row>
    <row r="890" ht="15.7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c r="AJ890" s="55"/>
      <c r="AK890" s="55"/>
      <c r="AL890" s="55"/>
      <c r="AM890" s="55"/>
      <c r="AN890" s="55"/>
      <c r="AO890" s="55"/>
      <c r="AP890" s="55"/>
      <c r="AQ890" s="55"/>
      <c r="AR890" s="55"/>
      <c r="AS890" s="55"/>
    </row>
    <row r="891" ht="15.7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c r="AJ891" s="55"/>
      <c r="AK891" s="55"/>
      <c r="AL891" s="55"/>
      <c r="AM891" s="55"/>
      <c r="AN891" s="55"/>
      <c r="AO891" s="55"/>
      <c r="AP891" s="55"/>
      <c r="AQ891" s="55"/>
      <c r="AR891" s="55"/>
      <c r="AS891" s="55"/>
    </row>
    <row r="892" ht="15.7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c r="AJ892" s="55"/>
      <c r="AK892" s="55"/>
      <c r="AL892" s="55"/>
      <c r="AM892" s="55"/>
      <c r="AN892" s="55"/>
      <c r="AO892" s="55"/>
      <c r="AP892" s="55"/>
      <c r="AQ892" s="55"/>
      <c r="AR892" s="55"/>
      <c r="AS892" s="55"/>
    </row>
    <row r="893" ht="15.7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c r="AJ893" s="55"/>
      <c r="AK893" s="55"/>
      <c r="AL893" s="55"/>
      <c r="AM893" s="55"/>
      <c r="AN893" s="55"/>
      <c r="AO893" s="55"/>
      <c r="AP893" s="55"/>
      <c r="AQ893" s="55"/>
      <c r="AR893" s="55"/>
      <c r="AS893" s="55"/>
    </row>
    <row r="894" ht="15.7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c r="AJ894" s="55"/>
      <c r="AK894" s="55"/>
      <c r="AL894" s="55"/>
      <c r="AM894" s="55"/>
      <c r="AN894" s="55"/>
      <c r="AO894" s="55"/>
      <c r="AP894" s="55"/>
      <c r="AQ894" s="55"/>
      <c r="AR894" s="55"/>
      <c r="AS894" s="55"/>
    </row>
    <row r="895" ht="15.7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c r="AJ895" s="55"/>
      <c r="AK895" s="55"/>
      <c r="AL895" s="55"/>
      <c r="AM895" s="55"/>
      <c r="AN895" s="55"/>
      <c r="AO895" s="55"/>
      <c r="AP895" s="55"/>
      <c r="AQ895" s="55"/>
      <c r="AR895" s="55"/>
      <c r="AS895" s="55"/>
    </row>
    <row r="896" ht="15.7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c r="AJ896" s="55"/>
      <c r="AK896" s="55"/>
      <c r="AL896" s="55"/>
      <c r="AM896" s="55"/>
      <c r="AN896" s="55"/>
      <c r="AO896" s="55"/>
      <c r="AP896" s="55"/>
      <c r="AQ896" s="55"/>
      <c r="AR896" s="55"/>
      <c r="AS896" s="55"/>
    </row>
    <row r="897" ht="15.7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c r="AJ897" s="55"/>
      <c r="AK897" s="55"/>
      <c r="AL897" s="55"/>
      <c r="AM897" s="55"/>
      <c r="AN897" s="55"/>
      <c r="AO897" s="55"/>
      <c r="AP897" s="55"/>
      <c r="AQ897" s="55"/>
      <c r="AR897" s="55"/>
      <c r="AS897" s="55"/>
    </row>
    <row r="898" ht="15.7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c r="AJ898" s="55"/>
      <c r="AK898" s="55"/>
      <c r="AL898" s="55"/>
      <c r="AM898" s="55"/>
      <c r="AN898" s="55"/>
      <c r="AO898" s="55"/>
      <c r="AP898" s="55"/>
      <c r="AQ898" s="55"/>
      <c r="AR898" s="55"/>
      <c r="AS898" s="55"/>
    </row>
    <row r="899" ht="15.7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c r="AJ899" s="55"/>
      <c r="AK899" s="55"/>
      <c r="AL899" s="55"/>
      <c r="AM899" s="55"/>
      <c r="AN899" s="55"/>
      <c r="AO899" s="55"/>
      <c r="AP899" s="55"/>
      <c r="AQ899" s="55"/>
      <c r="AR899" s="55"/>
      <c r="AS899" s="55"/>
    </row>
    <row r="900" ht="15.7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c r="AJ900" s="55"/>
      <c r="AK900" s="55"/>
      <c r="AL900" s="55"/>
      <c r="AM900" s="55"/>
      <c r="AN900" s="55"/>
      <c r="AO900" s="55"/>
      <c r="AP900" s="55"/>
      <c r="AQ900" s="55"/>
      <c r="AR900" s="55"/>
      <c r="AS900" s="55"/>
    </row>
    <row r="901" ht="15.7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c r="AJ901" s="55"/>
      <c r="AK901" s="55"/>
      <c r="AL901" s="55"/>
      <c r="AM901" s="55"/>
      <c r="AN901" s="55"/>
      <c r="AO901" s="55"/>
      <c r="AP901" s="55"/>
      <c r="AQ901" s="55"/>
      <c r="AR901" s="55"/>
      <c r="AS901" s="55"/>
    </row>
    <row r="902" ht="15.7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c r="AJ902" s="55"/>
      <c r="AK902" s="55"/>
      <c r="AL902" s="55"/>
      <c r="AM902" s="55"/>
      <c r="AN902" s="55"/>
      <c r="AO902" s="55"/>
      <c r="AP902" s="55"/>
      <c r="AQ902" s="55"/>
      <c r="AR902" s="55"/>
      <c r="AS902" s="55"/>
    </row>
    <row r="903" ht="15.7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c r="AJ903" s="55"/>
      <c r="AK903" s="55"/>
      <c r="AL903" s="55"/>
      <c r="AM903" s="55"/>
      <c r="AN903" s="55"/>
      <c r="AO903" s="55"/>
      <c r="AP903" s="55"/>
      <c r="AQ903" s="55"/>
      <c r="AR903" s="55"/>
      <c r="AS903" s="55"/>
    </row>
    <row r="904" ht="15.7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c r="AJ904" s="55"/>
      <c r="AK904" s="55"/>
      <c r="AL904" s="55"/>
      <c r="AM904" s="55"/>
      <c r="AN904" s="55"/>
      <c r="AO904" s="55"/>
      <c r="AP904" s="55"/>
      <c r="AQ904" s="55"/>
      <c r="AR904" s="55"/>
      <c r="AS904" s="55"/>
    </row>
    <row r="905" ht="15.7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c r="AJ905" s="55"/>
      <c r="AK905" s="55"/>
      <c r="AL905" s="55"/>
      <c r="AM905" s="55"/>
      <c r="AN905" s="55"/>
      <c r="AO905" s="55"/>
      <c r="AP905" s="55"/>
      <c r="AQ905" s="55"/>
      <c r="AR905" s="55"/>
      <c r="AS905" s="55"/>
    </row>
    <row r="906" ht="15.7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c r="AJ906" s="55"/>
      <c r="AK906" s="55"/>
      <c r="AL906" s="55"/>
      <c r="AM906" s="55"/>
      <c r="AN906" s="55"/>
      <c r="AO906" s="55"/>
      <c r="AP906" s="55"/>
      <c r="AQ906" s="55"/>
      <c r="AR906" s="55"/>
      <c r="AS906" s="55"/>
    </row>
    <row r="907" ht="15.7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c r="AJ907" s="55"/>
      <c r="AK907" s="55"/>
      <c r="AL907" s="55"/>
      <c r="AM907" s="55"/>
      <c r="AN907" s="55"/>
      <c r="AO907" s="55"/>
      <c r="AP907" s="55"/>
      <c r="AQ907" s="55"/>
      <c r="AR907" s="55"/>
      <c r="AS907" s="55"/>
    </row>
    <row r="908" ht="15.7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c r="AJ908" s="55"/>
      <c r="AK908" s="55"/>
      <c r="AL908" s="55"/>
      <c r="AM908" s="55"/>
      <c r="AN908" s="55"/>
      <c r="AO908" s="55"/>
      <c r="AP908" s="55"/>
      <c r="AQ908" s="55"/>
      <c r="AR908" s="55"/>
      <c r="AS908" s="55"/>
    </row>
    <row r="909" ht="15.7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c r="AJ909" s="55"/>
      <c r="AK909" s="55"/>
      <c r="AL909" s="55"/>
      <c r="AM909" s="55"/>
      <c r="AN909" s="55"/>
      <c r="AO909" s="55"/>
      <c r="AP909" s="55"/>
      <c r="AQ909" s="55"/>
      <c r="AR909" s="55"/>
      <c r="AS909" s="55"/>
    </row>
    <row r="910" ht="15.7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c r="AJ910" s="55"/>
      <c r="AK910" s="55"/>
      <c r="AL910" s="55"/>
      <c r="AM910" s="55"/>
      <c r="AN910" s="55"/>
      <c r="AO910" s="55"/>
      <c r="AP910" s="55"/>
      <c r="AQ910" s="55"/>
      <c r="AR910" s="55"/>
      <c r="AS910" s="55"/>
    </row>
    <row r="911" ht="15.7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c r="AJ911" s="55"/>
      <c r="AK911" s="55"/>
      <c r="AL911" s="55"/>
      <c r="AM911" s="55"/>
      <c r="AN911" s="55"/>
      <c r="AO911" s="55"/>
      <c r="AP911" s="55"/>
      <c r="AQ911" s="55"/>
      <c r="AR911" s="55"/>
      <c r="AS911" s="55"/>
    </row>
    <row r="912" ht="15.7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c r="AJ912" s="55"/>
      <c r="AK912" s="55"/>
      <c r="AL912" s="55"/>
      <c r="AM912" s="55"/>
      <c r="AN912" s="55"/>
      <c r="AO912" s="55"/>
      <c r="AP912" s="55"/>
      <c r="AQ912" s="55"/>
      <c r="AR912" s="55"/>
      <c r="AS912" s="55"/>
    </row>
    <row r="913" ht="15.7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c r="AJ913" s="55"/>
      <c r="AK913" s="55"/>
      <c r="AL913" s="55"/>
      <c r="AM913" s="55"/>
      <c r="AN913" s="55"/>
      <c r="AO913" s="55"/>
      <c r="AP913" s="55"/>
      <c r="AQ913" s="55"/>
      <c r="AR913" s="55"/>
      <c r="AS913" s="55"/>
    </row>
    <row r="914" ht="15.7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c r="AJ914" s="55"/>
      <c r="AK914" s="55"/>
      <c r="AL914" s="55"/>
      <c r="AM914" s="55"/>
      <c r="AN914" s="55"/>
      <c r="AO914" s="55"/>
      <c r="AP914" s="55"/>
      <c r="AQ914" s="55"/>
      <c r="AR914" s="55"/>
      <c r="AS914" s="55"/>
    </row>
    <row r="915" ht="15.7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c r="AJ915" s="55"/>
      <c r="AK915" s="55"/>
      <c r="AL915" s="55"/>
      <c r="AM915" s="55"/>
      <c r="AN915" s="55"/>
      <c r="AO915" s="55"/>
      <c r="AP915" s="55"/>
      <c r="AQ915" s="55"/>
      <c r="AR915" s="55"/>
      <c r="AS915" s="55"/>
    </row>
    <row r="916" ht="15.7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c r="AJ916" s="55"/>
      <c r="AK916" s="55"/>
      <c r="AL916" s="55"/>
      <c r="AM916" s="55"/>
      <c r="AN916" s="55"/>
      <c r="AO916" s="55"/>
      <c r="AP916" s="55"/>
      <c r="AQ916" s="55"/>
      <c r="AR916" s="55"/>
      <c r="AS916" s="55"/>
    </row>
    <row r="917" ht="15.7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c r="AJ917" s="55"/>
      <c r="AK917" s="55"/>
      <c r="AL917" s="55"/>
      <c r="AM917" s="55"/>
      <c r="AN917" s="55"/>
      <c r="AO917" s="55"/>
      <c r="AP917" s="55"/>
      <c r="AQ917" s="55"/>
      <c r="AR917" s="55"/>
      <c r="AS917" s="55"/>
    </row>
    <row r="918" ht="15.7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c r="AJ918" s="55"/>
      <c r="AK918" s="55"/>
      <c r="AL918" s="55"/>
      <c r="AM918" s="55"/>
      <c r="AN918" s="55"/>
      <c r="AO918" s="55"/>
      <c r="AP918" s="55"/>
      <c r="AQ918" s="55"/>
      <c r="AR918" s="55"/>
      <c r="AS918" s="55"/>
    </row>
    <row r="919" ht="15.7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c r="AJ919" s="55"/>
      <c r="AK919" s="55"/>
      <c r="AL919" s="55"/>
      <c r="AM919" s="55"/>
      <c r="AN919" s="55"/>
      <c r="AO919" s="55"/>
      <c r="AP919" s="55"/>
      <c r="AQ919" s="55"/>
      <c r="AR919" s="55"/>
      <c r="AS919" s="55"/>
    </row>
    <row r="920" ht="15.7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c r="AJ920" s="55"/>
      <c r="AK920" s="55"/>
      <c r="AL920" s="55"/>
      <c r="AM920" s="55"/>
      <c r="AN920" s="55"/>
      <c r="AO920" s="55"/>
      <c r="AP920" s="55"/>
      <c r="AQ920" s="55"/>
      <c r="AR920" s="55"/>
      <c r="AS920" s="55"/>
    </row>
    <row r="921" ht="15.7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c r="AJ921" s="55"/>
      <c r="AK921" s="55"/>
      <c r="AL921" s="55"/>
      <c r="AM921" s="55"/>
      <c r="AN921" s="55"/>
      <c r="AO921" s="55"/>
      <c r="AP921" s="55"/>
      <c r="AQ921" s="55"/>
      <c r="AR921" s="55"/>
      <c r="AS921" s="55"/>
    </row>
    <row r="922" ht="15.7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c r="AJ922" s="55"/>
      <c r="AK922" s="55"/>
      <c r="AL922" s="55"/>
      <c r="AM922" s="55"/>
      <c r="AN922" s="55"/>
      <c r="AO922" s="55"/>
      <c r="AP922" s="55"/>
      <c r="AQ922" s="55"/>
      <c r="AR922" s="55"/>
      <c r="AS922" s="55"/>
    </row>
    <row r="923" ht="15.7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c r="AJ923" s="55"/>
      <c r="AK923" s="55"/>
      <c r="AL923" s="55"/>
      <c r="AM923" s="55"/>
      <c r="AN923" s="55"/>
      <c r="AO923" s="55"/>
      <c r="AP923" s="55"/>
      <c r="AQ923" s="55"/>
      <c r="AR923" s="55"/>
      <c r="AS923" s="55"/>
    </row>
    <row r="924" ht="15.7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c r="AJ924" s="55"/>
      <c r="AK924" s="55"/>
      <c r="AL924" s="55"/>
      <c r="AM924" s="55"/>
      <c r="AN924" s="55"/>
      <c r="AO924" s="55"/>
      <c r="AP924" s="55"/>
      <c r="AQ924" s="55"/>
      <c r="AR924" s="55"/>
      <c r="AS924" s="55"/>
    </row>
    <row r="925" ht="15.7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c r="AJ925" s="55"/>
      <c r="AK925" s="55"/>
      <c r="AL925" s="55"/>
      <c r="AM925" s="55"/>
      <c r="AN925" s="55"/>
      <c r="AO925" s="55"/>
      <c r="AP925" s="55"/>
      <c r="AQ925" s="55"/>
      <c r="AR925" s="55"/>
      <c r="AS925" s="55"/>
    </row>
    <row r="926" ht="15.7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c r="AJ926" s="55"/>
      <c r="AK926" s="55"/>
      <c r="AL926" s="55"/>
      <c r="AM926" s="55"/>
      <c r="AN926" s="55"/>
      <c r="AO926" s="55"/>
      <c r="AP926" s="55"/>
      <c r="AQ926" s="55"/>
      <c r="AR926" s="55"/>
      <c r="AS926" s="55"/>
    </row>
    <row r="927" ht="15.7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c r="AJ927" s="55"/>
      <c r="AK927" s="55"/>
      <c r="AL927" s="55"/>
      <c r="AM927" s="55"/>
      <c r="AN927" s="55"/>
      <c r="AO927" s="55"/>
      <c r="AP927" s="55"/>
      <c r="AQ927" s="55"/>
      <c r="AR927" s="55"/>
      <c r="AS927" s="55"/>
    </row>
    <row r="928" ht="15.7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c r="AJ928" s="55"/>
      <c r="AK928" s="55"/>
      <c r="AL928" s="55"/>
      <c r="AM928" s="55"/>
      <c r="AN928" s="55"/>
      <c r="AO928" s="55"/>
      <c r="AP928" s="55"/>
      <c r="AQ928" s="55"/>
      <c r="AR928" s="55"/>
      <c r="AS928" s="55"/>
    </row>
    <row r="929" ht="15.7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c r="AJ929" s="55"/>
      <c r="AK929" s="55"/>
      <c r="AL929" s="55"/>
      <c r="AM929" s="55"/>
      <c r="AN929" s="55"/>
      <c r="AO929" s="55"/>
      <c r="AP929" s="55"/>
      <c r="AQ929" s="55"/>
      <c r="AR929" s="55"/>
      <c r="AS929" s="55"/>
    </row>
    <row r="930" ht="15.7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c r="AJ930" s="55"/>
      <c r="AK930" s="55"/>
      <c r="AL930" s="55"/>
      <c r="AM930" s="55"/>
      <c r="AN930" s="55"/>
      <c r="AO930" s="55"/>
      <c r="AP930" s="55"/>
      <c r="AQ930" s="55"/>
      <c r="AR930" s="55"/>
      <c r="AS930" s="55"/>
    </row>
    <row r="931" ht="15.7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c r="AJ931" s="55"/>
      <c r="AK931" s="55"/>
      <c r="AL931" s="55"/>
      <c r="AM931" s="55"/>
      <c r="AN931" s="55"/>
      <c r="AO931" s="55"/>
      <c r="AP931" s="55"/>
      <c r="AQ931" s="55"/>
      <c r="AR931" s="55"/>
      <c r="AS931" s="55"/>
    </row>
    <row r="932" ht="15.7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c r="AJ932" s="55"/>
      <c r="AK932" s="55"/>
      <c r="AL932" s="55"/>
      <c r="AM932" s="55"/>
      <c r="AN932" s="55"/>
      <c r="AO932" s="55"/>
      <c r="AP932" s="55"/>
      <c r="AQ932" s="55"/>
      <c r="AR932" s="55"/>
      <c r="AS932" s="55"/>
    </row>
    <row r="933" ht="15.7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c r="AJ933" s="55"/>
      <c r="AK933" s="55"/>
      <c r="AL933" s="55"/>
      <c r="AM933" s="55"/>
      <c r="AN933" s="55"/>
      <c r="AO933" s="55"/>
      <c r="AP933" s="55"/>
      <c r="AQ933" s="55"/>
      <c r="AR933" s="55"/>
      <c r="AS933" s="55"/>
    </row>
    <row r="934" ht="15.7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c r="AJ934" s="55"/>
      <c r="AK934" s="55"/>
      <c r="AL934" s="55"/>
      <c r="AM934" s="55"/>
      <c r="AN934" s="55"/>
      <c r="AO934" s="55"/>
      <c r="AP934" s="55"/>
      <c r="AQ934" s="55"/>
      <c r="AR934" s="55"/>
      <c r="AS934" s="55"/>
    </row>
    <row r="935" ht="15.7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c r="AJ935" s="55"/>
      <c r="AK935" s="55"/>
      <c r="AL935" s="55"/>
      <c r="AM935" s="55"/>
      <c r="AN935" s="55"/>
      <c r="AO935" s="55"/>
      <c r="AP935" s="55"/>
      <c r="AQ935" s="55"/>
      <c r="AR935" s="55"/>
      <c r="AS935" s="55"/>
    </row>
    <row r="936" ht="15.7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c r="AJ936" s="55"/>
      <c r="AK936" s="55"/>
      <c r="AL936" s="55"/>
      <c r="AM936" s="55"/>
      <c r="AN936" s="55"/>
      <c r="AO936" s="55"/>
      <c r="AP936" s="55"/>
      <c r="AQ936" s="55"/>
      <c r="AR936" s="55"/>
      <c r="AS936" s="55"/>
    </row>
    <row r="937" ht="15.7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c r="AJ937" s="55"/>
      <c r="AK937" s="55"/>
      <c r="AL937" s="55"/>
      <c r="AM937" s="55"/>
      <c r="AN937" s="55"/>
      <c r="AO937" s="55"/>
      <c r="AP937" s="55"/>
      <c r="AQ937" s="55"/>
      <c r="AR937" s="55"/>
      <c r="AS937" s="55"/>
    </row>
    <row r="938" ht="15.7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c r="AJ938" s="55"/>
      <c r="AK938" s="55"/>
      <c r="AL938" s="55"/>
      <c r="AM938" s="55"/>
      <c r="AN938" s="55"/>
      <c r="AO938" s="55"/>
      <c r="AP938" s="55"/>
      <c r="AQ938" s="55"/>
      <c r="AR938" s="55"/>
      <c r="AS938" s="55"/>
    </row>
    <row r="939" ht="15.7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c r="AJ939" s="55"/>
      <c r="AK939" s="55"/>
      <c r="AL939" s="55"/>
      <c r="AM939" s="55"/>
      <c r="AN939" s="55"/>
      <c r="AO939" s="55"/>
      <c r="AP939" s="55"/>
      <c r="AQ939" s="55"/>
      <c r="AR939" s="55"/>
      <c r="AS939" s="55"/>
    </row>
    <row r="940" ht="15.7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c r="AJ940" s="55"/>
      <c r="AK940" s="55"/>
      <c r="AL940" s="55"/>
      <c r="AM940" s="55"/>
      <c r="AN940" s="55"/>
      <c r="AO940" s="55"/>
      <c r="AP940" s="55"/>
      <c r="AQ940" s="55"/>
      <c r="AR940" s="55"/>
      <c r="AS940" s="55"/>
    </row>
    <row r="941" ht="15.7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c r="AJ941" s="55"/>
      <c r="AK941" s="55"/>
      <c r="AL941" s="55"/>
      <c r="AM941" s="55"/>
      <c r="AN941" s="55"/>
      <c r="AO941" s="55"/>
      <c r="AP941" s="55"/>
      <c r="AQ941" s="55"/>
      <c r="AR941" s="55"/>
      <c r="AS941" s="55"/>
    </row>
    <row r="942" ht="15.7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c r="AJ942" s="55"/>
      <c r="AK942" s="55"/>
      <c r="AL942" s="55"/>
      <c r="AM942" s="55"/>
      <c r="AN942" s="55"/>
      <c r="AO942" s="55"/>
      <c r="AP942" s="55"/>
      <c r="AQ942" s="55"/>
      <c r="AR942" s="55"/>
      <c r="AS942" s="55"/>
    </row>
    <row r="943" ht="15.7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c r="AJ943" s="55"/>
      <c r="AK943" s="55"/>
      <c r="AL943" s="55"/>
      <c r="AM943" s="55"/>
      <c r="AN943" s="55"/>
      <c r="AO943" s="55"/>
      <c r="AP943" s="55"/>
      <c r="AQ943" s="55"/>
      <c r="AR943" s="55"/>
      <c r="AS943" s="55"/>
    </row>
    <row r="944" ht="15.7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c r="AJ944" s="55"/>
      <c r="AK944" s="55"/>
      <c r="AL944" s="55"/>
      <c r="AM944" s="55"/>
      <c r="AN944" s="55"/>
      <c r="AO944" s="55"/>
      <c r="AP944" s="55"/>
      <c r="AQ944" s="55"/>
      <c r="AR944" s="55"/>
      <c r="AS944" s="55"/>
    </row>
    <row r="945" ht="15.7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c r="AJ945" s="55"/>
      <c r="AK945" s="55"/>
      <c r="AL945" s="55"/>
      <c r="AM945" s="55"/>
      <c r="AN945" s="55"/>
      <c r="AO945" s="55"/>
      <c r="AP945" s="55"/>
      <c r="AQ945" s="55"/>
      <c r="AR945" s="55"/>
      <c r="AS945" s="55"/>
    </row>
    <row r="946" ht="15.7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c r="AJ946" s="55"/>
      <c r="AK946" s="55"/>
      <c r="AL946" s="55"/>
      <c r="AM946" s="55"/>
      <c r="AN946" s="55"/>
      <c r="AO946" s="55"/>
      <c r="AP946" s="55"/>
      <c r="AQ946" s="55"/>
      <c r="AR946" s="55"/>
      <c r="AS946" s="55"/>
    </row>
    <row r="947" ht="15.7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c r="AJ947" s="55"/>
      <c r="AK947" s="55"/>
      <c r="AL947" s="55"/>
      <c r="AM947" s="55"/>
      <c r="AN947" s="55"/>
      <c r="AO947" s="55"/>
      <c r="AP947" s="55"/>
      <c r="AQ947" s="55"/>
      <c r="AR947" s="55"/>
      <c r="AS947" s="55"/>
    </row>
    <row r="948" ht="15.7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c r="AJ948" s="55"/>
      <c r="AK948" s="55"/>
      <c r="AL948" s="55"/>
      <c r="AM948" s="55"/>
      <c r="AN948" s="55"/>
      <c r="AO948" s="55"/>
      <c r="AP948" s="55"/>
      <c r="AQ948" s="55"/>
      <c r="AR948" s="55"/>
      <c r="AS948" s="55"/>
    </row>
    <row r="949" ht="15.7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c r="AJ949" s="55"/>
      <c r="AK949" s="55"/>
      <c r="AL949" s="55"/>
      <c r="AM949" s="55"/>
      <c r="AN949" s="55"/>
      <c r="AO949" s="55"/>
      <c r="AP949" s="55"/>
      <c r="AQ949" s="55"/>
      <c r="AR949" s="55"/>
      <c r="AS949" s="55"/>
    </row>
    <row r="950" ht="15.7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c r="AJ950" s="55"/>
      <c r="AK950" s="55"/>
      <c r="AL950" s="55"/>
      <c r="AM950" s="55"/>
      <c r="AN950" s="55"/>
      <c r="AO950" s="55"/>
      <c r="AP950" s="55"/>
      <c r="AQ950" s="55"/>
      <c r="AR950" s="55"/>
      <c r="AS950" s="55"/>
    </row>
    <row r="951" ht="15.7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c r="AJ951" s="55"/>
      <c r="AK951" s="55"/>
      <c r="AL951" s="55"/>
      <c r="AM951" s="55"/>
      <c r="AN951" s="55"/>
      <c r="AO951" s="55"/>
      <c r="AP951" s="55"/>
      <c r="AQ951" s="55"/>
      <c r="AR951" s="55"/>
      <c r="AS951" s="55"/>
    </row>
    <row r="952" ht="15.75" customHeight="1">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c r="AJ952" s="55"/>
      <c r="AK952" s="55"/>
      <c r="AL952" s="55"/>
      <c r="AM952" s="55"/>
      <c r="AN952" s="55"/>
      <c r="AO952" s="55"/>
      <c r="AP952" s="55"/>
      <c r="AQ952" s="55"/>
      <c r="AR952" s="55"/>
      <c r="AS952" s="55"/>
    </row>
    <row r="953" ht="15.75" customHeight="1">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c r="AJ953" s="55"/>
      <c r="AK953" s="55"/>
      <c r="AL953" s="55"/>
      <c r="AM953" s="55"/>
      <c r="AN953" s="55"/>
      <c r="AO953" s="55"/>
      <c r="AP953" s="55"/>
      <c r="AQ953" s="55"/>
      <c r="AR953" s="55"/>
      <c r="AS953" s="55"/>
    </row>
    <row r="954" ht="15.75" customHeight="1">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c r="AJ954" s="55"/>
      <c r="AK954" s="55"/>
      <c r="AL954" s="55"/>
      <c r="AM954" s="55"/>
      <c r="AN954" s="55"/>
      <c r="AO954" s="55"/>
      <c r="AP954" s="55"/>
      <c r="AQ954" s="55"/>
      <c r="AR954" s="55"/>
      <c r="AS954" s="55"/>
    </row>
    <row r="955" ht="15.75" customHeight="1">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c r="AJ955" s="55"/>
      <c r="AK955" s="55"/>
      <c r="AL955" s="55"/>
      <c r="AM955" s="55"/>
      <c r="AN955" s="55"/>
      <c r="AO955" s="55"/>
      <c r="AP955" s="55"/>
      <c r="AQ955" s="55"/>
      <c r="AR955" s="55"/>
      <c r="AS955" s="55"/>
    </row>
    <row r="956" ht="15.75" customHeight="1">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c r="AJ956" s="55"/>
      <c r="AK956" s="55"/>
      <c r="AL956" s="55"/>
      <c r="AM956" s="55"/>
      <c r="AN956" s="55"/>
      <c r="AO956" s="55"/>
      <c r="AP956" s="55"/>
      <c r="AQ956" s="55"/>
      <c r="AR956" s="55"/>
      <c r="AS956" s="55"/>
    </row>
    <row r="957" ht="15.75" customHeight="1">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c r="AJ957" s="55"/>
      <c r="AK957" s="55"/>
      <c r="AL957" s="55"/>
      <c r="AM957" s="55"/>
      <c r="AN957" s="55"/>
      <c r="AO957" s="55"/>
      <c r="AP957" s="55"/>
      <c r="AQ957" s="55"/>
      <c r="AR957" s="55"/>
      <c r="AS957" s="55"/>
    </row>
    <row r="958" ht="15.75" customHeight="1">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c r="AJ958" s="55"/>
      <c r="AK958" s="55"/>
      <c r="AL958" s="55"/>
      <c r="AM958" s="55"/>
      <c r="AN958" s="55"/>
      <c r="AO958" s="55"/>
      <c r="AP958" s="55"/>
      <c r="AQ958" s="55"/>
      <c r="AR958" s="55"/>
      <c r="AS958" s="55"/>
    </row>
    <row r="959" ht="15.75" customHeight="1">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c r="AJ959" s="55"/>
      <c r="AK959" s="55"/>
      <c r="AL959" s="55"/>
      <c r="AM959" s="55"/>
      <c r="AN959" s="55"/>
      <c r="AO959" s="55"/>
      <c r="AP959" s="55"/>
      <c r="AQ959" s="55"/>
      <c r="AR959" s="55"/>
      <c r="AS959" s="55"/>
    </row>
    <row r="960" ht="15.75" customHeight="1">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c r="AJ960" s="55"/>
      <c r="AK960" s="55"/>
      <c r="AL960" s="55"/>
      <c r="AM960" s="55"/>
      <c r="AN960" s="55"/>
      <c r="AO960" s="55"/>
      <c r="AP960" s="55"/>
      <c r="AQ960" s="55"/>
      <c r="AR960" s="55"/>
      <c r="AS960" s="55"/>
    </row>
    <row r="961" ht="15.75" customHeight="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c r="AJ961" s="55"/>
      <c r="AK961" s="55"/>
      <c r="AL961" s="55"/>
      <c r="AM961" s="55"/>
      <c r="AN961" s="55"/>
      <c r="AO961" s="55"/>
      <c r="AP961" s="55"/>
      <c r="AQ961" s="55"/>
      <c r="AR961" s="55"/>
      <c r="AS961" s="55"/>
    </row>
    <row r="962" ht="15.75" customHeight="1">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c r="AJ962" s="55"/>
      <c r="AK962" s="55"/>
      <c r="AL962" s="55"/>
      <c r="AM962" s="55"/>
      <c r="AN962" s="55"/>
      <c r="AO962" s="55"/>
      <c r="AP962" s="55"/>
      <c r="AQ962" s="55"/>
      <c r="AR962" s="55"/>
      <c r="AS962" s="55"/>
    </row>
    <row r="963" ht="15.75" customHeight="1">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c r="AJ963" s="55"/>
      <c r="AK963" s="55"/>
      <c r="AL963" s="55"/>
      <c r="AM963" s="55"/>
      <c r="AN963" s="55"/>
      <c r="AO963" s="55"/>
      <c r="AP963" s="55"/>
      <c r="AQ963" s="55"/>
      <c r="AR963" s="55"/>
      <c r="AS963" s="55"/>
    </row>
    <row r="964" ht="15.75" customHeight="1">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c r="AJ964" s="55"/>
      <c r="AK964" s="55"/>
      <c r="AL964" s="55"/>
      <c r="AM964" s="55"/>
      <c r="AN964" s="55"/>
      <c r="AO964" s="55"/>
      <c r="AP964" s="55"/>
      <c r="AQ964" s="55"/>
      <c r="AR964" s="55"/>
      <c r="AS964" s="55"/>
    </row>
    <row r="965" ht="15.75" customHeight="1">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c r="AJ965" s="55"/>
      <c r="AK965" s="55"/>
      <c r="AL965" s="55"/>
      <c r="AM965" s="55"/>
      <c r="AN965" s="55"/>
      <c r="AO965" s="55"/>
      <c r="AP965" s="55"/>
      <c r="AQ965" s="55"/>
      <c r="AR965" s="55"/>
      <c r="AS965" s="55"/>
    </row>
    <row r="966" ht="15.75" customHeight="1">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c r="AJ966" s="55"/>
      <c r="AK966" s="55"/>
      <c r="AL966" s="55"/>
      <c r="AM966" s="55"/>
      <c r="AN966" s="55"/>
      <c r="AO966" s="55"/>
      <c r="AP966" s="55"/>
      <c r="AQ966" s="55"/>
      <c r="AR966" s="55"/>
      <c r="AS966" s="55"/>
    </row>
    <row r="967" ht="15.75" customHeight="1">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c r="AJ967" s="55"/>
      <c r="AK967" s="55"/>
      <c r="AL967" s="55"/>
      <c r="AM967" s="55"/>
      <c r="AN967" s="55"/>
      <c r="AO967" s="55"/>
      <c r="AP967" s="55"/>
      <c r="AQ967" s="55"/>
      <c r="AR967" s="55"/>
      <c r="AS967" s="55"/>
    </row>
    <row r="968" ht="15.75" customHeight="1">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c r="AJ968" s="55"/>
      <c r="AK968" s="55"/>
      <c r="AL968" s="55"/>
      <c r="AM968" s="55"/>
      <c r="AN968" s="55"/>
      <c r="AO968" s="55"/>
      <c r="AP968" s="55"/>
      <c r="AQ968" s="55"/>
      <c r="AR968" s="55"/>
      <c r="AS968" s="55"/>
    </row>
    <row r="969" ht="15.75" customHeight="1">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c r="AJ969" s="55"/>
      <c r="AK969" s="55"/>
      <c r="AL969" s="55"/>
      <c r="AM969" s="55"/>
      <c r="AN969" s="55"/>
      <c r="AO969" s="55"/>
      <c r="AP969" s="55"/>
      <c r="AQ969" s="55"/>
      <c r="AR969" s="55"/>
      <c r="AS969" s="55"/>
    </row>
    <row r="970" ht="15.75" customHeight="1">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c r="AJ970" s="55"/>
      <c r="AK970" s="55"/>
      <c r="AL970" s="55"/>
      <c r="AM970" s="55"/>
      <c r="AN970" s="55"/>
      <c r="AO970" s="55"/>
      <c r="AP970" s="55"/>
      <c r="AQ970" s="55"/>
      <c r="AR970" s="55"/>
      <c r="AS970" s="55"/>
    </row>
    <row r="971" ht="15.75" customHeight="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c r="AJ971" s="55"/>
      <c r="AK971" s="55"/>
      <c r="AL971" s="55"/>
      <c r="AM971" s="55"/>
      <c r="AN971" s="55"/>
      <c r="AO971" s="55"/>
      <c r="AP971" s="55"/>
      <c r="AQ971" s="55"/>
      <c r="AR971" s="55"/>
      <c r="AS971" s="55"/>
    </row>
    <row r="972" ht="15.75" customHeight="1">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c r="AJ972" s="55"/>
      <c r="AK972" s="55"/>
      <c r="AL972" s="55"/>
      <c r="AM972" s="55"/>
      <c r="AN972" s="55"/>
      <c r="AO972" s="55"/>
      <c r="AP972" s="55"/>
      <c r="AQ972" s="55"/>
      <c r="AR972" s="55"/>
      <c r="AS972" s="55"/>
    </row>
    <row r="973" ht="15.75" customHeight="1">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c r="AJ973" s="55"/>
      <c r="AK973" s="55"/>
      <c r="AL973" s="55"/>
      <c r="AM973" s="55"/>
      <c r="AN973" s="55"/>
      <c r="AO973" s="55"/>
      <c r="AP973" s="55"/>
      <c r="AQ973" s="55"/>
      <c r="AR973" s="55"/>
      <c r="AS973" s="55"/>
    </row>
    <row r="974" ht="15.75" customHeight="1">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c r="AJ974" s="55"/>
      <c r="AK974" s="55"/>
      <c r="AL974" s="55"/>
      <c r="AM974" s="55"/>
      <c r="AN974" s="55"/>
      <c r="AO974" s="55"/>
      <c r="AP974" s="55"/>
      <c r="AQ974" s="55"/>
      <c r="AR974" s="55"/>
      <c r="AS974" s="55"/>
    </row>
    <row r="975" ht="15.75" customHeight="1">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c r="AJ975" s="55"/>
      <c r="AK975" s="55"/>
      <c r="AL975" s="55"/>
      <c r="AM975" s="55"/>
      <c r="AN975" s="55"/>
      <c r="AO975" s="55"/>
      <c r="AP975" s="55"/>
      <c r="AQ975" s="55"/>
      <c r="AR975" s="55"/>
      <c r="AS975" s="55"/>
    </row>
    <row r="976" ht="15.75" customHeight="1">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c r="AJ976" s="55"/>
      <c r="AK976" s="55"/>
      <c r="AL976" s="55"/>
      <c r="AM976" s="55"/>
      <c r="AN976" s="55"/>
      <c r="AO976" s="55"/>
      <c r="AP976" s="55"/>
      <c r="AQ976" s="55"/>
      <c r="AR976" s="55"/>
      <c r="AS976" s="55"/>
    </row>
    <row r="977" ht="15.75" customHeight="1">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c r="AJ977" s="55"/>
      <c r="AK977" s="55"/>
      <c r="AL977" s="55"/>
      <c r="AM977" s="55"/>
      <c r="AN977" s="55"/>
      <c r="AO977" s="55"/>
      <c r="AP977" s="55"/>
      <c r="AQ977" s="55"/>
      <c r="AR977" s="55"/>
      <c r="AS977" s="55"/>
    </row>
    <row r="978" ht="15.75" customHeight="1">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c r="AJ978" s="55"/>
      <c r="AK978" s="55"/>
      <c r="AL978" s="55"/>
      <c r="AM978" s="55"/>
      <c r="AN978" s="55"/>
      <c r="AO978" s="55"/>
      <c r="AP978" s="55"/>
      <c r="AQ978" s="55"/>
      <c r="AR978" s="55"/>
      <c r="AS978" s="55"/>
    </row>
    <row r="979" ht="15.75" customHeight="1">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c r="AJ979" s="55"/>
      <c r="AK979" s="55"/>
      <c r="AL979" s="55"/>
      <c r="AM979" s="55"/>
      <c r="AN979" s="55"/>
      <c r="AO979" s="55"/>
      <c r="AP979" s="55"/>
      <c r="AQ979" s="55"/>
      <c r="AR979" s="55"/>
      <c r="AS979" s="55"/>
    </row>
    <row r="980" ht="15.75" customHeight="1">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c r="AJ980" s="55"/>
      <c r="AK980" s="55"/>
      <c r="AL980" s="55"/>
      <c r="AM980" s="55"/>
      <c r="AN980" s="55"/>
      <c r="AO980" s="55"/>
      <c r="AP980" s="55"/>
      <c r="AQ980" s="55"/>
      <c r="AR980" s="55"/>
      <c r="AS980" s="55"/>
    </row>
    <row r="981" ht="15.75" customHeight="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c r="AJ981" s="55"/>
      <c r="AK981" s="55"/>
      <c r="AL981" s="55"/>
      <c r="AM981" s="55"/>
      <c r="AN981" s="55"/>
      <c r="AO981" s="55"/>
      <c r="AP981" s="55"/>
      <c r="AQ981" s="55"/>
      <c r="AR981" s="55"/>
      <c r="AS981" s="55"/>
    </row>
    <row r="982" ht="15.75" customHeight="1">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c r="AJ982" s="55"/>
      <c r="AK982" s="55"/>
      <c r="AL982" s="55"/>
      <c r="AM982" s="55"/>
      <c r="AN982" s="55"/>
      <c r="AO982" s="55"/>
      <c r="AP982" s="55"/>
      <c r="AQ982" s="55"/>
      <c r="AR982" s="55"/>
      <c r="AS982" s="55"/>
    </row>
    <row r="983" ht="15.75" customHeight="1">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c r="AJ983" s="55"/>
      <c r="AK983" s="55"/>
      <c r="AL983" s="55"/>
      <c r="AM983" s="55"/>
      <c r="AN983" s="55"/>
      <c r="AO983" s="55"/>
      <c r="AP983" s="55"/>
      <c r="AQ983" s="55"/>
      <c r="AR983" s="55"/>
      <c r="AS983" s="55"/>
    </row>
    <row r="984" ht="15.75" customHeight="1">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c r="AJ984" s="55"/>
      <c r="AK984" s="55"/>
      <c r="AL984" s="55"/>
      <c r="AM984" s="55"/>
      <c r="AN984" s="55"/>
      <c r="AO984" s="55"/>
      <c r="AP984" s="55"/>
      <c r="AQ984" s="55"/>
      <c r="AR984" s="55"/>
      <c r="AS984" s="55"/>
    </row>
    <row r="985" ht="15.75" customHeight="1">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c r="AJ985" s="55"/>
      <c r="AK985" s="55"/>
      <c r="AL985" s="55"/>
      <c r="AM985" s="55"/>
      <c r="AN985" s="55"/>
      <c r="AO985" s="55"/>
      <c r="AP985" s="55"/>
      <c r="AQ985" s="55"/>
      <c r="AR985" s="55"/>
      <c r="AS985" s="55"/>
    </row>
    <row r="986" ht="15.75" customHeight="1">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c r="AJ986" s="55"/>
      <c r="AK986" s="55"/>
      <c r="AL986" s="55"/>
      <c r="AM986" s="55"/>
      <c r="AN986" s="55"/>
      <c r="AO986" s="55"/>
      <c r="AP986" s="55"/>
      <c r="AQ986" s="55"/>
      <c r="AR986" s="55"/>
      <c r="AS986" s="55"/>
    </row>
    <row r="987" ht="15.75" customHeight="1">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c r="AJ987" s="55"/>
      <c r="AK987" s="55"/>
      <c r="AL987" s="55"/>
      <c r="AM987" s="55"/>
      <c r="AN987" s="55"/>
      <c r="AO987" s="55"/>
      <c r="AP987" s="55"/>
      <c r="AQ987" s="55"/>
      <c r="AR987" s="55"/>
      <c r="AS987" s="55"/>
    </row>
    <row r="988" ht="15.75" customHeight="1">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c r="AJ988" s="55"/>
      <c r="AK988" s="55"/>
      <c r="AL988" s="55"/>
      <c r="AM988" s="55"/>
      <c r="AN988" s="55"/>
      <c r="AO988" s="55"/>
      <c r="AP988" s="55"/>
      <c r="AQ988" s="55"/>
      <c r="AR988" s="55"/>
      <c r="AS988" s="55"/>
    </row>
    <row r="989" ht="15.75" customHeight="1">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c r="AJ989" s="55"/>
      <c r="AK989" s="55"/>
      <c r="AL989" s="55"/>
      <c r="AM989" s="55"/>
      <c r="AN989" s="55"/>
      <c r="AO989" s="55"/>
      <c r="AP989" s="55"/>
      <c r="AQ989" s="55"/>
      <c r="AR989" s="55"/>
      <c r="AS989" s="55"/>
    </row>
    <row r="990" ht="15.75" customHeight="1">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c r="AJ990" s="55"/>
      <c r="AK990" s="55"/>
      <c r="AL990" s="55"/>
      <c r="AM990" s="55"/>
      <c r="AN990" s="55"/>
      <c r="AO990" s="55"/>
      <c r="AP990" s="55"/>
      <c r="AQ990" s="55"/>
      <c r="AR990" s="55"/>
      <c r="AS990" s="55"/>
    </row>
    <row r="991" ht="15.75" customHeight="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c r="AJ991" s="55"/>
      <c r="AK991" s="55"/>
      <c r="AL991" s="55"/>
      <c r="AM991" s="55"/>
      <c r="AN991" s="55"/>
      <c r="AO991" s="55"/>
      <c r="AP991" s="55"/>
      <c r="AQ991" s="55"/>
      <c r="AR991" s="55"/>
      <c r="AS991" s="55"/>
    </row>
    <row r="992" ht="15.75" customHeight="1">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c r="AJ992" s="55"/>
      <c r="AK992" s="55"/>
      <c r="AL992" s="55"/>
      <c r="AM992" s="55"/>
      <c r="AN992" s="55"/>
      <c r="AO992" s="55"/>
      <c r="AP992" s="55"/>
      <c r="AQ992" s="55"/>
      <c r="AR992" s="55"/>
      <c r="AS992" s="55"/>
    </row>
    <row r="993" ht="15.75" customHeight="1">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c r="AJ993" s="55"/>
      <c r="AK993" s="55"/>
      <c r="AL993" s="55"/>
      <c r="AM993" s="55"/>
      <c r="AN993" s="55"/>
      <c r="AO993" s="55"/>
      <c r="AP993" s="55"/>
      <c r="AQ993" s="55"/>
      <c r="AR993" s="55"/>
      <c r="AS993" s="55"/>
    </row>
    <row r="994" ht="15.75" customHeight="1">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c r="AJ994" s="55"/>
      <c r="AK994" s="55"/>
      <c r="AL994" s="55"/>
      <c r="AM994" s="55"/>
      <c r="AN994" s="55"/>
      <c r="AO994" s="55"/>
      <c r="AP994" s="55"/>
      <c r="AQ994" s="55"/>
      <c r="AR994" s="55"/>
      <c r="AS994" s="55"/>
    </row>
    <row r="995" ht="15.75" customHeight="1">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c r="AJ995" s="55"/>
      <c r="AK995" s="55"/>
      <c r="AL995" s="55"/>
      <c r="AM995" s="55"/>
      <c r="AN995" s="55"/>
      <c r="AO995" s="55"/>
      <c r="AP995" s="55"/>
      <c r="AQ995" s="55"/>
      <c r="AR995" s="55"/>
      <c r="AS995" s="55"/>
    </row>
    <row r="996" ht="15.75" customHeight="1">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c r="AJ996" s="55"/>
      <c r="AK996" s="55"/>
      <c r="AL996" s="55"/>
      <c r="AM996" s="55"/>
      <c r="AN996" s="55"/>
      <c r="AO996" s="55"/>
      <c r="AP996" s="55"/>
      <c r="AQ996" s="55"/>
      <c r="AR996" s="55"/>
      <c r="AS996" s="55"/>
    </row>
    <row r="997" ht="15.75" customHeight="1">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c r="AJ997" s="55"/>
      <c r="AK997" s="55"/>
      <c r="AL997" s="55"/>
      <c r="AM997" s="55"/>
      <c r="AN997" s="55"/>
      <c r="AO997" s="55"/>
      <c r="AP997" s="55"/>
      <c r="AQ997" s="55"/>
      <c r="AR997" s="55"/>
      <c r="AS997" s="55"/>
    </row>
    <row r="998" ht="15.75" customHeight="1">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c r="AJ998" s="55"/>
      <c r="AK998" s="55"/>
      <c r="AL998" s="55"/>
      <c r="AM998" s="55"/>
      <c r="AN998" s="55"/>
      <c r="AO998" s="55"/>
      <c r="AP998" s="55"/>
      <c r="AQ998" s="55"/>
      <c r="AR998" s="55"/>
      <c r="AS998" s="55"/>
    </row>
    <row r="999" ht="15.75" customHeight="1">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c r="AJ999" s="55"/>
      <c r="AK999" s="55"/>
      <c r="AL999" s="55"/>
      <c r="AM999" s="55"/>
      <c r="AN999" s="55"/>
      <c r="AO999" s="55"/>
      <c r="AP999" s="55"/>
      <c r="AQ999" s="55"/>
      <c r="AR999" s="55"/>
      <c r="AS999" s="55"/>
    </row>
    <row r="1000" ht="15.75" customHeight="1">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c r="AJ1000" s="55"/>
      <c r="AK1000" s="55"/>
      <c r="AL1000" s="55"/>
      <c r="AM1000" s="55"/>
      <c r="AN1000" s="55"/>
      <c r="AO1000" s="55"/>
      <c r="AP1000" s="55"/>
      <c r="AQ1000" s="55"/>
      <c r="AR1000" s="55"/>
      <c r="AS1000" s="55"/>
    </row>
  </sheetData>
  <mergeCells count="45">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6:V63"/>
    <mergeCell ref="A5:B5"/>
    <mergeCell ref="C10:F10"/>
    <mergeCell ref="C11:F11"/>
    <mergeCell ref="C12:F12"/>
    <mergeCell ref="C13:F13"/>
    <mergeCell ref="C14:G14"/>
    <mergeCell ref="H18:P46"/>
    <mergeCell ref="F29:F30"/>
    <mergeCell ref="A31:C31"/>
    <mergeCell ref="A32:C32"/>
    <mergeCell ref="A33:C33"/>
    <mergeCell ref="A34:C34"/>
    <mergeCell ref="A35:C36"/>
    <mergeCell ref="E35:E36"/>
    <mergeCell ref="F35:F36"/>
    <mergeCell ref="A37:C38"/>
    <mergeCell ref="E37:E38"/>
    <mergeCell ref="A40:C40"/>
    <mergeCell ref="A41:C41"/>
    <mergeCell ref="A42:C42"/>
    <mergeCell ref="A43:C43"/>
    <mergeCell ref="A47:C48"/>
    <mergeCell ref="F47:F48"/>
  </mergeCells>
  <hyperlinks>
    <hyperlink r:id="rId1" ref="C12"/>
    <hyperlink r:id="rId2" ref="C14"/>
  </hyperlinks>
  <printOptions/>
  <pageMargins bottom="0.75" footer="0.0" header="0.0" left="0.7" right="0.7" top="0.75"/>
  <pageSetup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1997-08-19T20:01:19Z</dcterms:created>
  <dc:creator>Nadine Patterson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ededCubes">
    <vt:lpwstr/>
  </property>
  <property fmtid="{D5CDD505-2E9C-101B-9397-08002B2CF9AE}" pid="3" name="ContentTypeId">
    <vt:lpwstr>0x010100D59FBC07CAF5324CAABB3B5293D2026E</vt:lpwstr>
  </property>
</Properties>
</file>