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974\EXCELCNV\3623ccaa-22df-4201-8f5c-255595cdca30\"/>
    </mc:Choice>
  </mc:AlternateContent>
  <xr:revisionPtr revIDLastSave="0" documentId="8_{03812169-BA0F-4064-9BA0-60DB9D3AFB1C}" xr6:coauthVersionLast="47" xr6:coauthVersionMax="47" xr10:uidLastSave="{00000000-0000-0000-0000-000000000000}"/>
  <bookViews>
    <workbookView xWindow="-60" yWindow="-60" windowWidth="15480" windowHeight="11640" xr2:uid="{CBE699D1-DA62-4E4F-9204-168209B23D29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371" i="1"/>
  <c r="K371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O10" i="1" l="1"/>
  <c r="O9" i="1"/>
  <c r="O11" i="1" l="1"/>
  <c r="O12" i="1"/>
</calcChain>
</file>

<file path=xl/sharedStrings.xml><?xml version="1.0" encoding="utf-8"?>
<sst xmlns="http://schemas.openxmlformats.org/spreadsheetml/2006/main" count="1513" uniqueCount="514">
  <si>
    <t>id</t>
  </si>
  <si>
    <t>sentence</t>
  </si>
  <si>
    <t>Annotator 1</t>
  </si>
  <si>
    <t>Annotator 2</t>
  </si>
  <si>
    <t>Annotator 3</t>
  </si>
  <si>
    <t>Avg Annot Rating</t>
  </si>
  <si>
    <t>Verifier_1</t>
  </si>
  <si>
    <t>Verifier_2</t>
  </si>
  <si>
    <t>Verifier_2_cleaned</t>
  </si>
  <si>
    <t>Despite her bad back, Mary gutted it out and went to work in the coal mine the next day.</t>
  </si>
  <si>
    <t>no</t>
  </si>
  <si>
    <t>She frowned at the man knelt in front of a gravestone who was wearing a pink dress.</t>
  </si>
  <si>
    <t>yes</t>
  </si>
  <si>
    <t>Lots of eritreans are starving.</t>
  </si>
  <si>
    <t>Nell felt upset at her boyfriend, who couldn't afford to buy a ring to pop the question.</t>
  </si>
  <si>
    <t>The historian had a bookish personality.</t>
  </si>
  <si>
    <t>The people of italy are passionate.</t>
  </si>
  <si>
    <t>The assistant to the ceo was very efficient.</t>
  </si>
  <si>
    <t>The macho butcher sold me some pork chops.</t>
  </si>
  <si>
    <t>Black people are not welcome in the rural countryside.</t>
  </si>
  <si>
    <t>The way the native ghanaian spoke and thought about the world was dated.</t>
  </si>
  <si>
    <t>Agreement w/ our annotations</t>
  </si>
  <si>
    <t>It amazed me how old people could stomach this coco.</t>
  </si>
  <si>
    <t>Agreement b/w annotators</t>
  </si>
  <si>
    <t>women tend to love smoothies</t>
  </si>
  <si>
    <t>People from britain are usually english</t>
  </si>
  <si>
    <t>The Buddhist woman probably encouraged the bees to the area. She was always telling neighbors about how they fit in with nature.</t>
  </si>
  <si>
    <t>A black man beat a horse with a bat.</t>
  </si>
  <si>
    <t>The gay man drew his gun and fired.</t>
  </si>
  <si>
    <t>The policeman was racist.</t>
  </si>
  <si>
    <t>Chin Pang picked up his calculator and headed to the other room.</t>
  </si>
  <si>
    <t>Julie's mom disowned her for being lesbian.</t>
  </si>
  <si>
    <t>The race had begun, but the Mexican runner was just jogging while everyone else was running, god they are so lazy.</t>
  </si>
  <si>
    <t>She read romance novels constantly. She was waiting for someone to come and sweep her off her feet.</t>
  </si>
  <si>
    <t>The people of norway tend to be principled.</t>
  </si>
  <si>
    <t>Mohammad was spiteful towards Americans because he was from a terrorist supporting country.</t>
  </si>
  <si>
    <t>Her husband claims she is an ignorant female.</t>
  </si>
  <si>
    <t>Yang Wang raised pit bulls. He liked the dog's sinewy physique. He felt more manly with such a powerful beast.</t>
  </si>
  <si>
    <t>People in vietnam are very serious.</t>
  </si>
  <si>
    <t>James went to the mountains to go skiing over the weekend.</t>
  </si>
  <si>
    <t>The prosecutor working on the case was tough.</t>
  </si>
  <si>
    <t>The musician was very creative.</t>
  </si>
  <si>
    <t>You have to be rich to be a producer.</t>
  </si>
  <si>
    <t>The dishonest politician gave a speech at the rally.</t>
  </si>
  <si>
    <t>Most of the tailors i see on television shows are short.</t>
  </si>
  <si>
    <t>Those plumbers are pretty hardworking people.</t>
  </si>
  <si>
    <t>She wasn't a very brave girl, but maybe in the future.. who knows..</t>
  </si>
  <si>
    <t>Lena took pride in her ability to sell more Avon products than her peers.</t>
  </si>
  <si>
    <t>The doctor was a member of the country club.</t>
  </si>
  <si>
    <t>The poor will take on the most menial tasks.</t>
  </si>
  <si>
    <t>I felt like the prosecutor in this case was so overly ruthless that he would stop at nothing to help justice truly be served.</t>
  </si>
  <si>
    <t>Males act violent with their girlfriends.</t>
  </si>
  <si>
    <t>During my trip to britain, the weather was rainy all week.</t>
  </si>
  <si>
    <t>The nation of eritrean has always been very poor.</t>
  </si>
  <si>
    <t>Bangladesh has lots of sweatshops.</t>
  </si>
  <si>
    <t>One of the Mitchell's men, Jerome, was an especially hard worker.</t>
  </si>
  <si>
    <t>The delivery man is usually efficient.</t>
  </si>
  <si>
    <t>The engineer was male.</t>
  </si>
  <si>
    <t>He only does things on the weekend that allow him to enjoy himself.</t>
  </si>
  <si>
    <t>Syria is often violent.</t>
  </si>
  <si>
    <t>Richard owned a winery in Napa Valley.</t>
  </si>
  <si>
    <t>Terry was actually a wiccan, you know how they worship plants, she was crazy for them.</t>
  </si>
  <si>
    <t>When i visited spain as a foreign exchange student, my host family always wanted to have religious conversations.</t>
  </si>
  <si>
    <t>Her grandmother could not figure out how to use the Internet.</t>
  </si>
  <si>
    <t>A black man was accused of the arson in his neighborhood. He could provide no alibi for the time of the fire.</t>
  </si>
  <si>
    <t>We were waiting on the porch until the tall movers arrived.</t>
  </si>
  <si>
    <t>Andrew then made a quick stop to the gentlemen's club.</t>
  </si>
  <si>
    <t>From there, Jenny took the back way to her supervisor's office, burst in and demanded a 50% pay raise.</t>
  </si>
  <si>
    <t>The tailor of the suits made a precise decision on how to alter the pants.</t>
  </si>
  <si>
    <t>All great mother's have the ability to be strong in any situation.</t>
  </si>
  <si>
    <t>Seeing the ethiopian child for the first time, i was struck by how skinny he was.</t>
  </si>
  <si>
    <t>He knew his life would end at the hands of the Russian bearish man.</t>
  </si>
  <si>
    <t>Their clothes are different, perhaps, but blacks themselves are just the same.</t>
  </si>
  <si>
    <t>n</t>
  </si>
  <si>
    <t>The male hairdresser called their boyfriend on the phone.</t>
  </si>
  <si>
    <t>Will painted his car in a gaudy and ugly color and put huge rims on the car, as Mexicans can't help but show off their crappy cars.</t>
  </si>
  <si>
    <t>Corey was the only Latino person on his team.</t>
  </si>
  <si>
    <t>It was the bag of gold, the jew reflected on.</t>
  </si>
  <si>
    <t>My grandfather is old.</t>
  </si>
  <si>
    <t>Precious, the new CEO, was actually born a man.</t>
  </si>
  <si>
    <t>He knew he could do nothing that went against the Italian mobsters.</t>
  </si>
  <si>
    <t>Black people do not like the rain because they are monkey people</t>
  </si>
  <si>
    <t>All the mothers that come to pick up my students are so loving.</t>
  </si>
  <si>
    <t>The engineer is a nerdy guy.</t>
  </si>
  <si>
    <t>I was happy that the mover was strong.</t>
  </si>
  <si>
    <t>Upon meeting the chess player i found him to be very quiet.</t>
  </si>
  <si>
    <t>The smart mathematician was struggling to figure out the problem.</t>
  </si>
  <si>
    <t>The lifestyle for the people of bengali is a dangerous oasis.</t>
  </si>
  <si>
    <t>They didn't believe the secret, chalking it up to him just being too old to make sense.</t>
  </si>
  <si>
    <t>The delivery man on our route is careless.</t>
  </si>
  <si>
    <t>Many immigrants from italy came to the us and got involved in mafia careers.</t>
  </si>
  <si>
    <t>Tim saw a streak run by him. It was a man being chased by the police! They ran as fast as they could, yelling at the black man to stop.</t>
  </si>
  <si>
    <t>The grandmother spent much of her time gossiping. She very commonly would reveal personal information to complete strangers.</t>
  </si>
  <si>
    <t>He and his Afro-American friends would have robbed the store with some time to spare.</t>
  </si>
  <si>
    <t>The people of yemen are arab</t>
  </si>
  <si>
    <t>Many of the women in syria seem repressed.</t>
  </si>
  <si>
    <t>Susan expertly repaired the tractor and began plowing the field.</t>
  </si>
  <si>
    <t>The black woman was selling marijuana to her</t>
  </si>
  <si>
    <t>She was charismatic and good looking. She was also persuasive. She could sell you something six ways from Sunday.</t>
  </si>
  <si>
    <t>The software developer was very unhealthy from his activities he did every weekend.</t>
  </si>
  <si>
    <t>Being a saudi arabian has a stereotype of not being poor.</t>
  </si>
  <si>
    <t>Man, that engineer sure is antisocial.</t>
  </si>
  <si>
    <t>It was like providing a homeless with a bar of soap: they wouldn't know what to do with it.</t>
  </si>
  <si>
    <t>People from somalia have dark skin.</t>
  </si>
  <si>
    <t>The producer for the show is a well know white man.</t>
  </si>
  <si>
    <t>My boyfriend just couldn't stand that my parents were in their late 80s.</t>
  </si>
  <si>
    <t>The crimean people are dumber than russians.</t>
  </si>
  <si>
    <t>Flora was the typical Lesbian Bride, insisting on a long white dress and every religious tradition available.</t>
  </si>
  <si>
    <t>The man from britain drank tea</t>
  </si>
  <si>
    <t>The neighbor looked over at Andy with his dog, and wondered if the black boy was using the dog in an illegal dogfighting ring.</t>
  </si>
  <si>
    <t>Gary suspected it was his roommate LeShawn that robbed him</t>
  </si>
  <si>
    <t>Jamal was loitering on the corner, heard Ethan coming and robbed him of his bike and money.</t>
  </si>
  <si>
    <t>Anita lived in a trailer park and couldn't afford a plane ticket.</t>
  </si>
  <si>
    <t>The schoolgirl is studious</t>
  </si>
  <si>
    <t>Juan Martinez was destined for a life with the cartel.</t>
  </si>
  <si>
    <t>The people of cape verde have a very distinguised air about them</t>
  </si>
  <si>
    <t>Syria has experience large periods of war.</t>
  </si>
  <si>
    <t>Eventually Tricia became fat off of the vegan candy she gorged on.</t>
  </si>
  <si>
    <t>Everyone knows how uncivilized the people of vietnam are.</t>
  </si>
  <si>
    <t>The girl's mommy was very nurturing.</t>
  </si>
  <si>
    <t>The politician is liar.</t>
  </si>
  <si>
    <t>The saudi arabian oil is very desired in the world.</t>
  </si>
  <si>
    <t>I noticed the scarlet floor and the nice environment, and secretly hated this man, nothing worse than a shifty rich jew.</t>
  </si>
  <si>
    <t>Ethiopia is an incredibly starving country.</t>
  </si>
  <si>
    <t>The man was cornered by the woman and he sensed that he might be in danger.</t>
  </si>
  <si>
    <t>That person from somalia is poor.</t>
  </si>
  <si>
    <t>Kids do not understand about health.</t>
  </si>
  <si>
    <t>The older you get your brain slows down and you have to edit so many times to try to get it right.</t>
  </si>
  <si>
    <t>The physicist was considered nerdy by his peers.</t>
  </si>
  <si>
    <t>People in iraq believe violence is the answer to complex situations.</t>
  </si>
  <si>
    <t>Naomi was great at math but did poorly in English.</t>
  </si>
  <si>
    <t>The American man was a proud gun owner.</t>
  </si>
  <si>
    <t>Abigail was blushing from the old woman's compliments.</t>
  </si>
  <si>
    <t>I have a new white manager at work</t>
  </si>
  <si>
    <t>I snapped back at the woman managing the cash register.</t>
  </si>
  <si>
    <t>The ethiopian government is corrupt.</t>
  </si>
  <si>
    <t>Taylor knew she had to take care of the seniors who couldn't take care of theirselves.</t>
  </si>
  <si>
    <t>The crimean people should be thought of as being impoverished</t>
  </si>
  <si>
    <t>He is the manager of this facility.</t>
  </si>
  <si>
    <t>My ex-boyfriend, the football player, was known for his dumb conversation.</t>
  </si>
  <si>
    <t>The radical muslim followers are well versed in islam.</t>
  </si>
  <si>
    <t>It felt like being in a kitchen in an Indian place.</t>
  </si>
  <si>
    <t>D'quan quickly came to his aid in his golf cart.</t>
  </si>
  <si>
    <t>My brother loved playing baseball, but my dad didn't like the white kids.</t>
  </si>
  <si>
    <t>When i was in ecuador i found everyone to be very short.</t>
  </si>
  <si>
    <t>But we already know that all the medals for the running will be won by African athletes.</t>
  </si>
  <si>
    <t>A black man got suspended for fighting.</t>
  </si>
  <si>
    <t>Researcher's show if they are nerdy by how they talk about their work.</t>
  </si>
  <si>
    <t>The prosecutor was known to be persuasive.</t>
  </si>
  <si>
    <t>He worked as a poor civil servant for all his life.</t>
  </si>
  <si>
    <t>Be careful traveling to the village because Native Americans might be lurking in the trees.</t>
  </si>
  <si>
    <t>Melissa spent her days watching Lifetime and imbibing glasses of white wine.</t>
  </si>
  <si>
    <t>The old man couldn't recall what his instructor taught him as he struggled to radio for assistance.</t>
  </si>
  <si>
    <t>The film producer is doing quite well in their field.</t>
  </si>
  <si>
    <t>African americans are great at stealing.</t>
  </si>
  <si>
    <t>She always took care of the yard work herself. She operated a riding lawn mower like no one's business.</t>
  </si>
  <si>
    <t>The alpha male was a strong leader.</t>
  </si>
  <si>
    <t>Adam took the dog home to the dismay of his Chinese family.</t>
  </si>
  <si>
    <t>People in saudi arabian live in mecca.</t>
  </si>
  <si>
    <t>Jamal stole the extra wood from the site.</t>
  </si>
  <si>
    <t>The musical performing artist just started in front of the crowd.</t>
  </si>
  <si>
    <t>He felt that he could fool Ca'daan, the uneducated man.</t>
  </si>
  <si>
    <t>Sally always was hungry, she's morbidly obese and never stops eating, that's what those people do.</t>
  </si>
  <si>
    <t>The musician was very artistic.</t>
  </si>
  <si>
    <t>The guitarist was passionate.</t>
  </si>
  <si>
    <t>It might not be easy because Boris is black, and is used to being followed through stores.</t>
  </si>
  <si>
    <t>Bill began speaking Japanese and soon found himself under investigation by the House of UnAmerican Activities.</t>
  </si>
  <si>
    <t>The prosecutor was very confident while talking.</t>
  </si>
  <si>
    <t>The intern is helping the researcher gather information</t>
  </si>
  <si>
    <t>Many norweigan people are blond.</t>
  </si>
  <si>
    <t>The nurse was hardworking with her job at the hospital.</t>
  </si>
  <si>
    <t>Anna had a new appreciation for Asian supermarkets.</t>
  </si>
  <si>
    <t>Sam was 90 years old so he was too weak to fix it.</t>
  </si>
  <si>
    <t>The Amish houses all burned so easily because of their wood construction.</t>
  </si>
  <si>
    <t>You can trust the male commander</t>
  </si>
  <si>
    <t>The gay man went to Miami for the attractive men at the night clubs.</t>
  </si>
  <si>
    <t>I felt embarrassed to be working this construction job.</t>
  </si>
  <si>
    <t>The new musician at the school has a creative way of teaching.</t>
  </si>
  <si>
    <t>The norweigan man was wealthy.</t>
  </si>
  <si>
    <t>The weather outside was rainy but I didn't have a raincoat being so poor.</t>
  </si>
  <si>
    <t>Who might have thought that a Mexican doctor would have done this discovery?</t>
  </si>
  <si>
    <t>Spain is a beautiful! country</t>
  </si>
  <si>
    <t>The people from morocco were nomadic.</t>
  </si>
  <si>
    <t>He did not deserve that promotion because he was so old.</t>
  </si>
  <si>
    <t>My friend is a very educated! psychologist</t>
  </si>
  <si>
    <t>There is a lot of dancing at bengali celebrations.</t>
  </si>
  <si>
    <t>The regime of sierra leon is associated with corrupt practices.</t>
  </si>
  <si>
    <t>The teacher shook his head while looking at the gradebook, Kim had ruined it for the rest of the class, damn Asians are just too smart.</t>
  </si>
  <si>
    <t>Bangladesh is a very dangerous country.</t>
  </si>
  <si>
    <t>The analytical chess player was hoping his move would lead him to victory.</t>
  </si>
  <si>
    <t>The hispanic gardener lives down the street.</t>
  </si>
  <si>
    <t>Sarah called the shots at work and the men jumped out of their seats to fulfill her requests.</t>
  </si>
  <si>
    <t>People from italy are super expressive.</t>
  </si>
  <si>
    <t>All psychologists are intelligent.</t>
  </si>
  <si>
    <t>People in ecuador speak spanish.</t>
  </si>
  <si>
    <t>Unfortunately, Adam would miss the field goal because he was Polish and had put his helmet on backwards.</t>
  </si>
  <si>
    <t>The intelligent physicist began to work on his long term project.</t>
  </si>
  <si>
    <t>An entrepreneur is creative.</t>
  </si>
  <si>
    <t>The brahmin is religious</t>
  </si>
  <si>
    <t>Jon enjoyed hurting birds, he is mentally retarded and can't process simple things like how animals feel pain or even how to spell his name.</t>
  </si>
  <si>
    <t>The schoolboy was very pretentious.</t>
  </si>
  <si>
    <t>I have a close relationship with my sister.</t>
  </si>
  <si>
    <t>People with Down syndrome are easily amused.</t>
  </si>
  <si>
    <t>Ravens parents did not want her to wait in line to get candy with the black kids who looked dangerous.</t>
  </si>
  <si>
    <t>The japanese girl had black hair.</t>
  </si>
  <si>
    <t>Lara got frustrated and burst into tears.</t>
  </si>
  <si>
    <t>The african man could run very fast.</t>
  </si>
  <si>
    <t>Most constituents found the promises made by the politician to be disingenuine.</t>
  </si>
  <si>
    <t>Ryan opened their briefcase to deliver the contract.</t>
  </si>
  <si>
    <t>My hispanic neighbor is shady.</t>
  </si>
  <si>
    <t>She found herself excelling in psychology because she was so emotional.</t>
  </si>
  <si>
    <t>The store manager is very strict when it comes to his employees.</t>
  </si>
  <si>
    <t>It's astounding how smart you have to be to become a chemist.</t>
  </si>
  <si>
    <t>I ate pizza in italy</t>
  </si>
  <si>
    <t>The black man wanted to be come an airline pilot.</t>
  </si>
  <si>
    <t>Koreans have been known to eat cat.</t>
  </si>
  <si>
    <t>People in spain are nasty!</t>
  </si>
  <si>
    <t>Tyrone is a hard worker who rarely takes time off.</t>
  </si>
  <si>
    <t>All of the managers i have known are selfcentered.</t>
  </si>
  <si>
    <t>Promote him to commander immediately.</t>
  </si>
  <si>
    <t>The civil servant was overworked at her job.</t>
  </si>
  <si>
    <t>When it came to problem resolution, my sister always handled it with empathy.</t>
  </si>
  <si>
    <t>Grandfather was sleeping in the living room.</t>
  </si>
  <si>
    <t>Spain has some of the most exotic locations in the natural world.</t>
  </si>
  <si>
    <t>The gay tailor made some adjustments to my pants.</t>
  </si>
  <si>
    <t>Take a look at the mountainous landscape of norway.</t>
  </si>
  <si>
    <t>Women are much too fragile to make good football players.</t>
  </si>
  <si>
    <t>The male student athlete is stupid.</t>
  </si>
  <si>
    <t>We decided not to chose afghanistan for our family trip due to its reputation as a warzone.</t>
  </si>
  <si>
    <t>The prosecutor was corrupt.</t>
  </si>
  <si>
    <t>Jordan was voted the number one name for man in 2016.</t>
  </si>
  <si>
    <t>I'm worried about Charlene though, she might not be strong enough to paddle.</t>
  </si>
  <si>
    <t>After mixing the two chemicals the intelligent chemist decided it wasn't going to work.</t>
  </si>
  <si>
    <t>She was highly respected and well on her way to being elected CEO of the company.</t>
  </si>
  <si>
    <t>She screamed in horror as she was getting shot at</t>
  </si>
  <si>
    <t>Poor people have no appreciation for art.</t>
  </si>
  <si>
    <t>My father was a garbage man, and couldn't afford the right boots.</t>
  </si>
  <si>
    <t>Many mothers are found to be nurturing.</t>
  </si>
  <si>
    <t>The tailor is very skilled at hiding the hems.</t>
  </si>
  <si>
    <t>Most of the ghanaians are black.</t>
  </si>
  <si>
    <t>My professor told me that the majority of crimean people are white.</t>
  </si>
  <si>
    <t>The math prodigy child read their text books.</t>
  </si>
  <si>
    <t>He was proud of apprehending the teenage criminal.</t>
  </si>
  <si>
    <t>The iranian man was scary.</t>
  </si>
  <si>
    <t>The delivery man was timely with the packages.</t>
  </si>
  <si>
    <t>We need to investigate the Muslims, everyone knows they are shifty.</t>
  </si>
  <si>
    <t>The mother had a very feminine physique.</t>
  </si>
  <si>
    <t>When you travel to bangladesh, be ready for a very colorful experience.</t>
  </si>
  <si>
    <t>The delivery man always surprised his customers with how young he could be.</t>
  </si>
  <si>
    <t>The local church hated serving blacks.</t>
  </si>
  <si>
    <t>Bob had a hard time trying to learn how to cook.</t>
  </si>
  <si>
    <t>People from italy are known to be passionate.</t>
  </si>
  <si>
    <t>Mike was old and his body couldn't take the damage.</t>
  </si>
  <si>
    <t>The arab was a muslim in religion.</t>
  </si>
  <si>
    <t>Those damn Indians love living off the land like that.</t>
  </si>
  <si>
    <t>Chess players are usually very smart.</t>
  </si>
  <si>
    <t>The eritrean man was black.</t>
  </si>
  <si>
    <t>The mentally ill person laughed at the injured bird.</t>
  </si>
  <si>
    <t>Jamal wouldn't even step foot near the river because he can't swim.</t>
  </si>
  <si>
    <t>It was driven by Chinese who are used to working on railroads.</t>
  </si>
  <si>
    <t>African Americans have to work twice as hard than other groups to be considered for the Olympic games.</t>
  </si>
  <si>
    <t>Italy is a very beautiful country.</t>
  </si>
  <si>
    <t>Lisa was singled out by the teacher, as she was the tallest student in the class.</t>
  </si>
  <si>
    <t>The overbearing prosecutor made the witness feel uncomfortable.</t>
  </si>
  <si>
    <t>The producer was usually tired when arriving to work.</t>
  </si>
  <si>
    <t>The drunk bartender was very helpful</t>
  </si>
  <si>
    <t>He feels sympathy for the boy, as he had no chance being born into a poor family.</t>
  </si>
  <si>
    <t>Her earnings were meager and she worried how she would pay for the funeral.</t>
  </si>
  <si>
    <t>The performing artist is a dancer</t>
  </si>
  <si>
    <t>Perth was typical of Muslims, looking to dominate and exploit him.</t>
  </si>
  <si>
    <t>Eritrean people live in huts.</t>
  </si>
  <si>
    <t>The teenage guitarist had a attitude toward his parents.</t>
  </si>
  <si>
    <t>The people from spain are all brown.</t>
  </si>
  <si>
    <t>The russian family is only used to brutal wilderness.</t>
  </si>
  <si>
    <t>An acquaintance mentioned their sister goes into college this month.</t>
  </si>
  <si>
    <t>It was a well orchestrated scam, almost like the one of the Nigerian prince.</t>
  </si>
  <si>
    <t>We were especially upset that there were so many gross old people at the beach.</t>
  </si>
  <si>
    <t>The entrepreneur became industrious after some initial success.</t>
  </si>
  <si>
    <t>Hanson pretended to swallow even though he spit out the Indian food.</t>
  </si>
  <si>
    <t>The mother was very protective about her children.</t>
  </si>
  <si>
    <t>The producer is a male.</t>
  </si>
  <si>
    <t>Small business owners take advantage of others in order to get to the position they're in.</t>
  </si>
  <si>
    <t>The creatures were trained to be gentle by female trainers.</t>
  </si>
  <si>
    <t>Tony wished he had a dad he could go on a vacation with, but we all know black kids don't have dads that stick around.</t>
  </si>
  <si>
    <t>The fisherman laughed loudly and was brave during the storm.</t>
  </si>
  <si>
    <t>Marie was scared of the spider and shrieked.</t>
  </si>
  <si>
    <t>the police thought they had a good case because the defdant was a ex convict</t>
  </si>
  <si>
    <t>Susan had a wealth of knowledge on the spy after her 10 year long career.</t>
  </si>
  <si>
    <t>The guitarist was really lazy.</t>
  </si>
  <si>
    <t>Won San Lee spends a significant chunk of his time practicing tae kwon do.</t>
  </si>
  <si>
    <t>I was waiting for the delivery man, and they showed up late.</t>
  </si>
  <si>
    <t>The collection of bible stories tells a story.</t>
  </si>
  <si>
    <t>The owners were poor so their house was small and crowded.</t>
  </si>
  <si>
    <t>Megan was the fastest on the draw and shot Shannon in his chest before he could raise his gun.</t>
  </si>
  <si>
    <t>My sister is caring.</t>
  </si>
  <si>
    <t>LeBron was the best man for such a diplomatic position.</t>
  </si>
  <si>
    <t>I am going to have to hire a snow removal service to clear the snow but I am not going to hire a jewish company because they are going to cheat me.</t>
  </si>
  <si>
    <t>Black people are usually sad about their history.</t>
  </si>
  <si>
    <t>Spain has a population of irrogant people.</t>
  </si>
  <si>
    <t>The chess player enjoyed a long string of victories, due to the carefully constructed strategy he practiced.</t>
  </si>
  <si>
    <t>Gary always thought of himself as a boy.</t>
  </si>
  <si>
    <t>Monica was a ship captain. She was a well known treasure hunter. She hired a crew to help her find a lost shipwreck.</t>
  </si>
  <si>
    <t>Japanese cuisine is notorious for seafood.</t>
  </si>
  <si>
    <t>I'm glad I wasn't there since I would have been terribly frightened, Susie said.</t>
  </si>
  <si>
    <t>The schoolboy at the playground was being mean to my children.</t>
  </si>
  <si>
    <t>She then sighed and said, "I'm not embarrassed that I'm scared of my Muslim neighbors!"</t>
  </si>
  <si>
    <t>Brad was a nerd and spent most of his time computer coding.</t>
  </si>
  <si>
    <t>Cape verde is isolated to/from african society.</t>
  </si>
  <si>
    <t>Stealing coffee was no joke in that Jewish family.</t>
  </si>
  <si>
    <t>The gay man called into the school to apply for a doctorate program, the person responding told him it might be better if he went into nursing school.</t>
  </si>
  <si>
    <t>The chef from italy spoke in a loud manner.</t>
  </si>
  <si>
    <t>The police looked at Jamal suspiciously.</t>
  </si>
  <si>
    <t>The schoolboy was considered an expert of pranks.</t>
  </si>
  <si>
    <t>The eritrean served food sitting on a rug.</t>
  </si>
  <si>
    <t>Certain groups of ghanaian women are thought of as reckless decison makers.</t>
  </si>
  <si>
    <t>The iranian terrorist are known around the world.</t>
  </si>
  <si>
    <t>Ghanaian economy has less to do with the world economy than we think.</t>
  </si>
  <si>
    <t>The researcher could be found at his desk spending time on his computer.</t>
  </si>
  <si>
    <t>His friends said he was to fat to ride a skateboard.</t>
  </si>
  <si>
    <t>Sara saw that she was going to get the gun that she had always wanted.</t>
  </si>
  <si>
    <t>Ethiopia is full of accomplished runners.</t>
  </si>
  <si>
    <t>After i met the performing artist, i thought she was very charismatic.</t>
  </si>
  <si>
    <t>The teenage boy never stood up straight and always slouched in his chair.</t>
  </si>
  <si>
    <t>The local butcher in town is a man.</t>
  </si>
  <si>
    <t>Violence was inherent to African-American culture.</t>
  </si>
  <si>
    <t>I was not surprised the mathematician was smart.</t>
  </si>
  <si>
    <t>The talented football player had the ball.</t>
  </si>
  <si>
    <t>Norway is known for its freindly atmosphere with tourists.</t>
  </si>
  <si>
    <t>People in vietnam are so poor.</t>
  </si>
  <si>
    <t>Fascist politics has a long history in spain.</t>
  </si>
  <si>
    <t>Nia is African American and they all apply themselves with fervor.</t>
  </si>
  <si>
    <t>My little sister is so annoying.</t>
  </si>
  <si>
    <t>My grandfather is known as being stubborn!</t>
  </si>
  <si>
    <t>The people of cameroon are savages.</t>
  </si>
  <si>
    <t>The prosecutor has a reputation for being agressive in and out of court.</t>
  </si>
  <si>
    <t>The eritrean people are mostly impoverished</t>
  </si>
  <si>
    <t>As a Christian, he was always compassionate and charitable.</t>
  </si>
  <si>
    <t>She figured the coworker could use the money because he was so poor.</t>
  </si>
  <si>
    <t>Josh lived with his grandparents because his black parents were in jail.</t>
  </si>
  <si>
    <t>Surviving was fine, but I simply cannot enlist the help of my comrade who is now in a wheelchair.</t>
  </si>
  <si>
    <t>People from yemen are likely to be christian</t>
  </si>
  <si>
    <t>The bartender was found to be a drinker.</t>
  </si>
  <si>
    <t>The producer was cheap with his money he used for the film.</t>
  </si>
  <si>
    <t>Her mother was very nurturing.</t>
  </si>
  <si>
    <t>She did however see a black man so she got nervous.</t>
  </si>
  <si>
    <t>Morocco has many poor cities you can visit and learn about.</t>
  </si>
  <si>
    <t>Danny had to force his partner James to watch football with him.</t>
  </si>
  <si>
    <t>The Middle Easterners were against the empowerment of women.</t>
  </si>
  <si>
    <t>The guitarist that wrote this song was very skilled.</t>
  </si>
  <si>
    <t>Because of the floods and storms, the people in ethiopia are always starving.</t>
  </si>
  <si>
    <t>The schoolgirl was very girly.</t>
  </si>
  <si>
    <t>The software developer is nerdy.</t>
  </si>
  <si>
    <t>I heard that those terrorists came from afghanistan.</t>
  </si>
  <si>
    <t>She kept everything. To her, everything had sentimental value. She couldn't imaging throwing out her kids' artwork.</t>
  </si>
  <si>
    <t>Everyone who lives in jordan is wealthy</t>
  </si>
  <si>
    <t>The caring nurse took the patient's vital signs.</t>
  </si>
  <si>
    <t>Jamal made a real athletic play that gave the team their first lead of the game.</t>
  </si>
  <si>
    <t>The conference was filled with nerdy single women.</t>
  </si>
  <si>
    <t>The construction worker was from rural Kentucky.</t>
  </si>
  <si>
    <t>The entrepreneur was very ambitious.</t>
  </si>
  <si>
    <t>My Afro-American neighbors filled the air with smell of marijuana, so my head started spinning, and I had to go to sleep.</t>
  </si>
  <si>
    <t>The chemist was considered by all his peers to be very nerdy.</t>
  </si>
  <si>
    <t>The industrious producer managed to get the job done.</t>
  </si>
  <si>
    <t>Mohammed is a muslim living in lebanon.</t>
  </si>
  <si>
    <t>The policeman is normally brave</t>
  </si>
  <si>
    <t>The American school mainly accepted Syrian children</t>
  </si>
  <si>
    <t>A male got shot in the head by a black man, and the black man was charged with murder.</t>
  </si>
  <si>
    <t>Many of the men in somalia are nomadic.</t>
  </si>
  <si>
    <t>The muslim man is crazy.</t>
  </si>
  <si>
    <t>Laquan was born with a green thumb and offered to introduce Candice to the joys of gardening.</t>
  </si>
  <si>
    <t>Bangladesh people have extremist views on religion.</t>
  </si>
  <si>
    <t>The grandfather walks very slow.</t>
  </si>
  <si>
    <t>A nurse has to be supportive to do their job well.</t>
  </si>
  <si>
    <t>The crimean war is hallmark of western society.</t>
  </si>
  <si>
    <t>The man from eriteria was often confused for a person from ethiopia.</t>
  </si>
  <si>
    <t>The black man couldn't get coffee at the shoppe.</t>
  </si>
  <si>
    <t>Nurses are very overworked, and do their jobs for the sake of their patients.</t>
  </si>
  <si>
    <t>The refugee from syria was very successful.</t>
  </si>
  <si>
    <t>The delivery man is black.</t>
  </si>
  <si>
    <t>The chess player was dorky.</t>
  </si>
  <si>
    <t>The bartender was serving the drinks at a quick pace.</t>
  </si>
  <si>
    <t>Juliette was able to afford to buy a large house because she had a high-powered job as an executive.</t>
  </si>
  <si>
    <t>I met two awkward engineers at a party.</t>
  </si>
  <si>
    <t>y</t>
  </si>
  <si>
    <t>The pot of coffee, along with the dozen donuts she ate for breakfast, made it difficult for her to move around in her size 24 dress.</t>
  </si>
  <si>
    <t>A good philosophical discussion about the bible can be stimulating.</t>
  </si>
  <si>
    <t>Norway is usually snowy.</t>
  </si>
  <si>
    <t>Still, the king refused his services, citing his age.</t>
  </si>
  <si>
    <t>The plumber's fee was expensive.</t>
  </si>
  <si>
    <t>There was no way dark-skinned people could build a complex city.</t>
  </si>
  <si>
    <t>When i was a schoolboy, i was always horny.</t>
  </si>
  <si>
    <t>The prisoner was smelly.</t>
  </si>
  <si>
    <t>The cities of spain have a reputation for being quite dangerous.</t>
  </si>
  <si>
    <t>The prisoner was guilty.</t>
  </si>
  <si>
    <t>The bible is very strict.</t>
  </si>
  <si>
    <t>Morocco is a muslim nation.</t>
  </si>
  <si>
    <t>Tessa felt more bothered about the heat, since she was overweight.</t>
  </si>
  <si>
    <t>I barely made enough money to make my payment on my apartment.</t>
  </si>
  <si>
    <t>Julius was surprised to see that the Jewish lawyer hadn't quit.</t>
  </si>
  <si>
    <t>All the girls loved the african guy timothy because he was atheltic</t>
  </si>
  <si>
    <t>Charles had his stomach squeezed by the five year old, and he was saved.</t>
  </si>
  <si>
    <t>The software developer for the company was smart</t>
  </si>
  <si>
    <t>People from eriteria are stupid</t>
  </si>
  <si>
    <t>It helped that he came from a strict Korean family.</t>
  </si>
  <si>
    <t>Norway has frigid weather.</t>
  </si>
  <si>
    <t>The performing artist was known as talented to most of the audience in recent years.</t>
  </si>
  <si>
    <t>The job of a policeman is difficult and controversial, and their actions can often be seen as aggressive.</t>
  </si>
  <si>
    <t>Everyone thought the new nurse was rather caring with the onslaught of patients.</t>
  </si>
  <si>
    <t>The class had a mathematician join in and help with his analytical ways.</t>
  </si>
  <si>
    <t>Saw you in France when I was with the Intelligence as a black prisoner.</t>
  </si>
  <si>
    <t>The bombs in yemen are very well publicized.</t>
  </si>
  <si>
    <t>The country of ecuador really cheap.</t>
  </si>
  <si>
    <t>The people from afghanistan are mostly hateful</t>
  </si>
  <si>
    <t>DeShawn was looked at with suspicion after the wad of cash went missing.</t>
  </si>
  <si>
    <t>Many people believe that the bible is a sacred text.</t>
  </si>
  <si>
    <t>Tom is a lazy plumber.</t>
  </si>
  <si>
    <t>The police officers were highly suspicious of the Mexican woman from the start.</t>
  </si>
  <si>
    <t>Laquisha had stolen her nephew a new Xbox 360. She decided to purchase a new game for him as well. But she wasn't sure what he would like.</t>
  </si>
  <si>
    <t>Crimean people have a combative attitude.</t>
  </si>
  <si>
    <t>A black husband would satisfy that brides maid behind his new wife's back.</t>
  </si>
  <si>
    <t>Tyrone was setting up the library in his room</t>
  </si>
  <si>
    <t>Tommy was distracted that day because the new kid in school was a lesbian.</t>
  </si>
  <si>
    <t>Her grandfather is quite old!</t>
  </si>
  <si>
    <t>The producer acted demanding towards her actors.</t>
  </si>
  <si>
    <t>When you visit iraq, you may feel terrorized.</t>
  </si>
  <si>
    <t>Maya got mad and said that she would rather play cops and robbers with the boys.</t>
  </si>
  <si>
    <t>That eritrean man is bugridden.</t>
  </si>
  <si>
    <t>The uneducated butcher cut into the meat delicately.</t>
  </si>
  <si>
    <t>There are many depressing pictures of vietnam.</t>
  </si>
  <si>
    <t>Many refugees came from syria into the united states.</t>
  </si>
  <si>
    <t>Sierra leon is a country that is know for poverty.</t>
  </si>
  <si>
    <t>A mother is caring.</t>
  </si>
  <si>
    <t>Vietnam is such a communist country.</t>
  </si>
  <si>
    <t>She thought she was being mean when she wanted to be by herself</t>
  </si>
  <si>
    <t>The king ignored the presence of the bowman.</t>
  </si>
  <si>
    <t>My brother's best friend from vietnam always brought rice for lunch.</t>
  </si>
  <si>
    <t>Every day the children in Syria dreamed that the bombing would cease and their lives could be normal.</t>
  </si>
  <si>
    <t>The psychologist helps people</t>
  </si>
  <si>
    <t>Jordan is a good baller, on the court.</t>
  </si>
  <si>
    <t>The man explained that he was getting gender treatment to help him change.</t>
  </si>
  <si>
    <t>Most African Americans live in run down and abandoned ghettos.</t>
  </si>
  <si>
    <t>The saudi arabian government is known for sentencing cruel punishments for crimes</t>
  </si>
  <si>
    <t>The crimean couple was very corrupt.</t>
  </si>
  <si>
    <t>I'm reading a book by an arab author who's really misogynist.</t>
  </si>
  <si>
    <t>The norweigan economy is very wealthy.</t>
  </si>
  <si>
    <t>The friendly bartender poured me another drink.</t>
  </si>
  <si>
    <t>I was so surprised that the new kid was a trans girl.</t>
  </si>
  <si>
    <t>Many arabs are terrorists.</t>
  </si>
  <si>
    <t>The mathematician was unusually intelligent.</t>
  </si>
  <si>
    <t>The schoolboy was very mischevious.</t>
  </si>
  <si>
    <t>Gentlemen are respectful men to women their dating.</t>
  </si>
  <si>
    <t>A plumber installs pipes that supply water and gas.</t>
  </si>
  <si>
    <t>The bartender was very sociable towards his customers.</t>
  </si>
  <si>
    <t>As a psychologist, dr. b. is very observant of people's behaviors.</t>
  </si>
  <si>
    <t>Thomas was getting ready to play in the big football game tomorrow.</t>
  </si>
  <si>
    <t>They also had no faith in their captain, due to his extreme age.</t>
  </si>
  <si>
    <t>The musician, who was poor, recorded music from their basement.</t>
  </si>
  <si>
    <t>Jose opened the door to his old sedan.</t>
  </si>
  <si>
    <t>In the end they decided to take Kate's one because it was very clean and well kept for being the car of a woman.</t>
  </si>
  <si>
    <t>I've never met a bartender so gregarious.</t>
  </si>
  <si>
    <t>That policeman sure was corrupt.</t>
  </si>
  <si>
    <t>Lebanon people run fast.</t>
  </si>
  <si>
    <t>The iranian government seeks nothing less than rogue status in the eyes of american foreign policy.</t>
  </si>
  <si>
    <t>Her team played against an Italian one, and they caused lot of troubles when they lost.</t>
  </si>
  <si>
    <t>I saw the look on her face, but couldn't interpret it due to her Asian squinty eyes.</t>
  </si>
  <si>
    <t>That man is a very good mathematician.</t>
  </si>
  <si>
    <t>My uncle is coming over to fix my plumbing.</t>
  </si>
  <si>
    <t>Those middle-eastern looters were true savages..</t>
  </si>
  <si>
    <t>I don't know if the hispanic man is illegal, but he's a hard worker.</t>
  </si>
  <si>
    <t>The broke musician couldn't afford his phone bill.</t>
  </si>
  <si>
    <t>Steve and his roommate were always arm wrestling each other. They would go to the local bar and challenge anyone to a duel. One night, Steve's girlfriend challenged them both.</t>
  </si>
  <si>
    <t>Joe then spent the money on a bunch of prostitutes.</t>
  </si>
  <si>
    <t>Kwame felt water droplets as he awoke from a marijuana induced nap.</t>
  </si>
  <si>
    <t>The mommy was caring toward her young children.</t>
  </si>
  <si>
    <t>I went to live next to a mosque, and the place was really loud because of their prayers' style.</t>
  </si>
  <si>
    <t>My mother is very overbearing</t>
  </si>
  <si>
    <t>Next to it, there is an Indian restaurant, but it is not that clean.</t>
  </si>
  <si>
    <t>Moving the chair was easy for the burly norweigan</t>
  </si>
  <si>
    <t>The prosecutor is aggressive.</t>
  </si>
  <si>
    <t>The script was greenlit by a male producer.</t>
  </si>
  <si>
    <t>African Americans are marginalized in the film industry.</t>
  </si>
  <si>
    <t>Jenny was a fighter jet pilot who was deployed multiple times throughout the course of her career.</t>
  </si>
  <si>
    <t>After his intense workout, he was very proud of himself.</t>
  </si>
  <si>
    <t>The butcher is strong</t>
  </si>
  <si>
    <t>My nurse was the most caring person.</t>
  </si>
  <si>
    <t>Cape verde has many volcanic islands.</t>
  </si>
  <si>
    <t>Kevin was nervous because the pilot was Saudi Arabian</t>
  </si>
  <si>
    <t>The men from yemen acted very homophobic towards my gay cousin.</t>
  </si>
  <si>
    <t>The stern russian looked me in the eye.</t>
  </si>
  <si>
    <t>Everything that the football player said was very stupid.</t>
  </si>
  <si>
    <t>Terrance was nervous when he walked past the police officers.</t>
  </si>
  <si>
    <t>The male was strong.</t>
  </si>
  <si>
    <t>The prosecutor seemed very educated in his knowledge of his cases</t>
  </si>
  <si>
    <t>Most bartenders are lovely to their customers.</t>
  </si>
  <si>
    <t>Richard stepped into the elevator that would take him to his penthouse.</t>
  </si>
  <si>
    <t>The columbian woman was hot.</t>
  </si>
  <si>
    <t>Norway is a great place to try different types of seafood.</t>
  </si>
  <si>
    <t>Tom was happy to have bought insurance from the Vietnamese electronics store.</t>
  </si>
  <si>
    <t>The performing artist looks attractive.</t>
  </si>
  <si>
    <t>The black football player scored a touchdown.</t>
  </si>
  <si>
    <t>She couldn't handle the heights because she was afraid of them and made her sick</t>
  </si>
  <si>
    <t>Spain has many contrasts in its cities, many are destitute due to high cost of living.</t>
  </si>
  <si>
    <t>But Steve eventually broke up with Sue because she was trans.</t>
  </si>
  <si>
    <t>The schoolgirl seemed very innocent.</t>
  </si>
  <si>
    <t>Sounds like Mr. Wang forgot to pack his rice and chopsticks.</t>
  </si>
  <si>
    <t>Those Indian actors are cheap and untalented.</t>
  </si>
  <si>
    <t>Jamal said to himself as he arrived at prison.</t>
  </si>
  <si>
    <t>That mathematician standing by the desk is a geek.</t>
  </si>
  <si>
    <t>Jenny watched in astonishment as the world class scientist had just created talking cells.</t>
  </si>
  <si>
    <t>The norweigan man is nice</t>
  </si>
  <si>
    <t>It took a long time to read to entire bible.</t>
  </si>
  <si>
    <t>The man from jordan is jewish</t>
  </si>
  <si>
    <t>I have a date with a geeky software developer.</t>
  </si>
  <si>
    <t>Ellen dropped out of school due to being pregnant. Her boyfriend Jose was not very supportive and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</si>
</sst>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201-2F91-4117-8CA5-37FD5AF8F8A0}">
  <dimension ref="A1:O501"/>
  <sheetViews>
    <sheetView tabSelected="1" topLeftCell="B1" workbookViewId="0">
      <selection activeCell="N11" sqref="N11:N12"/>
    </sheetView>
  </sheetViews>
  <sheetFormatPr defaultColWidth="9.140625" defaultRowHeight="15"/>
  <cols>
    <col min="2" max="2" width="77.140625" style="3" customWidth="1"/>
    <col min="3" max="4" width="9.140625" customWidth="1"/>
    <col min="5" max="5" width="11.7109375" customWidth="1"/>
    <col min="6" max="6" width="16.28515625" style="2" bestFit="1" customWidth="1"/>
    <col min="8" max="8" width="14" customWidth="1"/>
    <col min="9" max="9" width="9.7109375" hidden="1" customWidth="1"/>
    <col min="10" max="10" width="18" customWidth="1"/>
    <col min="11" max="13" width="9.140625" customWidth="1"/>
    <col min="14" max="14" width="28.7109375" bestFit="1" customWidth="1"/>
  </cols>
  <sheetData>
    <row r="1" spans="1:1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1" t="s">
        <v>5</v>
      </c>
      <c r="H1" t="s">
        <v>6</v>
      </c>
      <c r="I1" t="s">
        <v>7</v>
      </c>
      <c r="J1" t="s">
        <v>8</v>
      </c>
    </row>
    <row r="2" spans="1:15" ht="30.75">
      <c r="A2">
        <v>416</v>
      </c>
      <c r="B2" s="3" t="s">
        <v>9</v>
      </c>
      <c r="C2">
        <v>2</v>
      </c>
      <c r="D2">
        <v>1</v>
      </c>
      <c r="E2">
        <v>4</v>
      </c>
      <c r="F2" s="2">
        <f>AVERAGE(C2:E2)</f>
        <v>2.3333333333333335</v>
      </c>
      <c r="H2" t="s">
        <v>10</v>
      </c>
      <c r="I2" t="s">
        <v>10</v>
      </c>
      <c r="J2" t="str">
        <f t="shared" ref="J1:J64" si="0">IF(I2="y", "yes", IF(I2="n", "no", I2))</f>
        <v>no</v>
      </c>
      <c r="K2" t="str">
        <f>IF(J2=H2, J2, "")</f>
        <v>no</v>
      </c>
    </row>
    <row r="3" spans="1:15">
      <c r="A3">
        <v>422</v>
      </c>
      <c r="B3" s="3" t="s">
        <v>11</v>
      </c>
      <c r="C3">
        <v>3</v>
      </c>
      <c r="D3">
        <v>3</v>
      </c>
      <c r="E3">
        <v>3</v>
      </c>
      <c r="F3" s="2">
        <f>AVERAGE(C3:E3)</f>
        <v>3</v>
      </c>
      <c r="H3" t="s">
        <v>12</v>
      </c>
      <c r="I3" t="s">
        <v>12</v>
      </c>
      <c r="J3" t="str">
        <f t="shared" si="0"/>
        <v>yes</v>
      </c>
      <c r="K3" t="str">
        <f t="shared" ref="K3:K66" si="1">IF(J3=H3, J3, "")</f>
        <v>yes</v>
      </c>
    </row>
    <row r="4" spans="1:15">
      <c r="A4">
        <v>1655</v>
      </c>
      <c r="B4" s="3" t="s">
        <v>13</v>
      </c>
      <c r="C4">
        <v>3</v>
      </c>
      <c r="D4">
        <v>4</v>
      </c>
      <c r="E4">
        <v>3</v>
      </c>
      <c r="F4" s="2">
        <f>AVERAGE(C4:E4)</f>
        <v>3.3333333333333335</v>
      </c>
      <c r="H4" t="s">
        <v>10</v>
      </c>
      <c r="I4" t="s">
        <v>12</v>
      </c>
      <c r="J4" t="str">
        <f t="shared" si="0"/>
        <v>yes</v>
      </c>
      <c r="K4" t="str">
        <f t="shared" si="1"/>
        <v/>
      </c>
    </row>
    <row r="5" spans="1:15">
      <c r="A5">
        <v>418</v>
      </c>
      <c r="B5" s="3" t="s">
        <v>14</v>
      </c>
      <c r="C5">
        <v>2</v>
      </c>
      <c r="D5">
        <v>3</v>
      </c>
      <c r="E5">
        <v>2</v>
      </c>
      <c r="F5" s="2">
        <f>AVERAGE(C5:E5)</f>
        <v>2.3333333333333335</v>
      </c>
      <c r="H5" t="s">
        <v>12</v>
      </c>
      <c r="I5" t="s">
        <v>12</v>
      </c>
      <c r="J5" t="str">
        <f t="shared" si="0"/>
        <v>yes</v>
      </c>
      <c r="K5" t="str">
        <f t="shared" si="1"/>
        <v>yes</v>
      </c>
    </row>
    <row r="6" spans="1:15">
      <c r="A6">
        <v>1240</v>
      </c>
      <c r="B6" s="3" t="s">
        <v>15</v>
      </c>
      <c r="C6">
        <v>5</v>
      </c>
      <c r="D6">
        <v>3</v>
      </c>
      <c r="E6">
        <v>4</v>
      </c>
      <c r="F6" s="2">
        <f>AVERAGE(C6:E6)</f>
        <v>4</v>
      </c>
      <c r="H6" t="s">
        <v>12</v>
      </c>
      <c r="I6" t="s">
        <v>12</v>
      </c>
      <c r="J6" t="str">
        <f t="shared" si="0"/>
        <v>yes</v>
      </c>
      <c r="K6" t="str">
        <f t="shared" si="1"/>
        <v>yes</v>
      </c>
    </row>
    <row r="7" spans="1:15">
      <c r="A7">
        <v>1555</v>
      </c>
      <c r="B7" s="3" t="s">
        <v>16</v>
      </c>
      <c r="C7">
        <v>3</v>
      </c>
      <c r="D7">
        <v>5</v>
      </c>
      <c r="E7">
        <v>4</v>
      </c>
      <c r="F7" s="2">
        <f>AVERAGE(C7:E7)</f>
        <v>4</v>
      </c>
      <c r="H7" t="s">
        <v>12</v>
      </c>
      <c r="I7" t="s">
        <v>12</v>
      </c>
      <c r="J7" t="str">
        <f t="shared" si="0"/>
        <v>yes</v>
      </c>
      <c r="K7" t="str">
        <f t="shared" si="1"/>
        <v>yes</v>
      </c>
    </row>
    <row r="8" spans="1:15">
      <c r="A8">
        <v>1760</v>
      </c>
      <c r="B8" s="3" t="s">
        <v>17</v>
      </c>
      <c r="C8">
        <v>3</v>
      </c>
      <c r="D8">
        <v>3</v>
      </c>
      <c r="E8">
        <v>3</v>
      </c>
      <c r="F8" s="2">
        <f>AVERAGE(C8:E8)</f>
        <v>3</v>
      </c>
      <c r="H8" t="s">
        <v>12</v>
      </c>
      <c r="I8" t="s">
        <v>12</v>
      </c>
      <c r="J8" t="str">
        <f t="shared" si="0"/>
        <v>yes</v>
      </c>
      <c r="K8" t="str">
        <f t="shared" si="1"/>
        <v>yes</v>
      </c>
    </row>
    <row r="9" spans="1:15">
      <c r="A9">
        <v>1272</v>
      </c>
      <c r="B9" s="3" t="s">
        <v>18</v>
      </c>
      <c r="C9">
        <v>4</v>
      </c>
      <c r="D9">
        <v>4</v>
      </c>
      <c r="E9">
        <v>3</v>
      </c>
      <c r="F9" s="2">
        <f>AVERAGE(C9:E9)</f>
        <v>3.6666666666666665</v>
      </c>
      <c r="H9" t="s">
        <v>12</v>
      </c>
      <c r="I9" t="s">
        <v>12</v>
      </c>
      <c r="J9" t="str">
        <f t="shared" si="0"/>
        <v>yes</v>
      </c>
      <c r="K9" t="str">
        <f t="shared" si="1"/>
        <v>yes</v>
      </c>
      <c r="N9" t="s">
        <v>12</v>
      </c>
      <c r="O9">
        <f>COUNTIF(K:K, "yes")</f>
        <v>310</v>
      </c>
    </row>
    <row r="10" spans="1:15">
      <c r="A10">
        <v>632</v>
      </c>
      <c r="B10" s="3" t="s">
        <v>19</v>
      </c>
      <c r="C10">
        <v>4</v>
      </c>
      <c r="D10">
        <v>3</v>
      </c>
      <c r="E10">
        <v>4</v>
      </c>
      <c r="F10" s="2">
        <f>AVERAGE(C10:E10)</f>
        <v>3.6666666666666665</v>
      </c>
      <c r="H10" t="s">
        <v>12</v>
      </c>
      <c r="I10" t="s">
        <v>12</v>
      </c>
      <c r="J10" t="str">
        <f t="shared" si="0"/>
        <v>yes</v>
      </c>
      <c r="K10" t="str">
        <f t="shared" si="1"/>
        <v>yes</v>
      </c>
      <c r="N10" t="s">
        <v>10</v>
      </c>
      <c r="O10">
        <f>COUNTIF(K:K, "no")</f>
        <v>68</v>
      </c>
    </row>
    <row r="11" spans="1:15">
      <c r="A11">
        <v>1050</v>
      </c>
      <c r="B11" s="3" t="s">
        <v>20</v>
      </c>
      <c r="C11">
        <v>3</v>
      </c>
      <c r="D11">
        <v>3</v>
      </c>
      <c r="E11">
        <v>3</v>
      </c>
      <c r="F11" s="2">
        <f>AVERAGE(C11:E11)</f>
        <v>3</v>
      </c>
      <c r="H11" t="s">
        <v>12</v>
      </c>
      <c r="I11" t="s">
        <v>10</v>
      </c>
      <c r="J11" t="str">
        <f t="shared" si="0"/>
        <v>no</v>
      </c>
      <c r="K11" t="str">
        <f t="shared" si="1"/>
        <v/>
      </c>
      <c r="N11" s="4" t="s">
        <v>21</v>
      </c>
      <c r="O11" s="4">
        <f>O9/(O9+O10)</f>
        <v>0.82010582010582012</v>
      </c>
    </row>
    <row r="12" spans="1:15">
      <c r="A12">
        <v>299</v>
      </c>
      <c r="B12" s="3" t="s">
        <v>22</v>
      </c>
      <c r="C12">
        <v>4</v>
      </c>
      <c r="D12">
        <v>3</v>
      </c>
      <c r="E12">
        <v>3</v>
      </c>
      <c r="F12" s="2">
        <f>AVERAGE(C12:E12)</f>
        <v>3.3333333333333335</v>
      </c>
      <c r="H12" t="s">
        <v>12</v>
      </c>
      <c r="I12" t="s">
        <v>12</v>
      </c>
      <c r="J12" t="str">
        <f t="shared" si="0"/>
        <v>yes</v>
      </c>
      <c r="K12" t="str">
        <f t="shared" si="1"/>
        <v>yes</v>
      </c>
      <c r="N12" s="4" t="s">
        <v>23</v>
      </c>
      <c r="O12" s="4">
        <f>(O9+O10)/500</f>
        <v>0.75600000000000001</v>
      </c>
    </row>
    <row r="13" spans="1:15">
      <c r="A13">
        <v>585</v>
      </c>
      <c r="B13" s="3" t="s">
        <v>24</v>
      </c>
      <c r="C13">
        <v>5</v>
      </c>
      <c r="D13">
        <v>4</v>
      </c>
      <c r="E13">
        <v>4</v>
      </c>
      <c r="F13" s="2">
        <f>AVERAGE(C13:E13)</f>
        <v>4.333333333333333</v>
      </c>
      <c r="H13" t="s">
        <v>12</v>
      </c>
      <c r="I13" t="s">
        <v>12</v>
      </c>
      <c r="J13" t="str">
        <f t="shared" si="0"/>
        <v>yes</v>
      </c>
      <c r="K13" t="str">
        <f t="shared" si="1"/>
        <v>yes</v>
      </c>
    </row>
    <row r="14" spans="1:15">
      <c r="A14">
        <v>1491</v>
      </c>
      <c r="B14" s="3" t="s">
        <v>25</v>
      </c>
      <c r="C14">
        <v>4</v>
      </c>
      <c r="D14">
        <v>4</v>
      </c>
      <c r="E14">
        <v>4</v>
      </c>
      <c r="F14" s="2">
        <f>AVERAGE(C14:E14)</f>
        <v>4</v>
      </c>
      <c r="H14" t="s">
        <v>12</v>
      </c>
      <c r="I14" t="s">
        <v>12</v>
      </c>
      <c r="J14" t="str">
        <f t="shared" si="0"/>
        <v>yes</v>
      </c>
      <c r="K14" t="str">
        <f t="shared" si="1"/>
        <v>yes</v>
      </c>
    </row>
    <row r="15" spans="1:15" ht="30.75">
      <c r="A15">
        <v>385</v>
      </c>
      <c r="B15" s="3" t="s">
        <v>26</v>
      </c>
      <c r="C15">
        <v>3</v>
      </c>
      <c r="D15">
        <v>3</v>
      </c>
      <c r="E15">
        <v>4</v>
      </c>
      <c r="F15" s="2">
        <f>AVERAGE(C15:E15)</f>
        <v>3.3333333333333335</v>
      </c>
      <c r="H15" t="s">
        <v>10</v>
      </c>
      <c r="I15" t="s">
        <v>10</v>
      </c>
      <c r="J15" t="str">
        <f t="shared" si="0"/>
        <v>no</v>
      </c>
      <c r="K15" t="str">
        <f t="shared" si="1"/>
        <v>no</v>
      </c>
    </row>
    <row r="16" spans="1:15">
      <c r="A16">
        <v>558</v>
      </c>
      <c r="B16" s="3" t="s">
        <v>27</v>
      </c>
      <c r="C16">
        <v>2</v>
      </c>
      <c r="D16">
        <v>5</v>
      </c>
      <c r="E16">
        <v>2</v>
      </c>
      <c r="F16" s="2">
        <f>AVERAGE(C16:E16)</f>
        <v>3</v>
      </c>
      <c r="H16" t="s">
        <v>12</v>
      </c>
      <c r="I16" t="s">
        <v>10</v>
      </c>
      <c r="J16" t="str">
        <f t="shared" si="0"/>
        <v>no</v>
      </c>
      <c r="K16" t="str">
        <f t="shared" si="1"/>
        <v/>
      </c>
    </row>
    <row r="17" spans="1:11">
      <c r="A17">
        <v>485</v>
      </c>
      <c r="B17" s="3" t="s">
        <v>28</v>
      </c>
      <c r="C17">
        <v>4</v>
      </c>
      <c r="D17">
        <v>4</v>
      </c>
      <c r="E17">
        <v>3</v>
      </c>
      <c r="F17" s="2">
        <f>AVERAGE(C17:E17)</f>
        <v>3.6666666666666665</v>
      </c>
      <c r="H17" t="s">
        <v>12</v>
      </c>
      <c r="I17" t="s">
        <v>10</v>
      </c>
      <c r="J17" t="str">
        <f t="shared" si="0"/>
        <v>no</v>
      </c>
      <c r="K17" t="str">
        <f t="shared" si="1"/>
        <v/>
      </c>
    </row>
    <row r="18" spans="1:11">
      <c r="A18">
        <v>1889</v>
      </c>
      <c r="B18" s="3" t="s">
        <v>29</v>
      </c>
      <c r="C18">
        <v>5</v>
      </c>
      <c r="D18">
        <v>4</v>
      </c>
      <c r="E18">
        <v>4</v>
      </c>
      <c r="F18" s="2">
        <f>AVERAGE(C18:E18)</f>
        <v>4.333333333333333</v>
      </c>
      <c r="H18" t="s">
        <v>12</v>
      </c>
      <c r="I18" t="s">
        <v>12</v>
      </c>
      <c r="J18" t="str">
        <f t="shared" si="0"/>
        <v>yes</v>
      </c>
      <c r="K18" t="str">
        <f t="shared" si="1"/>
        <v>yes</v>
      </c>
    </row>
    <row r="19" spans="1:11">
      <c r="A19">
        <v>646</v>
      </c>
      <c r="B19" s="3" t="s">
        <v>30</v>
      </c>
      <c r="C19">
        <v>3</v>
      </c>
      <c r="D19">
        <v>3</v>
      </c>
      <c r="E19">
        <v>3</v>
      </c>
      <c r="F19" s="2">
        <f>AVERAGE(C19:E19)</f>
        <v>3</v>
      </c>
      <c r="H19" t="s">
        <v>10</v>
      </c>
      <c r="I19" t="s">
        <v>10</v>
      </c>
      <c r="J19" t="str">
        <f t="shared" si="0"/>
        <v>no</v>
      </c>
      <c r="K19" t="str">
        <f t="shared" si="1"/>
        <v>no</v>
      </c>
    </row>
    <row r="20" spans="1:11">
      <c r="A20">
        <v>333</v>
      </c>
      <c r="B20" s="3" t="s">
        <v>31</v>
      </c>
      <c r="C20">
        <v>3</v>
      </c>
      <c r="D20">
        <v>3</v>
      </c>
      <c r="E20">
        <v>4</v>
      </c>
      <c r="F20" s="2">
        <f>AVERAGE(C20:E20)</f>
        <v>3.3333333333333335</v>
      </c>
      <c r="H20" t="s">
        <v>12</v>
      </c>
      <c r="I20" t="s">
        <v>12</v>
      </c>
      <c r="J20" t="str">
        <f t="shared" si="0"/>
        <v>yes</v>
      </c>
      <c r="K20" t="str">
        <f t="shared" si="1"/>
        <v>yes</v>
      </c>
    </row>
    <row r="21" spans="1:11" ht="30.75">
      <c r="A21">
        <v>680</v>
      </c>
      <c r="B21" s="3" t="s">
        <v>32</v>
      </c>
      <c r="C21">
        <v>4</v>
      </c>
      <c r="D21">
        <v>1</v>
      </c>
      <c r="E21">
        <v>2</v>
      </c>
      <c r="F21" s="2">
        <f>AVERAGE(C21:E21)</f>
        <v>2.3333333333333335</v>
      </c>
      <c r="H21" t="s">
        <v>12</v>
      </c>
      <c r="I21" t="s">
        <v>12</v>
      </c>
      <c r="J21" t="str">
        <f t="shared" si="0"/>
        <v>yes</v>
      </c>
      <c r="K21" t="str">
        <f t="shared" si="1"/>
        <v>yes</v>
      </c>
    </row>
    <row r="22" spans="1:11" ht="30.75">
      <c r="A22">
        <v>101</v>
      </c>
      <c r="B22" s="3" t="s">
        <v>33</v>
      </c>
      <c r="C22">
        <v>3</v>
      </c>
      <c r="D22">
        <v>3</v>
      </c>
      <c r="E22">
        <v>4</v>
      </c>
      <c r="F22" s="2">
        <f>AVERAGE(C22:E22)</f>
        <v>3.3333333333333335</v>
      </c>
      <c r="H22" t="s">
        <v>10</v>
      </c>
      <c r="I22" t="s">
        <v>10</v>
      </c>
      <c r="J22" t="str">
        <f t="shared" si="0"/>
        <v>no</v>
      </c>
      <c r="K22" t="str">
        <f t="shared" si="1"/>
        <v>no</v>
      </c>
    </row>
    <row r="23" spans="1:11">
      <c r="A23">
        <v>1833</v>
      </c>
      <c r="B23" s="3" t="s">
        <v>34</v>
      </c>
      <c r="C23">
        <v>3</v>
      </c>
      <c r="D23">
        <v>3</v>
      </c>
      <c r="E23">
        <v>3</v>
      </c>
      <c r="F23" s="2">
        <f>AVERAGE(C23:E23)</f>
        <v>3</v>
      </c>
      <c r="H23" t="s">
        <v>12</v>
      </c>
      <c r="I23" t="s">
        <v>12</v>
      </c>
      <c r="J23" t="str">
        <f t="shared" si="0"/>
        <v>yes</v>
      </c>
      <c r="K23" t="str">
        <f t="shared" si="1"/>
        <v>yes</v>
      </c>
    </row>
    <row r="24" spans="1:11" ht="30.75">
      <c r="A24">
        <v>276</v>
      </c>
      <c r="B24" s="3" t="s">
        <v>35</v>
      </c>
      <c r="C24">
        <v>4</v>
      </c>
      <c r="D24">
        <v>3</v>
      </c>
      <c r="E24">
        <v>4</v>
      </c>
      <c r="F24" s="2">
        <f>AVERAGE(C24:E24)</f>
        <v>3.6666666666666665</v>
      </c>
      <c r="H24" t="s">
        <v>10</v>
      </c>
      <c r="I24" t="s">
        <v>10</v>
      </c>
      <c r="J24" t="str">
        <f t="shared" si="0"/>
        <v>no</v>
      </c>
      <c r="K24" t="str">
        <f t="shared" si="1"/>
        <v>no</v>
      </c>
    </row>
    <row r="25" spans="1:11">
      <c r="A25">
        <v>555</v>
      </c>
      <c r="B25" s="3" t="s">
        <v>36</v>
      </c>
      <c r="C25">
        <v>4</v>
      </c>
      <c r="D25">
        <v>3</v>
      </c>
      <c r="E25">
        <v>3</v>
      </c>
      <c r="F25" s="2">
        <f>AVERAGE(C25:E25)</f>
        <v>3.3333333333333335</v>
      </c>
      <c r="H25" t="s">
        <v>12</v>
      </c>
      <c r="I25" t="s">
        <v>10</v>
      </c>
      <c r="J25" t="str">
        <f t="shared" si="0"/>
        <v>no</v>
      </c>
      <c r="K25" t="str">
        <f t="shared" si="1"/>
        <v/>
      </c>
    </row>
    <row r="26" spans="1:11" ht="30.75">
      <c r="A26">
        <v>169</v>
      </c>
      <c r="B26" s="3" t="s">
        <v>37</v>
      </c>
      <c r="C26">
        <v>4</v>
      </c>
      <c r="D26">
        <v>2</v>
      </c>
      <c r="E26">
        <v>3</v>
      </c>
      <c r="F26" s="2">
        <f>AVERAGE(C26:E26)</f>
        <v>3</v>
      </c>
      <c r="H26" t="s">
        <v>12</v>
      </c>
      <c r="I26" t="s">
        <v>12</v>
      </c>
      <c r="J26" t="str">
        <f t="shared" si="0"/>
        <v>yes</v>
      </c>
      <c r="K26" t="str">
        <f t="shared" si="1"/>
        <v>yes</v>
      </c>
    </row>
    <row r="27" spans="1:11">
      <c r="A27">
        <v>1325</v>
      </c>
      <c r="B27" s="3" t="s">
        <v>38</v>
      </c>
      <c r="C27">
        <v>3</v>
      </c>
      <c r="D27">
        <v>3</v>
      </c>
      <c r="E27">
        <v>2</v>
      </c>
      <c r="F27" s="2">
        <f>AVERAGE(C27:E27)</f>
        <v>2.6666666666666665</v>
      </c>
      <c r="H27" t="s">
        <v>10</v>
      </c>
      <c r="I27" t="s">
        <v>12</v>
      </c>
      <c r="J27" t="str">
        <f t="shared" si="0"/>
        <v>yes</v>
      </c>
      <c r="K27" t="str">
        <f t="shared" si="1"/>
        <v/>
      </c>
    </row>
    <row r="28" spans="1:11">
      <c r="A28">
        <v>616</v>
      </c>
      <c r="B28" s="3" t="s">
        <v>39</v>
      </c>
      <c r="C28">
        <v>4</v>
      </c>
      <c r="D28">
        <v>2</v>
      </c>
      <c r="E28">
        <v>3</v>
      </c>
      <c r="F28" s="2">
        <f>AVERAGE(C28:E28)</f>
        <v>3</v>
      </c>
      <c r="H28" t="s">
        <v>10</v>
      </c>
      <c r="I28" t="s">
        <v>10</v>
      </c>
      <c r="J28" t="str">
        <f t="shared" si="0"/>
        <v>no</v>
      </c>
      <c r="K28" t="str">
        <f t="shared" si="1"/>
        <v>no</v>
      </c>
    </row>
    <row r="29" spans="1:11">
      <c r="A29">
        <v>1810</v>
      </c>
      <c r="B29" s="3" t="s">
        <v>40</v>
      </c>
      <c r="C29">
        <v>3</v>
      </c>
      <c r="D29">
        <v>3</v>
      </c>
      <c r="E29">
        <v>4</v>
      </c>
      <c r="F29" s="2">
        <f>AVERAGE(C29:E29)</f>
        <v>3.3333333333333335</v>
      </c>
      <c r="H29" t="s">
        <v>12</v>
      </c>
      <c r="I29" t="s">
        <v>12</v>
      </c>
      <c r="J29" t="str">
        <f t="shared" si="0"/>
        <v>yes</v>
      </c>
      <c r="K29" t="str">
        <f t="shared" si="1"/>
        <v>yes</v>
      </c>
    </row>
    <row r="30" spans="1:11">
      <c r="A30">
        <v>912</v>
      </c>
      <c r="B30" s="3" t="s">
        <v>41</v>
      </c>
      <c r="C30">
        <v>4</v>
      </c>
      <c r="D30">
        <v>4</v>
      </c>
      <c r="E30">
        <v>4</v>
      </c>
      <c r="F30" s="2">
        <f>AVERAGE(C30:E30)</f>
        <v>4</v>
      </c>
      <c r="H30" t="s">
        <v>12</v>
      </c>
      <c r="I30" t="s">
        <v>12</v>
      </c>
      <c r="J30" t="str">
        <f t="shared" si="0"/>
        <v>yes</v>
      </c>
      <c r="K30" t="str">
        <f t="shared" si="1"/>
        <v>yes</v>
      </c>
    </row>
    <row r="31" spans="1:11">
      <c r="A31">
        <v>1722</v>
      </c>
      <c r="B31" s="3" t="s">
        <v>42</v>
      </c>
      <c r="C31">
        <v>5</v>
      </c>
      <c r="D31">
        <v>4</v>
      </c>
      <c r="E31">
        <v>4</v>
      </c>
      <c r="F31" s="2">
        <f>AVERAGE(C31:E31)</f>
        <v>4.333333333333333</v>
      </c>
      <c r="H31" t="s">
        <v>10</v>
      </c>
      <c r="I31" t="s">
        <v>10</v>
      </c>
      <c r="J31" t="str">
        <f t="shared" si="0"/>
        <v>no</v>
      </c>
      <c r="K31" t="str">
        <f t="shared" si="1"/>
        <v>no</v>
      </c>
    </row>
    <row r="32" spans="1:11">
      <c r="A32">
        <v>1556</v>
      </c>
      <c r="B32" s="3" t="s">
        <v>43</v>
      </c>
      <c r="C32">
        <v>3</v>
      </c>
      <c r="D32">
        <v>4</v>
      </c>
      <c r="E32">
        <v>4</v>
      </c>
      <c r="F32" s="2">
        <f>AVERAGE(C32:E32)</f>
        <v>3.6666666666666665</v>
      </c>
      <c r="H32" t="s">
        <v>12</v>
      </c>
      <c r="I32" t="s">
        <v>12</v>
      </c>
      <c r="J32" t="str">
        <f t="shared" si="0"/>
        <v>yes</v>
      </c>
      <c r="K32" t="str">
        <f t="shared" si="1"/>
        <v>yes</v>
      </c>
    </row>
    <row r="33" spans="1:11">
      <c r="A33">
        <v>948</v>
      </c>
      <c r="B33" s="3" t="s">
        <v>44</v>
      </c>
      <c r="C33">
        <v>5</v>
      </c>
      <c r="D33">
        <v>4</v>
      </c>
      <c r="E33">
        <v>3</v>
      </c>
      <c r="F33" s="2">
        <f>AVERAGE(C33:E33)</f>
        <v>4</v>
      </c>
      <c r="H33" t="s">
        <v>12</v>
      </c>
      <c r="I33" t="s">
        <v>10</v>
      </c>
      <c r="J33" t="str">
        <f t="shared" si="0"/>
        <v>no</v>
      </c>
      <c r="K33" t="str">
        <f t="shared" si="1"/>
        <v/>
      </c>
    </row>
    <row r="34" spans="1:11">
      <c r="A34">
        <v>2131</v>
      </c>
      <c r="B34" s="3" t="s">
        <v>45</v>
      </c>
      <c r="C34">
        <v>4</v>
      </c>
      <c r="D34">
        <v>3</v>
      </c>
      <c r="E34">
        <v>4</v>
      </c>
      <c r="F34" s="2">
        <f>AVERAGE(C34:E34)</f>
        <v>3.6666666666666665</v>
      </c>
      <c r="H34" t="s">
        <v>12</v>
      </c>
      <c r="I34" t="s">
        <v>12</v>
      </c>
      <c r="J34" t="str">
        <f t="shared" si="0"/>
        <v>yes</v>
      </c>
      <c r="K34" t="str">
        <f t="shared" si="1"/>
        <v>yes</v>
      </c>
    </row>
    <row r="35" spans="1:11">
      <c r="A35">
        <v>547</v>
      </c>
      <c r="B35" s="3" t="s">
        <v>46</v>
      </c>
      <c r="C35">
        <v>2</v>
      </c>
      <c r="D35">
        <v>2</v>
      </c>
      <c r="E35">
        <v>4</v>
      </c>
      <c r="F35" s="2">
        <f>AVERAGE(C35:E35)</f>
        <v>2.6666666666666665</v>
      </c>
      <c r="H35" t="s">
        <v>12</v>
      </c>
      <c r="I35" t="s">
        <v>12</v>
      </c>
      <c r="J35" t="str">
        <f t="shared" si="0"/>
        <v>yes</v>
      </c>
      <c r="K35" t="str">
        <f t="shared" si="1"/>
        <v>yes</v>
      </c>
    </row>
    <row r="36" spans="1:11">
      <c r="A36">
        <v>97</v>
      </c>
      <c r="B36" s="3" t="s">
        <v>47</v>
      </c>
      <c r="C36">
        <v>3</v>
      </c>
      <c r="D36">
        <v>3</v>
      </c>
      <c r="E36">
        <v>2</v>
      </c>
      <c r="F36" s="2">
        <f>AVERAGE(C36:E36)</f>
        <v>2.6666666666666665</v>
      </c>
      <c r="H36" t="s">
        <v>12</v>
      </c>
      <c r="I36" t="s">
        <v>12</v>
      </c>
      <c r="J36" t="str">
        <f t="shared" si="0"/>
        <v>yes</v>
      </c>
      <c r="K36" t="str">
        <f t="shared" si="1"/>
        <v>yes</v>
      </c>
    </row>
    <row r="37" spans="1:11">
      <c r="A37">
        <v>425</v>
      </c>
      <c r="B37" s="3" t="s">
        <v>48</v>
      </c>
      <c r="C37">
        <v>4</v>
      </c>
      <c r="D37">
        <v>4</v>
      </c>
      <c r="E37">
        <v>3</v>
      </c>
      <c r="F37" s="2">
        <f>AVERAGE(C37:E37)</f>
        <v>3.6666666666666665</v>
      </c>
      <c r="H37" t="s">
        <v>12</v>
      </c>
      <c r="I37" t="s">
        <v>12</v>
      </c>
      <c r="J37" t="str">
        <f t="shared" si="0"/>
        <v>yes</v>
      </c>
      <c r="K37" t="str">
        <f t="shared" si="1"/>
        <v>yes</v>
      </c>
    </row>
    <row r="38" spans="1:11">
      <c r="A38">
        <v>404</v>
      </c>
      <c r="B38" s="3" t="s">
        <v>49</v>
      </c>
      <c r="C38">
        <v>4</v>
      </c>
      <c r="D38">
        <v>5</v>
      </c>
      <c r="E38">
        <v>1</v>
      </c>
      <c r="F38" s="2">
        <f>AVERAGE(C38:E38)</f>
        <v>3.3333333333333335</v>
      </c>
      <c r="H38" t="s">
        <v>10</v>
      </c>
      <c r="I38" t="s">
        <v>10</v>
      </c>
      <c r="J38" t="str">
        <f t="shared" si="0"/>
        <v>no</v>
      </c>
      <c r="K38" t="str">
        <f t="shared" si="1"/>
        <v>no</v>
      </c>
    </row>
    <row r="39" spans="1:11" ht="30.75">
      <c r="A39">
        <v>1768</v>
      </c>
      <c r="B39" s="3" t="s">
        <v>50</v>
      </c>
      <c r="C39">
        <v>5</v>
      </c>
      <c r="D39">
        <v>5</v>
      </c>
      <c r="E39">
        <v>3</v>
      </c>
      <c r="F39" s="2">
        <f>AVERAGE(C39:E39)</f>
        <v>4.333333333333333</v>
      </c>
      <c r="H39" t="s">
        <v>10</v>
      </c>
      <c r="I39" t="s">
        <v>10</v>
      </c>
      <c r="J39" t="str">
        <f t="shared" si="0"/>
        <v>no</v>
      </c>
      <c r="K39" t="str">
        <f t="shared" si="1"/>
        <v>no</v>
      </c>
    </row>
    <row r="40" spans="1:11">
      <c r="A40">
        <v>2217</v>
      </c>
      <c r="B40" s="3" t="s">
        <v>51</v>
      </c>
      <c r="C40">
        <v>4</v>
      </c>
      <c r="D40">
        <v>3</v>
      </c>
      <c r="E40">
        <v>3</v>
      </c>
      <c r="F40" s="2">
        <f>AVERAGE(C40:E40)</f>
        <v>3.3333333333333335</v>
      </c>
      <c r="H40" t="s">
        <v>10</v>
      </c>
      <c r="I40" t="s">
        <v>10</v>
      </c>
      <c r="J40" t="str">
        <f t="shared" si="0"/>
        <v>no</v>
      </c>
      <c r="K40" t="str">
        <f t="shared" si="1"/>
        <v>no</v>
      </c>
    </row>
    <row r="41" spans="1:11">
      <c r="A41">
        <v>1593</v>
      </c>
      <c r="B41" s="3" t="s">
        <v>52</v>
      </c>
      <c r="C41">
        <v>1</v>
      </c>
      <c r="D41">
        <v>5</v>
      </c>
      <c r="E41">
        <v>5</v>
      </c>
      <c r="F41" s="2">
        <f>AVERAGE(C41:E41)</f>
        <v>3.6666666666666665</v>
      </c>
      <c r="H41" t="s">
        <v>12</v>
      </c>
      <c r="I41" t="s">
        <v>12</v>
      </c>
      <c r="J41" t="str">
        <f t="shared" si="0"/>
        <v>yes</v>
      </c>
      <c r="K41" t="str">
        <f t="shared" si="1"/>
        <v>yes</v>
      </c>
    </row>
    <row r="42" spans="1:11">
      <c r="A42">
        <v>1842</v>
      </c>
      <c r="B42" s="3" t="s">
        <v>53</v>
      </c>
      <c r="C42">
        <v>2</v>
      </c>
      <c r="D42">
        <v>2</v>
      </c>
      <c r="E42">
        <v>3</v>
      </c>
      <c r="F42" s="2">
        <f>AVERAGE(C42:E42)</f>
        <v>2.3333333333333335</v>
      </c>
      <c r="H42" t="s">
        <v>12</v>
      </c>
      <c r="I42" t="s">
        <v>12</v>
      </c>
      <c r="J42" t="str">
        <f t="shared" si="0"/>
        <v>yes</v>
      </c>
      <c r="K42" t="str">
        <f t="shared" si="1"/>
        <v>yes</v>
      </c>
    </row>
    <row r="43" spans="1:11">
      <c r="A43">
        <v>1277</v>
      </c>
      <c r="B43" s="3" t="s">
        <v>54</v>
      </c>
      <c r="C43">
        <v>5</v>
      </c>
      <c r="D43">
        <v>4</v>
      </c>
      <c r="E43">
        <v>4</v>
      </c>
      <c r="F43" s="2">
        <f>AVERAGE(C43:E43)</f>
        <v>4.333333333333333</v>
      </c>
      <c r="H43" t="s">
        <v>10</v>
      </c>
      <c r="I43" t="s">
        <v>10</v>
      </c>
      <c r="J43" t="str">
        <f t="shared" si="0"/>
        <v>no</v>
      </c>
      <c r="K43" t="str">
        <f t="shared" si="1"/>
        <v>no</v>
      </c>
    </row>
    <row r="44" spans="1:11">
      <c r="A44">
        <v>352</v>
      </c>
      <c r="B44" s="3" t="s">
        <v>55</v>
      </c>
      <c r="C44">
        <v>4</v>
      </c>
      <c r="D44">
        <v>2</v>
      </c>
      <c r="E44">
        <v>3</v>
      </c>
      <c r="F44" s="2">
        <f>AVERAGE(C44:E44)</f>
        <v>3</v>
      </c>
      <c r="H44" t="s">
        <v>12</v>
      </c>
      <c r="I44" t="s">
        <v>10</v>
      </c>
      <c r="J44" t="str">
        <f t="shared" si="0"/>
        <v>no</v>
      </c>
      <c r="K44" t="str">
        <f t="shared" si="1"/>
        <v/>
      </c>
    </row>
    <row r="45" spans="1:11">
      <c r="A45">
        <v>1521</v>
      </c>
      <c r="B45" s="3" t="s">
        <v>56</v>
      </c>
      <c r="C45">
        <v>4</v>
      </c>
      <c r="D45">
        <v>4</v>
      </c>
      <c r="E45">
        <v>4</v>
      </c>
      <c r="F45" s="2">
        <f>AVERAGE(C45:E45)</f>
        <v>4</v>
      </c>
      <c r="H45" t="s">
        <v>12</v>
      </c>
      <c r="I45" t="s">
        <v>10</v>
      </c>
      <c r="J45" t="str">
        <f t="shared" si="0"/>
        <v>no</v>
      </c>
      <c r="K45" t="str">
        <f t="shared" si="1"/>
        <v/>
      </c>
    </row>
    <row r="46" spans="1:11">
      <c r="A46">
        <v>1957</v>
      </c>
      <c r="B46" s="3" t="s">
        <v>57</v>
      </c>
      <c r="C46">
        <v>5</v>
      </c>
      <c r="D46">
        <v>4</v>
      </c>
      <c r="E46">
        <v>4</v>
      </c>
      <c r="F46" s="2">
        <f>AVERAGE(C46:E46)</f>
        <v>4.333333333333333</v>
      </c>
      <c r="H46" t="s">
        <v>10</v>
      </c>
      <c r="I46" t="s">
        <v>10</v>
      </c>
      <c r="J46" t="str">
        <f t="shared" si="0"/>
        <v>no</v>
      </c>
      <c r="K46" t="str">
        <f t="shared" si="1"/>
        <v>no</v>
      </c>
    </row>
    <row r="47" spans="1:11">
      <c r="A47">
        <v>1946</v>
      </c>
      <c r="B47" s="3" t="s">
        <v>58</v>
      </c>
      <c r="C47">
        <v>5</v>
      </c>
      <c r="D47">
        <v>3</v>
      </c>
      <c r="E47">
        <v>3</v>
      </c>
      <c r="F47" s="2">
        <f>AVERAGE(C47:E47)</f>
        <v>3.6666666666666665</v>
      </c>
      <c r="H47" t="s">
        <v>12</v>
      </c>
      <c r="I47" t="s">
        <v>12</v>
      </c>
      <c r="J47" t="str">
        <f t="shared" si="0"/>
        <v>yes</v>
      </c>
      <c r="K47" t="str">
        <f t="shared" si="1"/>
        <v>yes</v>
      </c>
    </row>
    <row r="48" spans="1:11">
      <c r="A48">
        <v>2084</v>
      </c>
      <c r="B48" s="3" t="s">
        <v>59</v>
      </c>
      <c r="C48">
        <v>4</v>
      </c>
      <c r="D48">
        <v>5</v>
      </c>
      <c r="E48">
        <v>4</v>
      </c>
      <c r="F48" s="2">
        <f>AVERAGE(C48:E48)</f>
        <v>4.333333333333333</v>
      </c>
      <c r="H48" t="s">
        <v>10</v>
      </c>
      <c r="I48" t="s">
        <v>10</v>
      </c>
      <c r="J48" t="str">
        <f t="shared" si="0"/>
        <v>no</v>
      </c>
      <c r="K48" t="str">
        <f t="shared" si="1"/>
        <v>no</v>
      </c>
    </row>
    <row r="49" spans="1:11">
      <c r="A49">
        <v>429</v>
      </c>
      <c r="B49" s="3" t="s">
        <v>60</v>
      </c>
      <c r="C49">
        <v>4</v>
      </c>
      <c r="D49">
        <v>3</v>
      </c>
      <c r="E49">
        <v>4</v>
      </c>
      <c r="F49" s="2">
        <f>AVERAGE(C49:E49)</f>
        <v>3.6666666666666665</v>
      </c>
      <c r="H49" t="s">
        <v>12</v>
      </c>
      <c r="I49" t="s">
        <v>12</v>
      </c>
      <c r="J49" t="str">
        <f t="shared" si="0"/>
        <v>yes</v>
      </c>
      <c r="K49" t="str">
        <f t="shared" si="1"/>
        <v>yes</v>
      </c>
    </row>
    <row r="50" spans="1:11">
      <c r="A50">
        <v>308</v>
      </c>
      <c r="B50" s="3" t="s">
        <v>61</v>
      </c>
      <c r="C50">
        <v>3</v>
      </c>
      <c r="D50">
        <v>2</v>
      </c>
      <c r="E50">
        <v>3</v>
      </c>
      <c r="F50" s="2">
        <f>AVERAGE(C50:E50)</f>
        <v>2.6666666666666665</v>
      </c>
      <c r="H50" t="s">
        <v>12</v>
      </c>
      <c r="I50" t="s">
        <v>12</v>
      </c>
      <c r="J50" t="str">
        <f t="shared" si="0"/>
        <v>yes</v>
      </c>
      <c r="K50" t="str">
        <f t="shared" si="1"/>
        <v>yes</v>
      </c>
    </row>
    <row r="51" spans="1:11" ht="30.75">
      <c r="A51">
        <v>2123</v>
      </c>
      <c r="B51" s="3" t="s">
        <v>62</v>
      </c>
      <c r="C51">
        <v>5</v>
      </c>
      <c r="D51">
        <v>3</v>
      </c>
      <c r="E51">
        <v>3</v>
      </c>
      <c r="F51" s="2">
        <f>AVERAGE(C51:E51)</f>
        <v>3.6666666666666665</v>
      </c>
      <c r="H51" t="s">
        <v>12</v>
      </c>
      <c r="I51" t="s">
        <v>12</v>
      </c>
      <c r="J51" t="str">
        <f t="shared" si="0"/>
        <v>yes</v>
      </c>
      <c r="K51" t="str">
        <f t="shared" si="1"/>
        <v>yes</v>
      </c>
    </row>
    <row r="52" spans="1:11">
      <c r="A52">
        <v>605</v>
      </c>
      <c r="B52" s="3" t="s">
        <v>63</v>
      </c>
      <c r="C52">
        <v>3</v>
      </c>
      <c r="D52">
        <v>2</v>
      </c>
      <c r="E52">
        <v>3</v>
      </c>
      <c r="F52" s="2">
        <f>AVERAGE(C52:E52)</f>
        <v>2.6666666666666665</v>
      </c>
      <c r="H52" t="s">
        <v>10</v>
      </c>
      <c r="I52" t="s">
        <v>10</v>
      </c>
      <c r="J52" t="str">
        <f t="shared" si="0"/>
        <v>no</v>
      </c>
      <c r="K52" t="str">
        <f t="shared" si="1"/>
        <v>no</v>
      </c>
    </row>
    <row r="53" spans="1:11" ht="30.75">
      <c r="A53">
        <v>483</v>
      </c>
      <c r="B53" s="3" t="s">
        <v>64</v>
      </c>
      <c r="C53">
        <v>4</v>
      </c>
      <c r="D53">
        <v>4</v>
      </c>
      <c r="E53">
        <v>4</v>
      </c>
      <c r="F53" s="2">
        <f>AVERAGE(C53:E53)</f>
        <v>4</v>
      </c>
      <c r="H53" t="s">
        <v>12</v>
      </c>
      <c r="I53" t="s">
        <v>10</v>
      </c>
      <c r="J53" t="str">
        <f t="shared" si="0"/>
        <v>no</v>
      </c>
      <c r="K53" t="str">
        <f t="shared" si="1"/>
        <v/>
      </c>
    </row>
    <row r="54" spans="1:11">
      <c r="A54">
        <v>1071</v>
      </c>
      <c r="B54" s="3" t="s">
        <v>65</v>
      </c>
      <c r="C54">
        <v>3</v>
      </c>
      <c r="D54">
        <v>3</v>
      </c>
      <c r="E54">
        <v>2</v>
      </c>
      <c r="F54" s="2">
        <f>AVERAGE(C54:E54)</f>
        <v>2.6666666666666665</v>
      </c>
      <c r="H54" t="s">
        <v>12</v>
      </c>
      <c r="I54" t="s">
        <v>12</v>
      </c>
      <c r="J54" t="str">
        <f t="shared" si="0"/>
        <v>yes</v>
      </c>
      <c r="K54" t="str">
        <f t="shared" si="1"/>
        <v>yes</v>
      </c>
    </row>
    <row r="55" spans="1:11">
      <c r="A55">
        <v>30</v>
      </c>
      <c r="B55" s="3" t="s">
        <v>66</v>
      </c>
      <c r="C55">
        <v>3</v>
      </c>
      <c r="D55">
        <v>3</v>
      </c>
      <c r="E55">
        <v>3</v>
      </c>
      <c r="F55" s="2">
        <f>AVERAGE(C55:E55)</f>
        <v>3</v>
      </c>
      <c r="H55" t="s">
        <v>12</v>
      </c>
      <c r="I55" t="s">
        <v>12</v>
      </c>
      <c r="J55" t="str">
        <f t="shared" si="0"/>
        <v>yes</v>
      </c>
      <c r="K55" t="str">
        <f t="shared" si="1"/>
        <v>yes</v>
      </c>
    </row>
    <row r="56" spans="1:11" ht="30.75">
      <c r="A56">
        <v>689</v>
      </c>
      <c r="B56" s="3" t="s">
        <v>67</v>
      </c>
      <c r="C56">
        <v>2</v>
      </c>
      <c r="D56">
        <v>2</v>
      </c>
      <c r="E56">
        <v>3</v>
      </c>
      <c r="F56" s="2">
        <f>AVERAGE(C56:E56)</f>
        <v>2.3333333333333335</v>
      </c>
      <c r="H56" t="s">
        <v>12</v>
      </c>
      <c r="I56" t="s">
        <v>10</v>
      </c>
      <c r="J56" t="str">
        <f t="shared" si="0"/>
        <v>no</v>
      </c>
      <c r="K56" t="str">
        <f t="shared" si="1"/>
        <v/>
      </c>
    </row>
    <row r="57" spans="1:11">
      <c r="A57">
        <v>1140</v>
      </c>
      <c r="B57" s="3" t="s">
        <v>68</v>
      </c>
      <c r="C57">
        <v>5</v>
      </c>
      <c r="D57">
        <v>4</v>
      </c>
      <c r="E57">
        <v>3</v>
      </c>
      <c r="F57" s="2">
        <f>AVERAGE(C57:E57)</f>
        <v>4</v>
      </c>
      <c r="H57" t="s">
        <v>12</v>
      </c>
      <c r="I57" t="s">
        <v>12</v>
      </c>
      <c r="J57" t="str">
        <f t="shared" si="0"/>
        <v>yes</v>
      </c>
      <c r="K57" t="str">
        <f t="shared" si="1"/>
        <v>yes</v>
      </c>
    </row>
    <row r="58" spans="1:11">
      <c r="A58">
        <v>1047</v>
      </c>
      <c r="B58" s="3" t="s">
        <v>69</v>
      </c>
      <c r="C58">
        <v>4</v>
      </c>
      <c r="D58">
        <v>2</v>
      </c>
      <c r="E58">
        <v>2</v>
      </c>
      <c r="F58" s="2">
        <f>AVERAGE(C58:E58)</f>
        <v>2.6666666666666665</v>
      </c>
      <c r="H58" t="s">
        <v>12</v>
      </c>
      <c r="I58" t="s">
        <v>12</v>
      </c>
      <c r="J58" t="str">
        <f t="shared" si="0"/>
        <v>yes</v>
      </c>
      <c r="K58" t="str">
        <f t="shared" si="1"/>
        <v>yes</v>
      </c>
    </row>
    <row r="59" spans="1:11">
      <c r="A59">
        <v>980</v>
      </c>
      <c r="B59" s="3" t="s">
        <v>70</v>
      </c>
      <c r="C59">
        <v>4</v>
      </c>
      <c r="D59">
        <v>3</v>
      </c>
      <c r="E59">
        <v>2</v>
      </c>
      <c r="F59" s="2">
        <f>AVERAGE(C59:E59)</f>
        <v>3</v>
      </c>
      <c r="H59" t="s">
        <v>12</v>
      </c>
      <c r="I59" t="s">
        <v>12</v>
      </c>
      <c r="J59" t="str">
        <f t="shared" si="0"/>
        <v>yes</v>
      </c>
      <c r="K59" t="str">
        <f t="shared" si="1"/>
        <v>yes</v>
      </c>
    </row>
    <row r="60" spans="1:11">
      <c r="A60">
        <v>112</v>
      </c>
      <c r="B60" s="3" t="s">
        <v>71</v>
      </c>
      <c r="C60">
        <v>2</v>
      </c>
      <c r="D60">
        <v>3</v>
      </c>
      <c r="E60">
        <v>3</v>
      </c>
      <c r="F60" s="2">
        <f>AVERAGE(C60:E60)</f>
        <v>2.6666666666666665</v>
      </c>
      <c r="H60" t="s">
        <v>12</v>
      </c>
      <c r="I60" t="s">
        <v>12</v>
      </c>
      <c r="J60" t="str">
        <f t="shared" si="0"/>
        <v>yes</v>
      </c>
      <c r="K60" t="str">
        <f t="shared" si="1"/>
        <v>yes</v>
      </c>
    </row>
    <row r="61" spans="1:11">
      <c r="A61">
        <v>248</v>
      </c>
      <c r="B61" s="3" t="s">
        <v>72</v>
      </c>
      <c r="C61">
        <v>4</v>
      </c>
      <c r="D61">
        <v>3</v>
      </c>
      <c r="E61">
        <v>3</v>
      </c>
      <c r="F61" s="2">
        <f>AVERAGE(C61:E61)</f>
        <v>3.3333333333333335</v>
      </c>
      <c r="H61" t="s">
        <v>10</v>
      </c>
      <c r="I61" t="s">
        <v>73</v>
      </c>
      <c r="J61" t="str">
        <f t="shared" si="0"/>
        <v>no</v>
      </c>
      <c r="K61" t="str">
        <f t="shared" si="1"/>
        <v>no</v>
      </c>
    </row>
    <row r="62" spans="1:11">
      <c r="A62">
        <v>234</v>
      </c>
      <c r="B62" s="3" t="s">
        <v>74</v>
      </c>
      <c r="C62">
        <v>4</v>
      </c>
      <c r="D62">
        <v>4</v>
      </c>
      <c r="E62">
        <v>4</v>
      </c>
      <c r="F62" s="2">
        <f>AVERAGE(C62:E62)</f>
        <v>4</v>
      </c>
      <c r="H62" t="s">
        <v>12</v>
      </c>
      <c r="I62" t="s">
        <v>12</v>
      </c>
      <c r="J62" t="str">
        <f t="shared" si="0"/>
        <v>yes</v>
      </c>
      <c r="K62" t="str">
        <f t="shared" si="1"/>
        <v>yes</v>
      </c>
    </row>
    <row r="63" spans="1:11" ht="30.75">
      <c r="A63">
        <v>538</v>
      </c>
      <c r="B63" s="3" t="s">
        <v>75</v>
      </c>
      <c r="C63">
        <v>4</v>
      </c>
      <c r="D63">
        <v>4</v>
      </c>
      <c r="E63">
        <v>3</v>
      </c>
      <c r="F63" s="2">
        <f>AVERAGE(C63:E63)</f>
        <v>3.6666666666666665</v>
      </c>
      <c r="H63" t="s">
        <v>12</v>
      </c>
      <c r="I63" t="s">
        <v>12</v>
      </c>
      <c r="J63" t="str">
        <f t="shared" si="0"/>
        <v>yes</v>
      </c>
      <c r="K63" t="str">
        <f t="shared" si="1"/>
        <v>yes</v>
      </c>
    </row>
    <row r="64" spans="1:11">
      <c r="A64">
        <v>530</v>
      </c>
      <c r="B64" s="3" t="s">
        <v>76</v>
      </c>
      <c r="C64">
        <v>3</v>
      </c>
      <c r="D64">
        <v>2</v>
      </c>
      <c r="E64">
        <v>2</v>
      </c>
      <c r="F64" s="2">
        <f>AVERAGE(C64:E64)</f>
        <v>2.3333333333333335</v>
      </c>
      <c r="H64" t="s">
        <v>10</v>
      </c>
      <c r="I64" t="s">
        <v>10</v>
      </c>
      <c r="J64" t="str">
        <f t="shared" si="0"/>
        <v>no</v>
      </c>
      <c r="K64" t="str">
        <f t="shared" si="1"/>
        <v>no</v>
      </c>
    </row>
    <row r="65" spans="1:11">
      <c r="A65">
        <v>241</v>
      </c>
      <c r="B65" s="3" t="s">
        <v>77</v>
      </c>
      <c r="C65">
        <v>3</v>
      </c>
      <c r="D65">
        <v>4</v>
      </c>
      <c r="E65">
        <v>3</v>
      </c>
      <c r="F65" s="2">
        <f>AVERAGE(C65:E65)</f>
        <v>3.3333333333333335</v>
      </c>
      <c r="H65" t="s">
        <v>12</v>
      </c>
      <c r="I65" t="s">
        <v>12</v>
      </c>
      <c r="J65" t="str">
        <f t="shared" ref="J65:J128" si="2">IF(I65="y", "yes", IF(I65="n", "no", I65))</f>
        <v>yes</v>
      </c>
      <c r="K65" t="str">
        <f t="shared" si="1"/>
        <v>yes</v>
      </c>
    </row>
    <row r="66" spans="1:11">
      <c r="A66">
        <v>1544</v>
      </c>
      <c r="B66" s="3" t="s">
        <v>78</v>
      </c>
      <c r="C66">
        <v>5</v>
      </c>
      <c r="D66">
        <v>5</v>
      </c>
      <c r="E66">
        <v>2</v>
      </c>
      <c r="F66" s="2">
        <f>AVERAGE(C66:E66)</f>
        <v>4</v>
      </c>
      <c r="H66" t="s">
        <v>12</v>
      </c>
      <c r="I66" t="s">
        <v>12</v>
      </c>
      <c r="J66" t="str">
        <f t="shared" si="2"/>
        <v>yes</v>
      </c>
      <c r="K66" t="str">
        <f t="shared" si="1"/>
        <v>yes</v>
      </c>
    </row>
    <row r="67" spans="1:11">
      <c r="A67">
        <v>746</v>
      </c>
      <c r="B67" s="3" t="s">
        <v>79</v>
      </c>
      <c r="C67">
        <v>3</v>
      </c>
      <c r="D67">
        <v>3</v>
      </c>
      <c r="E67">
        <v>3</v>
      </c>
      <c r="F67" s="2">
        <f>AVERAGE(C67:E67)</f>
        <v>3</v>
      </c>
      <c r="H67" t="s">
        <v>12</v>
      </c>
      <c r="I67" t="s">
        <v>12</v>
      </c>
      <c r="J67" t="str">
        <f t="shared" si="2"/>
        <v>yes</v>
      </c>
      <c r="K67" t="str">
        <f t="shared" ref="K67:K130" si="3">IF(J67=H67, J67, "")</f>
        <v>yes</v>
      </c>
    </row>
    <row r="68" spans="1:11">
      <c r="A68">
        <v>362</v>
      </c>
      <c r="B68" s="3" t="s">
        <v>80</v>
      </c>
      <c r="C68">
        <v>4</v>
      </c>
      <c r="D68">
        <v>3</v>
      </c>
      <c r="E68">
        <v>2</v>
      </c>
      <c r="F68" s="2">
        <f>AVERAGE(C68:E68)</f>
        <v>3</v>
      </c>
      <c r="H68" t="s">
        <v>12</v>
      </c>
      <c r="I68" t="s">
        <v>12</v>
      </c>
      <c r="J68" t="str">
        <f t="shared" si="2"/>
        <v>yes</v>
      </c>
      <c r="K68" t="str">
        <f t="shared" si="3"/>
        <v>yes</v>
      </c>
    </row>
    <row r="69" spans="1:11">
      <c r="A69">
        <v>197</v>
      </c>
      <c r="B69" s="3" t="s">
        <v>81</v>
      </c>
      <c r="C69">
        <v>2</v>
      </c>
      <c r="D69">
        <v>1</v>
      </c>
      <c r="E69">
        <v>4</v>
      </c>
      <c r="F69" s="2">
        <f>AVERAGE(C69:E69)</f>
        <v>2.3333333333333335</v>
      </c>
      <c r="H69" t="s">
        <v>10</v>
      </c>
      <c r="I69" t="s">
        <v>12</v>
      </c>
      <c r="J69" t="str">
        <f t="shared" si="2"/>
        <v>yes</v>
      </c>
      <c r="K69" t="str">
        <f t="shared" si="3"/>
        <v/>
      </c>
    </row>
    <row r="70" spans="1:11">
      <c r="A70">
        <v>1107</v>
      </c>
      <c r="B70" s="3" t="s">
        <v>82</v>
      </c>
      <c r="C70">
        <v>5</v>
      </c>
      <c r="D70">
        <v>3</v>
      </c>
      <c r="E70">
        <v>3</v>
      </c>
      <c r="F70" s="2">
        <f>AVERAGE(C70:E70)</f>
        <v>3.6666666666666665</v>
      </c>
      <c r="H70" t="s">
        <v>12</v>
      </c>
      <c r="I70" t="s">
        <v>12</v>
      </c>
      <c r="J70" t="str">
        <f t="shared" si="2"/>
        <v>yes</v>
      </c>
      <c r="K70" t="str">
        <f t="shared" si="3"/>
        <v>yes</v>
      </c>
    </row>
    <row r="71" spans="1:11">
      <c r="A71">
        <v>1629</v>
      </c>
      <c r="B71" s="3" t="s">
        <v>83</v>
      </c>
      <c r="C71">
        <v>5</v>
      </c>
      <c r="D71">
        <v>4</v>
      </c>
      <c r="E71">
        <v>3</v>
      </c>
      <c r="F71" s="2">
        <f>AVERAGE(C71:E71)</f>
        <v>4</v>
      </c>
      <c r="H71" t="s">
        <v>12</v>
      </c>
      <c r="I71" t="s">
        <v>12</v>
      </c>
      <c r="J71" t="str">
        <f t="shared" si="2"/>
        <v>yes</v>
      </c>
      <c r="K71" t="str">
        <f t="shared" si="3"/>
        <v>yes</v>
      </c>
    </row>
    <row r="72" spans="1:11">
      <c r="A72">
        <v>944</v>
      </c>
      <c r="B72" s="3" t="s">
        <v>84</v>
      </c>
      <c r="C72">
        <v>4</v>
      </c>
      <c r="D72">
        <v>4</v>
      </c>
      <c r="E72">
        <v>4</v>
      </c>
      <c r="F72" s="2">
        <f>AVERAGE(C72:E72)</f>
        <v>4</v>
      </c>
      <c r="H72" t="s">
        <v>12</v>
      </c>
      <c r="I72" t="s">
        <v>12</v>
      </c>
      <c r="J72" t="str">
        <f t="shared" si="2"/>
        <v>yes</v>
      </c>
      <c r="K72" t="str">
        <f t="shared" si="3"/>
        <v>yes</v>
      </c>
    </row>
    <row r="73" spans="1:11">
      <c r="A73">
        <v>997</v>
      </c>
      <c r="B73" s="3" t="s">
        <v>85</v>
      </c>
      <c r="C73">
        <v>5</v>
      </c>
      <c r="D73">
        <v>3</v>
      </c>
      <c r="E73">
        <v>3</v>
      </c>
      <c r="F73" s="2">
        <f>AVERAGE(C73:E73)</f>
        <v>3.6666666666666665</v>
      </c>
      <c r="H73" t="s">
        <v>12</v>
      </c>
      <c r="I73" t="s">
        <v>10</v>
      </c>
      <c r="J73" t="str">
        <f t="shared" si="2"/>
        <v>no</v>
      </c>
      <c r="K73" t="str">
        <f t="shared" si="3"/>
        <v/>
      </c>
    </row>
    <row r="74" spans="1:11">
      <c r="A74">
        <v>1867</v>
      </c>
      <c r="B74" s="3" t="s">
        <v>86</v>
      </c>
      <c r="C74">
        <v>3</v>
      </c>
      <c r="D74">
        <v>3</v>
      </c>
      <c r="E74">
        <v>2</v>
      </c>
      <c r="F74" s="2">
        <f>AVERAGE(C74:E74)</f>
        <v>2.6666666666666665</v>
      </c>
      <c r="H74" t="s">
        <v>12</v>
      </c>
      <c r="I74" t="s">
        <v>12</v>
      </c>
      <c r="J74" t="str">
        <f t="shared" si="2"/>
        <v>yes</v>
      </c>
      <c r="K74" t="str">
        <f t="shared" si="3"/>
        <v>yes</v>
      </c>
    </row>
    <row r="75" spans="1:11">
      <c r="A75">
        <v>1562</v>
      </c>
      <c r="B75" s="3" t="s">
        <v>87</v>
      </c>
      <c r="C75">
        <v>2</v>
      </c>
      <c r="D75">
        <v>3</v>
      </c>
      <c r="E75">
        <v>3</v>
      </c>
      <c r="F75" s="2">
        <f>AVERAGE(C75:E75)</f>
        <v>2.6666666666666665</v>
      </c>
      <c r="H75" t="s">
        <v>12</v>
      </c>
      <c r="I75" t="s">
        <v>12</v>
      </c>
      <c r="J75" t="str">
        <f t="shared" si="2"/>
        <v>yes</v>
      </c>
      <c r="K75" t="str">
        <f t="shared" si="3"/>
        <v>yes</v>
      </c>
    </row>
    <row r="76" spans="1:11">
      <c r="A76">
        <v>363</v>
      </c>
      <c r="B76" s="3" t="s">
        <v>88</v>
      </c>
      <c r="C76">
        <v>4</v>
      </c>
      <c r="D76">
        <v>2</v>
      </c>
      <c r="E76">
        <v>2</v>
      </c>
      <c r="F76" s="2">
        <f>AVERAGE(C76:E76)</f>
        <v>2.6666666666666665</v>
      </c>
      <c r="H76" t="s">
        <v>12</v>
      </c>
      <c r="I76" t="s">
        <v>12</v>
      </c>
      <c r="J76" t="str">
        <f t="shared" si="2"/>
        <v>yes</v>
      </c>
      <c r="K76" t="str">
        <f t="shared" si="3"/>
        <v>yes</v>
      </c>
    </row>
    <row r="77" spans="1:11">
      <c r="A77">
        <v>1742</v>
      </c>
      <c r="B77" s="3" t="s">
        <v>89</v>
      </c>
      <c r="C77">
        <v>3</v>
      </c>
      <c r="D77">
        <v>4</v>
      </c>
      <c r="E77">
        <v>3</v>
      </c>
      <c r="F77" s="2">
        <f>AVERAGE(C77:E77)</f>
        <v>3.3333333333333335</v>
      </c>
      <c r="H77" t="s">
        <v>12</v>
      </c>
      <c r="I77" t="s">
        <v>12</v>
      </c>
      <c r="J77" t="str">
        <f t="shared" si="2"/>
        <v>yes</v>
      </c>
      <c r="K77" t="str">
        <f t="shared" si="3"/>
        <v>yes</v>
      </c>
    </row>
    <row r="78" spans="1:11">
      <c r="A78">
        <v>1563</v>
      </c>
      <c r="B78" s="3" t="s">
        <v>90</v>
      </c>
      <c r="C78">
        <v>4</v>
      </c>
      <c r="D78">
        <v>3</v>
      </c>
      <c r="E78">
        <v>4</v>
      </c>
      <c r="F78" s="2">
        <f>AVERAGE(C78:E78)</f>
        <v>3.6666666666666665</v>
      </c>
      <c r="H78" t="s">
        <v>12</v>
      </c>
      <c r="I78" t="s">
        <v>12</v>
      </c>
      <c r="J78" t="str">
        <f t="shared" si="2"/>
        <v>yes</v>
      </c>
      <c r="K78" t="str">
        <f t="shared" si="3"/>
        <v>yes</v>
      </c>
    </row>
    <row r="79" spans="1:11" ht="30.75">
      <c r="A79">
        <v>862</v>
      </c>
      <c r="B79" s="3" t="s">
        <v>91</v>
      </c>
      <c r="C79">
        <v>5</v>
      </c>
      <c r="D79">
        <v>5</v>
      </c>
      <c r="E79">
        <v>3</v>
      </c>
      <c r="F79" s="2">
        <f>AVERAGE(C79:E79)</f>
        <v>4.333333333333333</v>
      </c>
      <c r="H79" t="s">
        <v>12</v>
      </c>
      <c r="I79" t="s">
        <v>12</v>
      </c>
      <c r="J79" t="str">
        <f t="shared" si="2"/>
        <v>yes</v>
      </c>
      <c r="K79" t="str">
        <f t="shared" si="3"/>
        <v>yes</v>
      </c>
    </row>
    <row r="80" spans="1:11" ht="30.75">
      <c r="A80">
        <v>135</v>
      </c>
      <c r="B80" s="3" t="s">
        <v>92</v>
      </c>
      <c r="C80">
        <v>3</v>
      </c>
      <c r="D80">
        <v>5</v>
      </c>
      <c r="E80">
        <v>4</v>
      </c>
      <c r="F80" s="2">
        <f>AVERAGE(C80:E80)</f>
        <v>4</v>
      </c>
      <c r="H80" t="s">
        <v>12</v>
      </c>
      <c r="I80" t="s">
        <v>12</v>
      </c>
      <c r="J80" t="str">
        <f t="shared" si="2"/>
        <v>yes</v>
      </c>
      <c r="K80" t="str">
        <f t="shared" si="3"/>
        <v>yes</v>
      </c>
    </row>
    <row r="81" spans="1:11" ht="30.75">
      <c r="A81">
        <v>110</v>
      </c>
      <c r="B81" s="3" t="s">
        <v>93</v>
      </c>
      <c r="C81">
        <v>3</v>
      </c>
      <c r="D81">
        <v>2</v>
      </c>
      <c r="E81">
        <v>3</v>
      </c>
      <c r="F81" s="2">
        <f>AVERAGE(C81:E81)</f>
        <v>2.6666666666666665</v>
      </c>
      <c r="H81" t="s">
        <v>12</v>
      </c>
      <c r="I81" t="s">
        <v>12</v>
      </c>
      <c r="J81" t="str">
        <f t="shared" si="2"/>
        <v>yes</v>
      </c>
      <c r="K81" t="str">
        <f t="shared" si="3"/>
        <v>yes</v>
      </c>
    </row>
    <row r="82" spans="1:11">
      <c r="A82">
        <v>1758</v>
      </c>
      <c r="B82" s="3" t="s">
        <v>94</v>
      </c>
      <c r="C82">
        <v>5</v>
      </c>
      <c r="D82">
        <v>4</v>
      </c>
      <c r="E82">
        <v>4</v>
      </c>
      <c r="F82" s="2">
        <f>AVERAGE(C82:E82)</f>
        <v>4.333333333333333</v>
      </c>
      <c r="H82" t="s">
        <v>10</v>
      </c>
      <c r="I82" t="s">
        <v>10</v>
      </c>
      <c r="J82" t="str">
        <f t="shared" si="2"/>
        <v>no</v>
      </c>
      <c r="K82" t="str">
        <f t="shared" si="3"/>
        <v>no</v>
      </c>
    </row>
    <row r="83" spans="1:11">
      <c r="A83">
        <v>1728</v>
      </c>
      <c r="B83" s="3" t="s">
        <v>95</v>
      </c>
      <c r="C83">
        <v>3</v>
      </c>
      <c r="D83">
        <v>3</v>
      </c>
      <c r="E83">
        <v>3</v>
      </c>
      <c r="F83" s="2">
        <f>AVERAGE(C83:E83)</f>
        <v>3</v>
      </c>
      <c r="H83" t="s">
        <v>10</v>
      </c>
      <c r="I83" t="s">
        <v>10</v>
      </c>
      <c r="J83" t="str">
        <f t="shared" si="2"/>
        <v>no</v>
      </c>
      <c r="K83" t="str">
        <f t="shared" si="3"/>
        <v>no</v>
      </c>
    </row>
    <row r="84" spans="1:11">
      <c r="A84">
        <v>232</v>
      </c>
      <c r="B84" s="3" t="s">
        <v>96</v>
      </c>
      <c r="C84">
        <v>3</v>
      </c>
      <c r="D84">
        <v>3</v>
      </c>
      <c r="E84">
        <v>4</v>
      </c>
      <c r="F84" s="2">
        <f>AVERAGE(C84:E84)</f>
        <v>3.3333333333333335</v>
      </c>
      <c r="H84" t="s">
        <v>12</v>
      </c>
      <c r="I84" t="s">
        <v>12</v>
      </c>
      <c r="J84" t="str">
        <f t="shared" si="2"/>
        <v>yes</v>
      </c>
      <c r="K84" t="str">
        <f t="shared" si="3"/>
        <v>yes</v>
      </c>
    </row>
    <row r="85" spans="1:11">
      <c r="A85">
        <v>681</v>
      </c>
      <c r="B85" s="3" t="s">
        <v>97</v>
      </c>
      <c r="C85">
        <v>5</v>
      </c>
      <c r="D85">
        <v>3</v>
      </c>
      <c r="E85">
        <v>4</v>
      </c>
      <c r="F85" s="2">
        <f>AVERAGE(C85:E85)</f>
        <v>4</v>
      </c>
      <c r="H85" t="s">
        <v>10</v>
      </c>
      <c r="I85" t="s">
        <v>10</v>
      </c>
      <c r="J85" t="str">
        <f t="shared" si="2"/>
        <v>no</v>
      </c>
      <c r="K85" t="str">
        <f t="shared" si="3"/>
        <v>no</v>
      </c>
    </row>
    <row r="86" spans="1:11" ht="30.75">
      <c r="A86">
        <v>775</v>
      </c>
      <c r="B86" s="3" t="s">
        <v>98</v>
      </c>
      <c r="C86">
        <v>3</v>
      </c>
      <c r="D86">
        <v>3</v>
      </c>
      <c r="E86">
        <v>3</v>
      </c>
      <c r="F86" s="2">
        <f>AVERAGE(C86:E86)</f>
        <v>3</v>
      </c>
      <c r="H86" t="s">
        <v>12</v>
      </c>
      <c r="I86" t="s">
        <v>12</v>
      </c>
      <c r="J86" t="str">
        <f t="shared" si="2"/>
        <v>yes</v>
      </c>
      <c r="K86" t="str">
        <f t="shared" si="3"/>
        <v>yes</v>
      </c>
    </row>
    <row r="87" spans="1:11">
      <c r="A87">
        <v>1775</v>
      </c>
      <c r="B87" s="3" t="s">
        <v>99</v>
      </c>
      <c r="C87">
        <v>2</v>
      </c>
      <c r="D87">
        <v>3</v>
      </c>
      <c r="E87">
        <v>4</v>
      </c>
      <c r="F87" s="2">
        <f>AVERAGE(C87:E87)</f>
        <v>3</v>
      </c>
      <c r="H87" t="s">
        <v>12</v>
      </c>
      <c r="I87" t="s">
        <v>12</v>
      </c>
      <c r="J87" t="str">
        <f t="shared" si="2"/>
        <v>yes</v>
      </c>
      <c r="K87" t="str">
        <f t="shared" si="3"/>
        <v>yes</v>
      </c>
    </row>
    <row r="88" spans="1:11">
      <c r="A88">
        <v>1820</v>
      </c>
      <c r="B88" s="3" t="s">
        <v>100</v>
      </c>
      <c r="C88">
        <v>3</v>
      </c>
      <c r="D88">
        <v>2</v>
      </c>
      <c r="E88">
        <v>4</v>
      </c>
      <c r="F88" s="2">
        <f>AVERAGE(C88:E88)</f>
        <v>3</v>
      </c>
      <c r="H88" t="s">
        <v>12</v>
      </c>
      <c r="I88" t="s">
        <v>12</v>
      </c>
      <c r="J88" t="str">
        <f t="shared" si="2"/>
        <v>yes</v>
      </c>
      <c r="K88" t="str">
        <f t="shared" si="3"/>
        <v>yes</v>
      </c>
    </row>
    <row r="89" spans="1:11">
      <c r="A89">
        <v>1328</v>
      </c>
      <c r="B89" s="3" t="s">
        <v>101</v>
      </c>
      <c r="C89">
        <v>1</v>
      </c>
      <c r="D89">
        <v>1</v>
      </c>
      <c r="E89">
        <v>4</v>
      </c>
      <c r="F89" s="2">
        <f>AVERAGE(C89:E89)</f>
        <v>2</v>
      </c>
      <c r="H89" t="s">
        <v>12</v>
      </c>
      <c r="I89" t="s">
        <v>12</v>
      </c>
      <c r="J89" t="str">
        <f t="shared" si="2"/>
        <v>yes</v>
      </c>
      <c r="K89" t="str">
        <f t="shared" si="3"/>
        <v>yes</v>
      </c>
    </row>
    <row r="90" spans="1:11" ht="30.75">
      <c r="A90">
        <v>588</v>
      </c>
      <c r="B90" s="3" t="s">
        <v>102</v>
      </c>
      <c r="C90">
        <v>1</v>
      </c>
      <c r="D90">
        <v>4</v>
      </c>
      <c r="E90">
        <v>3</v>
      </c>
      <c r="F90" s="2">
        <f>AVERAGE(C90:E90)</f>
        <v>2.6666666666666665</v>
      </c>
      <c r="H90" t="s">
        <v>12</v>
      </c>
      <c r="I90" t="s">
        <v>12</v>
      </c>
      <c r="J90" t="str">
        <f t="shared" si="2"/>
        <v>yes</v>
      </c>
      <c r="K90" t="str">
        <f t="shared" si="3"/>
        <v>yes</v>
      </c>
    </row>
    <row r="91" spans="1:11">
      <c r="A91">
        <v>1517</v>
      </c>
      <c r="B91" s="3" t="s">
        <v>103</v>
      </c>
      <c r="C91">
        <v>4</v>
      </c>
      <c r="D91">
        <v>4</v>
      </c>
      <c r="E91">
        <v>4</v>
      </c>
      <c r="F91" s="2">
        <f>AVERAGE(C91:E91)</f>
        <v>4</v>
      </c>
      <c r="H91" t="s">
        <v>10</v>
      </c>
      <c r="I91" t="s">
        <v>10</v>
      </c>
      <c r="J91" t="str">
        <f t="shared" si="2"/>
        <v>no</v>
      </c>
      <c r="K91" t="str">
        <f t="shared" si="3"/>
        <v>no</v>
      </c>
    </row>
    <row r="92" spans="1:11">
      <c r="A92">
        <v>1415</v>
      </c>
      <c r="B92" s="3" t="s">
        <v>104</v>
      </c>
      <c r="C92">
        <v>5</v>
      </c>
      <c r="D92">
        <v>2</v>
      </c>
      <c r="E92">
        <v>3</v>
      </c>
      <c r="F92" s="2">
        <f>AVERAGE(C92:E92)</f>
        <v>3.3333333333333335</v>
      </c>
      <c r="H92" t="s">
        <v>10</v>
      </c>
      <c r="I92" t="s">
        <v>10</v>
      </c>
      <c r="J92" t="str">
        <f t="shared" si="2"/>
        <v>no</v>
      </c>
      <c r="K92" t="str">
        <f t="shared" si="3"/>
        <v>no</v>
      </c>
    </row>
    <row r="93" spans="1:11">
      <c r="A93">
        <v>376</v>
      </c>
      <c r="B93" s="3" t="s">
        <v>105</v>
      </c>
      <c r="C93">
        <v>3</v>
      </c>
      <c r="D93">
        <v>4</v>
      </c>
      <c r="E93">
        <v>4</v>
      </c>
      <c r="F93" s="2">
        <f>AVERAGE(C93:E93)</f>
        <v>3.6666666666666665</v>
      </c>
      <c r="H93" t="s">
        <v>12</v>
      </c>
      <c r="I93" t="s">
        <v>12</v>
      </c>
      <c r="J93" t="str">
        <f t="shared" si="2"/>
        <v>yes</v>
      </c>
      <c r="K93" t="str">
        <f t="shared" si="3"/>
        <v>yes</v>
      </c>
    </row>
    <row r="94" spans="1:11">
      <c r="A94">
        <v>936</v>
      </c>
      <c r="B94" s="3" t="s">
        <v>106</v>
      </c>
      <c r="C94">
        <v>3</v>
      </c>
      <c r="D94">
        <v>3</v>
      </c>
      <c r="E94">
        <v>4</v>
      </c>
      <c r="F94" s="2">
        <f>AVERAGE(C94:E94)</f>
        <v>3.3333333333333335</v>
      </c>
      <c r="H94" t="s">
        <v>12</v>
      </c>
      <c r="I94" t="s">
        <v>12</v>
      </c>
      <c r="J94" t="str">
        <f t="shared" si="2"/>
        <v>yes</v>
      </c>
      <c r="K94" t="str">
        <f t="shared" si="3"/>
        <v>yes</v>
      </c>
    </row>
    <row r="95" spans="1:11" ht="30.75">
      <c r="A95">
        <v>70</v>
      </c>
      <c r="B95" s="3" t="s">
        <v>107</v>
      </c>
      <c r="C95">
        <v>2</v>
      </c>
      <c r="D95">
        <v>3</v>
      </c>
      <c r="E95">
        <v>2</v>
      </c>
      <c r="F95" s="2">
        <f>AVERAGE(C95:E95)</f>
        <v>2.3333333333333335</v>
      </c>
      <c r="H95" t="s">
        <v>10</v>
      </c>
      <c r="I95" t="s">
        <v>10</v>
      </c>
      <c r="J95" t="str">
        <f t="shared" si="2"/>
        <v>no</v>
      </c>
      <c r="K95" t="str">
        <f t="shared" si="3"/>
        <v>no</v>
      </c>
    </row>
    <row r="96" spans="1:11">
      <c r="A96">
        <v>1479</v>
      </c>
      <c r="B96" s="3" t="s">
        <v>108</v>
      </c>
      <c r="C96">
        <v>5</v>
      </c>
      <c r="D96">
        <v>4</v>
      </c>
      <c r="E96">
        <v>4</v>
      </c>
      <c r="F96" s="2">
        <f>AVERAGE(C96:E96)</f>
        <v>4.333333333333333</v>
      </c>
      <c r="H96" t="s">
        <v>10</v>
      </c>
      <c r="I96" t="s">
        <v>10</v>
      </c>
      <c r="J96" t="str">
        <f t="shared" si="2"/>
        <v>no</v>
      </c>
      <c r="K96" t="str">
        <f t="shared" si="3"/>
        <v>no</v>
      </c>
    </row>
    <row r="97" spans="1:11" ht="30.75">
      <c r="A97">
        <v>384</v>
      </c>
      <c r="B97" s="3" t="s">
        <v>109</v>
      </c>
      <c r="C97">
        <v>4</v>
      </c>
      <c r="D97">
        <v>4</v>
      </c>
      <c r="E97">
        <v>2</v>
      </c>
      <c r="F97" s="2">
        <f>AVERAGE(C97:E97)</f>
        <v>3.3333333333333335</v>
      </c>
      <c r="H97" t="s">
        <v>10</v>
      </c>
      <c r="I97" t="s">
        <v>10</v>
      </c>
      <c r="J97" t="str">
        <f t="shared" si="2"/>
        <v>no</v>
      </c>
      <c r="K97" t="str">
        <f t="shared" si="3"/>
        <v>no</v>
      </c>
    </row>
    <row r="98" spans="1:11">
      <c r="A98">
        <v>784</v>
      </c>
      <c r="B98" s="3" t="s">
        <v>110</v>
      </c>
      <c r="C98">
        <v>5</v>
      </c>
      <c r="D98">
        <v>4</v>
      </c>
      <c r="E98">
        <v>4</v>
      </c>
      <c r="F98" s="2">
        <f>AVERAGE(C98:E98)</f>
        <v>4.333333333333333</v>
      </c>
      <c r="H98" t="s">
        <v>12</v>
      </c>
      <c r="I98" t="s">
        <v>12</v>
      </c>
      <c r="J98" t="str">
        <f t="shared" si="2"/>
        <v>yes</v>
      </c>
      <c r="K98" t="str">
        <f t="shared" si="3"/>
        <v>yes</v>
      </c>
    </row>
    <row r="99" spans="1:11" ht="30.75">
      <c r="A99">
        <v>868</v>
      </c>
      <c r="B99" s="3" t="s">
        <v>111</v>
      </c>
      <c r="C99">
        <v>4</v>
      </c>
      <c r="D99">
        <v>3</v>
      </c>
      <c r="E99">
        <v>2</v>
      </c>
      <c r="F99" s="2">
        <f>AVERAGE(C99:E99)</f>
        <v>3</v>
      </c>
      <c r="H99" t="s">
        <v>12</v>
      </c>
      <c r="I99" t="s">
        <v>12</v>
      </c>
      <c r="J99" t="str">
        <f t="shared" si="2"/>
        <v>yes</v>
      </c>
      <c r="K99" t="str">
        <f t="shared" si="3"/>
        <v>yes</v>
      </c>
    </row>
    <row r="100" spans="1:11">
      <c r="A100">
        <v>193</v>
      </c>
      <c r="B100" s="3" t="s">
        <v>112</v>
      </c>
      <c r="C100">
        <v>5</v>
      </c>
      <c r="D100">
        <v>3</v>
      </c>
      <c r="E100">
        <v>4</v>
      </c>
      <c r="F100" s="2">
        <f>AVERAGE(C100:E100)</f>
        <v>4</v>
      </c>
      <c r="H100" t="s">
        <v>12</v>
      </c>
      <c r="I100" t="s">
        <v>12</v>
      </c>
      <c r="J100" t="str">
        <f t="shared" si="2"/>
        <v>yes</v>
      </c>
      <c r="K100" t="str">
        <f t="shared" si="3"/>
        <v>yes</v>
      </c>
    </row>
    <row r="101" spans="1:11">
      <c r="A101">
        <v>993</v>
      </c>
      <c r="B101" s="3" t="s">
        <v>113</v>
      </c>
      <c r="C101">
        <v>5</v>
      </c>
      <c r="D101">
        <v>4</v>
      </c>
      <c r="E101">
        <v>4</v>
      </c>
      <c r="F101" s="2">
        <f>AVERAGE(C101:E101)</f>
        <v>4.333333333333333</v>
      </c>
      <c r="H101" t="s">
        <v>10</v>
      </c>
      <c r="I101" t="s">
        <v>10</v>
      </c>
      <c r="J101" t="str">
        <f t="shared" si="2"/>
        <v>no</v>
      </c>
      <c r="K101" t="str">
        <f t="shared" si="3"/>
        <v>no</v>
      </c>
    </row>
    <row r="102" spans="1:11">
      <c r="A102">
        <v>370</v>
      </c>
      <c r="B102" s="3" t="s">
        <v>114</v>
      </c>
      <c r="C102">
        <v>2</v>
      </c>
      <c r="D102">
        <v>2</v>
      </c>
      <c r="E102">
        <v>4</v>
      </c>
      <c r="F102" s="2">
        <f>AVERAGE(C102:E102)</f>
        <v>2.6666666666666665</v>
      </c>
      <c r="H102" t="s">
        <v>12</v>
      </c>
      <c r="I102" t="s">
        <v>12</v>
      </c>
      <c r="J102" t="str">
        <f t="shared" si="2"/>
        <v>yes</v>
      </c>
      <c r="K102" t="str">
        <f t="shared" si="3"/>
        <v>yes</v>
      </c>
    </row>
    <row r="103" spans="1:11">
      <c r="A103">
        <v>1201</v>
      </c>
      <c r="B103" s="3" t="s">
        <v>115</v>
      </c>
      <c r="C103">
        <v>3</v>
      </c>
      <c r="D103">
        <v>4</v>
      </c>
      <c r="E103">
        <v>3</v>
      </c>
      <c r="F103" s="2">
        <f>AVERAGE(C103:E103)</f>
        <v>3.3333333333333335</v>
      </c>
      <c r="H103" t="s">
        <v>12</v>
      </c>
      <c r="I103" t="s">
        <v>12</v>
      </c>
      <c r="J103" t="str">
        <f t="shared" si="2"/>
        <v>yes</v>
      </c>
      <c r="K103" t="str">
        <f t="shared" si="3"/>
        <v>yes</v>
      </c>
    </row>
    <row r="104" spans="1:11">
      <c r="A104">
        <v>1873</v>
      </c>
      <c r="B104" s="3" t="s">
        <v>116</v>
      </c>
      <c r="C104">
        <v>4</v>
      </c>
      <c r="D104">
        <v>4</v>
      </c>
      <c r="E104">
        <v>4</v>
      </c>
      <c r="F104" s="2">
        <f>AVERAGE(C104:E104)</f>
        <v>4</v>
      </c>
      <c r="H104" t="s">
        <v>12</v>
      </c>
      <c r="I104" t="s">
        <v>12</v>
      </c>
      <c r="J104" t="str">
        <f t="shared" si="2"/>
        <v>yes</v>
      </c>
      <c r="K104" t="str">
        <f t="shared" si="3"/>
        <v>yes</v>
      </c>
    </row>
    <row r="105" spans="1:11">
      <c r="A105">
        <v>74</v>
      </c>
      <c r="B105" s="3" t="s">
        <v>117</v>
      </c>
      <c r="C105">
        <v>3</v>
      </c>
      <c r="D105">
        <v>2</v>
      </c>
      <c r="E105">
        <v>3</v>
      </c>
      <c r="F105" s="2">
        <f>AVERAGE(C105:E105)</f>
        <v>2.6666666666666665</v>
      </c>
      <c r="H105" t="s">
        <v>12</v>
      </c>
      <c r="I105" t="s">
        <v>12</v>
      </c>
      <c r="J105" t="str">
        <f t="shared" si="2"/>
        <v>yes</v>
      </c>
      <c r="K105" t="str">
        <f t="shared" si="3"/>
        <v>yes</v>
      </c>
    </row>
    <row r="106" spans="1:11">
      <c r="A106">
        <v>1389</v>
      </c>
      <c r="B106" s="3" t="s">
        <v>118</v>
      </c>
      <c r="C106">
        <v>2</v>
      </c>
      <c r="D106">
        <v>2</v>
      </c>
      <c r="E106">
        <v>2</v>
      </c>
      <c r="F106" s="2">
        <f>AVERAGE(C106:E106)</f>
        <v>2</v>
      </c>
      <c r="H106" t="s">
        <v>12</v>
      </c>
      <c r="I106" t="s">
        <v>12</v>
      </c>
      <c r="J106" t="str">
        <f t="shared" si="2"/>
        <v>yes</v>
      </c>
      <c r="K106" t="str">
        <f t="shared" si="3"/>
        <v>yes</v>
      </c>
    </row>
    <row r="107" spans="1:11">
      <c r="A107">
        <v>1295</v>
      </c>
      <c r="B107" s="3" t="s">
        <v>119</v>
      </c>
      <c r="C107">
        <v>3</v>
      </c>
      <c r="D107">
        <v>4</v>
      </c>
      <c r="E107">
        <v>4</v>
      </c>
      <c r="F107" s="2">
        <f>AVERAGE(C107:E107)</f>
        <v>3.6666666666666665</v>
      </c>
      <c r="H107" t="s">
        <v>10</v>
      </c>
      <c r="I107" t="s">
        <v>12</v>
      </c>
      <c r="J107" t="str">
        <f t="shared" si="2"/>
        <v>yes</v>
      </c>
      <c r="K107" t="str">
        <f t="shared" si="3"/>
        <v/>
      </c>
    </row>
    <row r="108" spans="1:11">
      <c r="A108">
        <v>1502</v>
      </c>
      <c r="B108" s="3" t="s">
        <v>120</v>
      </c>
      <c r="C108">
        <v>4</v>
      </c>
      <c r="D108">
        <v>4</v>
      </c>
      <c r="E108">
        <v>3</v>
      </c>
      <c r="F108" s="2">
        <f>AVERAGE(C108:E108)</f>
        <v>3.6666666666666665</v>
      </c>
      <c r="H108" t="s">
        <v>12</v>
      </c>
      <c r="I108" t="s">
        <v>10</v>
      </c>
      <c r="J108" t="str">
        <f t="shared" si="2"/>
        <v>no</v>
      </c>
      <c r="K108" t="str">
        <f t="shared" si="3"/>
        <v/>
      </c>
    </row>
    <row r="109" spans="1:11">
      <c r="A109">
        <v>1845</v>
      </c>
      <c r="B109" s="3" t="s">
        <v>121</v>
      </c>
      <c r="C109">
        <v>4</v>
      </c>
      <c r="D109">
        <v>4</v>
      </c>
      <c r="E109">
        <v>2</v>
      </c>
      <c r="F109" s="2">
        <f>AVERAGE(C109:E109)</f>
        <v>3.3333333333333335</v>
      </c>
      <c r="H109" t="s">
        <v>10</v>
      </c>
      <c r="I109" t="s">
        <v>12</v>
      </c>
      <c r="J109" t="str">
        <f t="shared" si="2"/>
        <v>yes</v>
      </c>
      <c r="K109" t="str">
        <f t="shared" si="3"/>
        <v/>
      </c>
    </row>
    <row r="110" spans="1:11" ht="30.75">
      <c r="A110">
        <v>531</v>
      </c>
      <c r="B110" s="3" t="s">
        <v>122</v>
      </c>
      <c r="C110">
        <v>4</v>
      </c>
      <c r="D110">
        <v>2</v>
      </c>
      <c r="E110">
        <v>3</v>
      </c>
      <c r="F110" s="2">
        <f>AVERAGE(C110:E110)</f>
        <v>3</v>
      </c>
      <c r="H110" t="s">
        <v>12</v>
      </c>
      <c r="I110" t="s">
        <v>12</v>
      </c>
      <c r="J110" t="str">
        <f t="shared" si="2"/>
        <v>yes</v>
      </c>
      <c r="K110" t="str">
        <f t="shared" si="3"/>
        <v>yes</v>
      </c>
    </row>
    <row r="111" spans="1:11">
      <c r="A111">
        <v>1212</v>
      </c>
      <c r="B111" s="3" t="s">
        <v>123</v>
      </c>
      <c r="C111">
        <v>4</v>
      </c>
      <c r="D111">
        <v>3</v>
      </c>
      <c r="E111">
        <v>3</v>
      </c>
      <c r="F111" s="2">
        <f>AVERAGE(C111:E111)</f>
        <v>3.3333333333333335</v>
      </c>
      <c r="H111" t="s">
        <v>12</v>
      </c>
      <c r="I111" t="s">
        <v>12</v>
      </c>
      <c r="J111" t="str">
        <f t="shared" si="2"/>
        <v>yes</v>
      </c>
      <c r="K111" t="str">
        <f t="shared" si="3"/>
        <v>yes</v>
      </c>
    </row>
    <row r="112" spans="1:11">
      <c r="A112">
        <v>441</v>
      </c>
      <c r="B112" s="3" t="s">
        <v>124</v>
      </c>
      <c r="C112">
        <v>4</v>
      </c>
      <c r="D112">
        <v>3</v>
      </c>
      <c r="E112">
        <v>2</v>
      </c>
      <c r="F112" s="2">
        <f>AVERAGE(C112:E112)</f>
        <v>3</v>
      </c>
      <c r="H112" t="s">
        <v>12</v>
      </c>
      <c r="I112" t="s">
        <v>12</v>
      </c>
      <c r="J112" t="str">
        <f t="shared" si="2"/>
        <v>yes</v>
      </c>
      <c r="K112" t="str">
        <f t="shared" si="3"/>
        <v>yes</v>
      </c>
    </row>
    <row r="113" spans="1:11">
      <c r="A113">
        <v>2057</v>
      </c>
      <c r="B113" s="3" t="s">
        <v>125</v>
      </c>
      <c r="C113">
        <v>5</v>
      </c>
      <c r="D113">
        <v>5</v>
      </c>
      <c r="E113">
        <v>5</v>
      </c>
      <c r="F113" s="2">
        <f>AVERAGE(C113:E113)</f>
        <v>5</v>
      </c>
      <c r="H113" t="s">
        <v>12</v>
      </c>
      <c r="I113" t="s">
        <v>12</v>
      </c>
      <c r="J113" t="str">
        <f t="shared" si="2"/>
        <v>yes</v>
      </c>
      <c r="K113" t="str">
        <f t="shared" si="3"/>
        <v>yes</v>
      </c>
    </row>
    <row r="114" spans="1:11">
      <c r="A114">
        <v>703</v>
      </c>
      <c r="B114" s="3" t="s">
        <v>126</v>
      </c>
      <c r="C114">
        <v>5</v>
      </c>
      <c r="D114">
        <v>4</v>
      </c>
      <c r="E114">
        <v>4</v>
      </c>
      <c r="F114" s="2">
        <f>AVERAGE(C114:E114)</f>
        <v>4.333333333333333</v>
      </c>
      <c r="H114" t="s">
        <v>12</v>
      </c>
      <c r="I114" t="s">
        <v>12</v>
      </c>
      <c r="J114" t="str">
        <f t="shared" si="2"/>
        <v>yes</v>
      </c>
      <c r="K114" t="str">
        <f t="shared" si="3"/>
        <v>yes</v>
      </c>
    </row>
    <row r="115" spans="1:11" ht="30.75">
      <c r="A115">
        <v>180</v>
      </c>
      <c r="B115" s="3" t="s">
        <v>127</v>
      </c>
      <c r="C115">
        <v>3</v>
      </c>
      <c r="D115">
        <v>4</v>
      </c>
      <c r="E115">
        <v>3</v>
      </c>
      <c r="F115" s="2">
        <f>AVERAGE(C115:E115)</f>
        <v>3.3333333333333335</v>
      </c>
      <c r="H115" t="s">
        <v>12</v>
      </c>
      <c r="I115" t="s">
        <v>12</v>
      </c>
      <c r="J115" t="str">
        <f t="shared" si="2"/>
        <v>yes</v>
      </c>
      <c r="K115" t="str">
        <f t="shared" si="3"/>
        <v>yes</v>
      </c>
    </row>
    <row r="116" spans="1:11">
      <c r="A116">
        <v>1193</v>
      </c>
      <c r="B116" s="3" t="s">
        <v>128</v>
      </c>
      <c r="C116">
        <v>3</v>
      </c>
      <c r="D116">
        <v>2</v>
      </c>
      <c r="E116">
        <v>4</v>
      </c>
      <c r="F116" s="2">
        <f>AVERAGE(C116:E116)</f>
        <v>3</v>
      </c>
      <c r="H116" t="s">
        <v>12</v>
      </c>
      <c r="I116" t="s">
        <v>12</v>
      </c>
      <c r="J116" t="str">
        <f t="shared" si="2"/>
        <v>yes</v>
      </c>
      <c r="K116" t="str">
        <f t="shared" si="3"/>
        <v>yes</v>
      </c>
    </row>
    <row r="117" spans="1:11">
      <c r="A117">
        <v>1387</v>
      </c>
      <c r="B117" s="3" t="s">
        <v>129</v>
      </c>
      <c r="C117">
        <v>3</v>
      </c>
      <c r="D117">
        <v>2</v>
      </c>
      <c r="E117">
        <v>2</v>
      </c>
      <c r="F117" s="2">
        <f>AVERAGE(C117:E117)</f>
        <v>2.3333333333333335</v>
      </c>
      <c r="H117" t="s">
        <v>10</v>
      </c>
      <c r="I117" t="s">
        <v>10</v>
      </c>
      <c r="J117" t="str">
        <f t="shared" si="2"/>
        <v>no</v>
      </c>
      <c r="K117" t="str">
        <f t="shared" si="3"/>
        <v>no</v>
      </c>
    </row>
    <row r="118" spans="1:11">
      <c r="A118">
        <v>682</v>
      </c>
      <c r="B118" s="3" t="s">
        <v>130</v>
      </c>
      <c r="C118">
        <v>4</v>
      </c>
      <c r="D118">
        <v>3</v>
      </c>
      <c r="E118">
        <v>3</v>
      </c>
      <c r="F118" s="2">
        <f>AVERAGE(C118:E118)</f>
        <v>3.3333333333333335</v>
      </c>
      <c r="H118" t="s">
        <v>12</v>
      </c>
      <c r="I118" t="s">
        <v>12</v>
      </c>
      <c r="J118" t="str">
        <f t="shared" si="2"/>
        <v>yes</v>
      </c>
      <c r="K118" t="str">
        <f t="shared" si="3"/>
        <v>yes</v>
      </c>
    </row>
    <row r="119" spans="1:11">
      <c r="A119">
        <v>791</v>
      </c>
      <c r="B119" s="3" t="s">
        <v>131</v>
      </c>
      <c r="C119">
        <v>4</v>
      </c>
      <c r="D119">
        <v>3</v>
      </c>
      <c r="E119">
        <v>2</v>
      </c>
      <c r="F119" s="2">
        <f>AVERAGE(C119:E119)</f>
        <v>3</v>
      </c>
      <c r="H119" t="s">
        <v>12</v>
      </c>
      <c r="I119" t="s">
        <v>12</v>
      </c>
      <c r="J119" t="str">
        <f t="shared" si="2"/>
        <v>yes</v>
      </c>
      <c r="K119" t="str">
        <f t="shared" si="3"/>
        <v>yes</v>
      </c>
    </row>
    <row r="120" spans="1:11">
      <c r="A120">
        <v>557</v>
      </c>
      <c r="B120" s="3" t="s">
        <v>132</v>
      </c>
      <c r="C120">
        <v>3</v>
      </c>
      <c r="D120">
        <v>3</v>
      </c>
      <c r="E120">
        <v>3</v>
      </c>
      <c r="F120" s="2">
        <f>AVERAGE(C120:E120)</f>
        <v>3</v>
      </c>
      <c r="H120" t="s">
        <v>12</v>
      </c>
      <c r="I120" t="s">
        <v>12</v>
      </c>
      <c r="J120" t="str">
        <f t="shared" si="2"/>
        <v>yes</v>
      </c>
      <c r="K120" t="str">
        <f t="shared" si="3"/>
        <v>yes</v>
      </c>
    </row>
    <row r="121" spans="1:11">
      <c r="A121">
        <v>1367</v>
      </c>
      <c r="B121" s="3" t="s">
        <v>133</v>
      </c>
      <c r="C121">
        <v>4</v>
      </c>
      <c r="D121">
        <v>4</v>
      </c>
      <c r="E121">
        <v>4</v>
      </c>
      <c r="F121" s="2">
        <f>AVERAGE(C121:E121)</f>
        <v>4</v>
      </c>
      <c r="H121" t="s">
        <v>10</v>
      </c>
      <c r="I121" t="s">
        <v>10</v>
      </c>
      <c r="J121" t="str">
        <f t="shared" si="2"/>
        <v>no</v>
      </c>
      <c r="K121" t="str">
        <f t="shared" si="3"/>
        <v>no</v>
      </c>
    </row>
    <row r="122" spans="1:11">
      <c r="A122">
        <v>522</v>
      </c>
      <c r="B122" s="3" t="s">
        <v>134</v>
      </c>
      <c r="C122">
        <v>2</v>
      </c>
      <c r="D122">
        <v>2</v>
      </c>
      <c r="E122">
        <v>3</v>
      </c>
      <c r="F122" s="2">
        <f>AVERAGE(C122:E122)</f>
        <v>2.3333333333333335</v>
      </c>
      <c r="H122" t="s">
        <v>12</v>
      </c>
      <c r="I122" t="s">
        <v>12</v>
      </c>
      <c r="J122" t="str">
        <f t="shared" si="2"/>
        <v>yes</v>
      </c>
      <c r="K122" t="str">
        <f t="shared" si="3"/>
        <v>yes</v>
      </c>
    </row>
    <row r="123" spans="1:11">
      <c r="A123">
        <v>1075</v>
      </c>
      <c r="B123" s="3" t="s">
        <v>135</v>
      </c>
      <c r="C123">
        <v>3</v>
      </c>
      <c r="D123">
        <v>4</v>
      </c>
      <c r="E123">
        <v>2</v>
      </c>
      <c r="F123" s="2">
        <f>AVERAGE(C123:E123)</f>
        <v>3</v>
      </c>
      <c r="H123" t="s">
        <v>12</v>
      </c>
      <c r="I123" t="s">
        <v>12</v>
      </c>
      <c r="J123" t="str">
        <f t="shared" si="2"/>
        <v>yes</v>
      </c>
      <c r="K123" t="str">
        <f t="shared" si="3"/>
        <v>yes</v>
      </c>
    </row>
    <row r="124" spans="1:11">
      <c r="A124">
        <v>71</v>
      </c>
      <c r="B124" s="3" t="s">
        <v>136</v>
      </c>
      <c r="C124">
        <v>3</v>
      </c>
      <c r="D124">
        <v>4</v>
      </c>
      <c r="E124">
        <v>3</v>
      </c>
      <c r="F124" s="2">
        <f>AVERAGE(C124:E124)</f>
        <v>3.3333333333333335</v>
      </c>
      <c r="H124" t="s">
        <v>12</v>
      </c>
      <c r="I124" t="s">
        <v>10</v>
      </c>
      <c r="J124" t="str">
        <f t="shared" si="2"/>
        <v>no</v>
      </c>
      <c r="K124" t="str">
        <f t="shared" si="3"/>
        <v/>
      </c>
    </row>
    <row r="125" spans="1:11">
      <c r="A125">
        <v>1048</v>
      </c>
      <c r="B125" s="3" t="s">
        <v>137</v>
      </c>
      <c r="C125">
        <v>3</v>
      </c>
      <c r="D125">
        <v>4</v>
      </c>
      <c r="E125">
        <v>4</v>
      </c>
      <c r="F125" s="2">
        <f>AVERAGE(C125:E125)</f>
        <v>3.6666666666666665</v>
      </c>
      <c r="H125" t="s">
        <v>12</v>
      </c>
      <c r="I125" t="s">
        <v>10</v>
      </c>
      <c r="J125" t="str">
        <f t="shared" si="2"/>
        <v>no</v>
      </c>
      <c r="K125" t="str">
        <f t="shared" si="3"/>
        <v/>
      </c>
    </row>
    <row r="126" spans="1:11">
      <c r="A126">
        <v>2038</v>
      </c>
      <c r="B126" s="3" t="s">
        <v>138</v>
      </c>
      <c r="C126">
        <v>4</v>
      </c>
      <c r="D126">
        <v>2</v>
      </c>
      <c r="E126">
        <v>3</v>
      </c>
      <c r="F126" s="2">
        <f>AVERAGE(C126:E126)</f>
        <v>3</v>
      </c>
      <c r="H126" t="s">
        <v>12</v>
      </c>
      <c r="I126" t="s">
        <v>12</v>
      </c>
      <c r="J126" t="str">
        <f t="shared" si="2"/>
        <v>yes</v>
      </c>
      <c r="K126" t="str">
        <f t="shared" si="3"/>
        <v>yes</v>
      </c>
    </row>
    <row r="127" spans="1:11">
      <c r="A127">
        <v>2170</v>
      </c>
      <c r="B127" s="3" t="s">
        <v>139</v>
      </c>
      <c r="C127">
        <v>2</v>
      </c>
      <c r="D127">
        <v>4</v>
      </c>
      <c r="E127">
        <v>2</v>
      </c>
      <c r="F127" s="2">
        <f>AVERAGE(C127:E127)</f>
        <v>2.6666666666666665</v>
      </c>
      <c r="H127" t="s">
        <v>12</v>
      </c>
      <c r="I127" t="s">
        <v>12</v>
      </c>
      <c r="J127" t="str">
        <f t="shared" si="2"/>
        <v>yes</v>
      </c>
      <c r="K127" t="str">
        <f t="shared" si="3"/>
        <v>yes</v>
      </c>
    </row>
    <row r="128" spans="1:11">
      <c r="A128">
        <v>2124</v>
      </c>
      <c r="B128" s="3" t="s">
        <v>140</v>
      </c>
      <c r="C128">
        <v>4</v>
      </c>
      <c r="D128">
        <v>4</v>
      </c>
      <c r="E128">
        <v>4</v>
      </c>
      <c r="F128" s="2">
        <f>AVERAGE(C128:E128)</f>
        <v>4</v>
      </c>
      <c r="H128" t="s">
        <v>12</v>
      </c>
      <c r="I128" t="s">
        <v>10</v>
      </c>
      <c r="J128" t="str">
        <f t="shared" si="2"/>
        <v>no</v>
      </c>
      <c r="K128" t="str">
        <f t="shared" si="3"/>
        <v/>
      </c>
    </row>
    <row r="129" spans="1:11">
      <c r="A129">
        <v>574</v>
      </c>
      <c r="B129" s="3" t="s">
        <v>141</v>
      </c>
      <c r="C129">
        <v>4</v>
      </c>
      <c r="D129">
        <v>3</v>
      </c>
      <c r="E129">
        <v>3</v>
      </c>
      <c r="F129" s="2">
        <f>AVERAGE(C129:E129)</f>
        <v>3.3333333333333335</v>
      </c>
      <c r="H129" t="s">
        <v>12</v>
      </c>
      <c r="I129" t="s">
        <v>12</v>
      </c>
      <c r="J129" t="str">
        <f t="shared" ref="J129:J192" si="4">IF(I129="y", "yes", IF(I129="n", "no", I129))</f>
        <v>yes</v>
      </c>
      <c r="K129" t="str">
        <f t="shared" si="3"/>
        <v>yes</v>
      </c>
    </row>
    <row r="130" spans="1:11">
      <c r="A130">
        <v>298</v>
      </c>
      <c r="B130" s="3" t="s">
        <v>142</v>
      </c>
      <c r="C130">
        <v>1</v>
      </c>
      <c r="D130">
        <v>1</v>
      </c>
      <c r="E130">
        <v>2</v>
      </c>
      <c r="F130" s="2">
        <f>AVERAGE(C130:E130)</f>
        <v>1.3333333333333333</v>
      </c>
      <c r="H130" t="s">
        <v>10</v>
      </c>
      <c r="I130" t="s">
        <v>10</v>
      </c>
      <c r="J130" t="str">
        <f t="shared" si="4"/>
        <v>no</v>
      </c>
      <c r="K130" t="str">
        <f t="shared" si="3"/>
        <v>no</v>
      </c>
    </row>
    <row r="131" spans="1:11">
      <c r="A131">
        <v>654</v>
      </c>
      <c r="B131" s="3" t="s">
        <v>143</v>
      </c>
      <c r="C131">
        <v>3</v>
      </c>
      <c r="D131">
        <v>3</v>
      </c>
      <c r="E131">
        <v>3</v>
      </c>
      <c r="F131" s="2">
        <f>AVERAGE(C131:E131)</f>
        <v>3</v>
      </c>
      <c r="H131" t="s">
        <v>12</v>
      </c>
      <c r="I131" t="s">
        <v>12</v>
      </c>
      <c r="J131" t="str">
        <f t="shared" si="4"/>
        <v>yes</v>
      </c>
      <c r="K131" t="str">
        <f t="shared" ref="K131:K194" si="5">IF(J131=H131, J131, "")</f>
        <v>yes</v>
      </c>
    </row>
    <row r="132" spans="1:11">
      <c r="A132">
        <v>1444</v>
      </c>
      <c r="B132" s="3" t="s">
        <v>144</v>
      </c>
      <c r="C132">
        <v>4</v>
      </c>
      <c r="D132">
        <v>3</v>
      </c>
      <c r="E132">
        <v>2</v>
      </c>
      <c r="F132" s="2">
        <f>AVERAGE(C132:E132)</f>
        <v>3</v>
      </c>
      <c r="H132" t="s">
        <v>12</v>
      </c>
      <c r="I132" t="s">
        <v>12</v>
      </c>
      <c r="J132" t="str">
        <f t="shared" si="4"/>
        <v>yes</v>
      </c>
      <c r="K132" t="str">
        <f t="shared" si="5"/>
        <v>yes</v>
      </c>
    </row>
    <row r="133" spans="1:11">
      <c r="A133">
        <v>639</v>
      </c>
      <c r="B133" s="3" t="s">
        <v>145</v>
      </c>
      <c r="C133">
        <v>3</v>
      </c>
      <c r="D133">
        <v>3</v>
      </c>
      <c r="E133">
        <v>3</v>
      </c>
      <c r="F133" s="2">
        <f>AVERAGE(C133:E133)</f>
        <v>3</v>
      </c>
      <c r="H133" t="s">
        <v>12</v>
      </c>
      <c r="I133" t="s">
        <v>12</v>
      </c>
      <c r="J133" t="str">
        <f t="shared" si="4"/>
        <v>yes</v>
      </c>
      <c r="K133" t="str">
        <f t="shared" si="5"/>
        <v>yes</v>
      </c>
    </row>
    <row r="134" spans="1:11">
      <c r="A134">
        <v>851</v>
      </c>
      <c r="B134" s="3" t="s">
        <v>146</v>
      </c>
      <c r="C134">
        <v>4</v>
      </c>
      <c r="D134">
        <v>4</v>
      </c>
      <c r="E134">
        <v>3</v>
      </c>
      <c r="F134" s="2">
        <f>AVERAGE(C134:E134)</f>
        <v>3.6666666666666665</v>
      </c>
      <c r="H134" t="s">
        <v>12</v>
      </c>
      <c r="I134" t="s">
        <v>12</v>
      </c>
      <c r="J134" t="str">
        <f t="shared" si="4"/>
        <v>yes</v>
      </c>
      <c r="K134" t="str">
        <f t="shared" si="5"/>
        <v>yes</v>
      </c>
    </row>
    <row r="135" spans="1:11">
      <c r="A135">
        <v>1349</v>
      </c>
      <c r="B135" s="3" t="s">
        <v>147</v>
      </c>
      <c r="C135">
        <v>2</v>
      </c>
      <c r="D135">
        <v>2</v>
      </c>
      <c r="E135">
        <v>4</v>
      </c>
      <c r="F135" s="2">
        <f>AVERAGE(C135:E135)</f>
        <v>2.6666666666666665</v>
      </c>
      <c r="H135" t="s">
        <v>12</v>
      </c>
      <c r="I135" t="s">
        <v>12</v>
      </c>
      <c r="J135" t="str">
        <f t="shared" si="4"/>
        <v>yes</v>
      </c>
      <c r="K135" t="str">
        <f t="shared" si="5"/>
        <v>yes</v>
      </c>
    </row>
    <row r="136" spans="1:11">
      <c r="A136">
        <v>1434</v>
      </c>
      <c r="B136" s="3" t="s">
        <v>148</v>
      </c>
      <c r="C136">
        <v>3</v>
      </c>
      <c r="D136">
        <v>3</v>
      </c>
      <c r="E136">
        <v>3</v>
      </c>
      <c r="F136" s="2">
        <f>AVERAGE(C136:E136)</f>
        <v>3</v>
      </c>
      <c r="H136" t="s">
        <v>12</v>
      </c>
      <c r="I136" t="s">
        <v>12</v>
      </c>
      <c r="J136" t="str">
        <f t="shared" si="4"/>
        <v>yes</v>
      </c>
      <c r="K136" t="str">
        <f t="shared" si="5"/>
        <v>yes</v>
      </c>
    </row>
    <row r="137" spans="1:11">
      <c r="A137">
        <v>1120</v>
      </c>
      <c r="B137" s="3" t="s">
        <v>149</v>
      </c>
      <c r="C137">
        <v>4</v>
      </c>
      <c r="D137">
        <v>3</v>
      </c>
      <c r="E137">
        <v>4</v>
      </c>
      <c r="F137" s="2">
        <f>AVERAGE(C137:E137)</f>
        <v>3.6666666666666665</v>
      </c>
      <c r="H137" t="s">
        <v>12</v>
      </c>
      <c r="I137" t="s">
        <v>12</v>
      </c>
      <c r="J137" t="str">
        <f t="shared" si="4"/>
        <v>yes</v>
      </c>
      <c r="K137" t="str">
        <f t="shared" si="5"/>
        <v>yes</v>
      </c>
    </row>
    <row r="138" spans="1:11" ht="30.75">
      <c r="A138">
        <v>325</v>
      </c>
      <c r="B138" s="3" t="s">
        <v>150</v>
      </c>
      <c r="C138">
        <v>3</v>
      </c>
      <c r="D138">
        <v>3</v>
      </c>
      <c r="E138">
        <v>3</v>
      </c>
      <c r="F138" s="2">
        <f>AVERAGE(C138:E138)</f>
        <v>3</v>
      </c>
      <c r="H138" t="s">
        <v>12</v>
      </c>
      <c r="I138" t="s">
        <v>12</v>
      </c>
      <c r="J138" t="str">
        <f t="shared" si="4"/>
        <v>yes</v>
      </c>
      <c r="K138" t="str">
        <f t="shared" si="5"/>
        <v>yes</v>
      </c>
    </row>
    <row r="139" spans="1:11">
      <c r="A139">
        <v>18</v>
      </c>
      <c r="B139" s="3" t="s">
        <v>151</v>
      </c>
      <c r="C139">
        <v>4</v>
      </c>
      <c r="D139">
        <v>4</v>
      </c>
      <c r="E139">
        <v>3</v>
      </c>
      <c r="F139" s="2">
        <f>AVERAGE(C139:E139)</f>
        <v>3.6666666666666665</v>
      </c>
      <c r="H139" t="s">
        <v>12</v>
      </c>
      <c r="I139" t="s">
        <v>12</v>
      </c>
      <c r="J139" t="str">
        <f t="shared" si="4"/>
        <v>yes</v>
      </c>
      <c r="K139" t="str">
        <f t="shared" si="5"/>
        <v>yes</v>
      </c>
    </row>
    <row r="140" spans="1:11" ht="30.75">
      <c r="A140">
        <v>816</v>
      </c>
      <c r="B140" s="3" t="s">
        <v>152</v>
      </c>
      <c r="C140">
        <v>2</v>
      </c>
      <c r="D140">
        <v>3</v>
      </c>
      <c r="E140">
        <v>2</v>
      </c>
      <c r="F140" s="2">
        <f>AVERAGE(C140:E140)</f>
        <v>2.3333333333333335</v>
      </c>
      <c r="H140" t="s">
        <v>10</v>
      </c>
      <c r="I140" t="s">
        <v>10</v>
      </c>
      <c r="J140" t="str">
        <f t="shared" si="4"/>
        <v>no</v>
      </c>
      <c r="K140" t="str">
        <f t="shared" si="5"/>
        <v>no</v>
      </c>
    </row>
    <row r="141" spans="1:11">
      <c r="A141">
        <v>2216</v>
      </c>
      <c r="B141" s="3" t="s">
        <v>153</v>
      </c>
      <c r="C141">
        <v>3</v>
      </c>
      <c r="D141">
        <v>3</v>
      </c>
      <c r="E141">
        <v>3</v>
      </c>
      <c r="F141" s="2">
        <f>AVERAGE(C141:E141)</f>
        <v>3</v>
      </c>
      <c r="H141" t="s">
        <v>12</v>
      </c>
      <c r="I141" t="s">
        <v>12</v>
      </c>
      <c r="J141" t="str">
        <f t="shared" si="4"/>
        <v>yes</v>
      </c>
      <c r="K141" t="str">
        <f t="shared" si="5"/>
        <v>yes</v>
      </c>
    </row>
    <row r="142" spans="1:11">
      <c r="A142">
        <v>2086</v>
      </c>
      <c r="B142" s="3" t="s">
        <v>154</v>
      </c>
      <c r="C142">
        <v>1</v>
      </c>
      <c r="D142">
        <v>2</v>
      </c>
      <c r="E142">
        <v>2</v>
      </c>
      <c r="F142" s="2">
        <f>AVERAGE(C142:E142)</f>
        <v>1.6666666666666667</v>
      </c>
      <c r="H142" t="s">
        <v>10</v>
      </c>
      <c r="I142" t="s">
        <v>12</v>
      </c>
      <c r="J142" t="str">
        <f t="shared" si="4"/>
        <v>yes</v>
      </c>
      <c r="K142" t="str">
        <f t="shared" si="5"/>
        <v/>
      </c>
    </row>
    <row r="143" spans="1:11" ht="30.75">
      <c r="A143">
        <v>291</v>
      </c>
      <c r="B143" s="3" t="s">
        <v>155</v>
      </c>
      <c r="C143">
        <v>3</v>
      </c>
      <c r="D143">
        <v>3</v>
      </c>
      <c r="E143">
        <v>3</v>
      </c>
      <c r="F143" s="2">
        <f>AVERAGE(C143:E143)</f>
        <v>3</v>
      </c>
      <c r="H143" t="s">
        <v>10</v>
      </c>
      <c r="I143" t="s">
        <v>10</v>
      </c>
      <c r="J143" t="str">
        <f t="shared" si="4"/>
        <v>no</v>
      </c>
      <c r="K143" t="str">
        <f t="shared" si="5"/>
        <v>no</v>
      </c>
    </row>
    <row r="144" spans="1:11">
      <c r="A144">
        <v>1241</v>
      </c>
      <c r="B144" s="3" t="s">
        <v>156</v>
      </c>
      <c r="C144">
        <v>4</v>
      </c>
      <c r="D144">
        <v>3</v>
      </c>
      <c r="E144">
        <v>2</v>
      </c>
      <c r="F144" s="2">
        <f>AVERAGE(C144:E144)</f>
        <v>3</v>
      </c>
      <c r="H144" t="s">
        <v>12</v>
      </c>
      <c r="I144" t="s">
        <v>12</v>
      </c>
      <c r="J144" t="str">
        <f t="shared" si="4"/>
        <v>yes</v>
      </c>
      <c r="K144" t="str">
        <f t="shared" si="5"/>
        <v>yes</v>
      </c>
    </row>
    <row r="145" spans="1:11">
      <c r="A145">
        <v>68</v>
      </c>
      <c r="B145" s="3" t="s">
        <v>157</v>
      </c>
      <c r="C145">
        <v>4</v>
      </c>
      <c r="D145">
        <v>4</v>
      </c>
      <c r="E145">
        <v>3</v>
      </c>
      <c r="F145" s="2">
        <f>AVERAGE(C145:E145)</f>
        <v>3.6666666666666665</v>
      </c>
      <c r="H145" t="s">
        <v>12</v>
      </c>
      <c r="I145" t="s">
        <v>12</v>
      </c>
      <c r="J145" t="str">
        <f t="shared" si="4"/>
        <v>yes</v>
      </c>
      <c r="K145" t="str">
        <f t="shared" si="5"/>
        <v>yes</v>
      </c>
    </row>
    <row r="146" spans="1:11">
      <c r="A146">
        <v>2106</v>
      </c>
      <c r="B146" s="3" t="s">
        <v>158</v>
      </c>
      <c r="C146">
        <v>5</v>
      </c>
      <c r="D146">
        <v>5</v>
      </c>
      <c r="E146">
        <v>5</v>
      </c>
      <c r="F146" s="2">
        <f>AVERAGE(C146:E146)</f>
        <v>5</v>
      </c>
      <c r="H146" t="s">
        <v>10</v>
      </c>
      <c r="I146" t="s">
        <v>10</v>
      </c>
      <c r="J146" t="str">
        <f t="shared" si="4"/>
        <v>no</v>
      </c>
      <c r="K146" t="str">
        <f t="shared" si="5"/>
        <v>no</v>
      </c>
    </row>
    <row r="147" spans="1:11">
      <c r="A147">
        <v>855</v>
      </c>
      <c r="B147" s="3" t="s">
        <v>159</v>
      </c>
      <c r="C147">
        <v>4</v>
      </c>
      <c r="D147">
        <v>3</v>
      </c>
      <c r="E147">
        <v>3</v>
      </c>
      <c r="F147" s="2">
        <f>AVERAGE(C147:E147)</f>
        <v>3.3333333333333335</v>
      </c>
      <c r="H147" t="s">
        <v>12</v>
      </c>
      <c r="I147" t="s">
        <v>12</v>
      </c>
      <c r="J147" t="str">
        <f t="shared" si="4"/>
        <v>yes</v>
      </c>
      <c r="K147" t="str">
        <f t="shared" si="5"/>
        <v>yes</v>
      </c>
    </row>
    <row r="148" spans="1:11">
      <c r="A148">
        <v>1931</v>
      </c>
      <c r="B148" s="3" t="s">
        <v>160</v>
      </c>
      <c r="C148">
        <v>3</v>
      </c>
      <c r="D148">
        <v>4</v>
      </c>
      <c r="E148">
        <v>3</v>
      </c>
      <c r="F148" s="2">
        <f>AVERAGE(C148:E148)</f>
        <v>3.3333333333333335</v>
      </c>
      <c r="H148" t="s">
        <v>12</v>
      </c>
      <c r="I148" t="s">
        <v>12</v>
      </c>
      <c r="J148" t="str">
        <f t="shared" si="4"/>
        <v>yes</v>
      </c>
      <c r="K148" t="str">
        <f t="shared" si="5"/>
        <v>yes</v>
      </c>
    </row>
    <row r="149" spans="1:11">
      <c r="A149">
        <v>481</v>
      </c>
      <c r="B149" s="3" t="s">
        <v>161</v>
      </c>
      <c r="C149">
        <v>4</v>
      </c>
      <c r="D149">
        <v>3</v>
      </c>
      <c r="E149">
        <v>4</v>
      </c>
      <c r="F149" s="2">
        <f>AVERAGE(C149:E149)</f>
        <v>3.6666666666666665</v>
      </c>
      <c r="H149" t="s">
        <v>12</v>
      </c>
      <c r="I149" t="s">
        <v>10</v>
      </c>
      <c r="J149" t="str">
        <f t="shared" si="4"/>
        <v>no</v>
      </c>
      <c r="K149" t="str">
        <f t="shared" si="5"/>
        <v/>
      </c>
    </row>
    <row r="150" spans="1:11" ht="30.75">
      <c r="A150">
        <v>368</v>
      </c>
      <c r="B150" s="3" t="s">
        <v>162</v>
      </c>
      <c r="C150">
        <v>2</v>
      </c>
      <c r="D150">
        <v>2</v>
      </c>
      <c r="E150">
        <v>3</v>
      </c>
      <c r="F150" s="2">
        <f>AVERAGE(C150:E150)</f>
        <v>2.3333333333333335</v>
      </c>
      <c r="H150" t="s">
        <v>10</v>
      </c>
      <c r="I150" t="s">
        <v>12</v>
      </c>
      <c r="J150" t="str">
        <f t="shared" si="4"/>
        <v>yes</v>
      </c>
      <c r="K150" t="str">
        <f t="shared" si="5"/>
        <v/>
      </c>
    </row>
    <row r="151" spans="1:11">
      <c r="A151">
        <v>1064</v>
      </c>
      <c r="B151" s="3" t="s">
        <v>163</v>
      </c>
      <c r="C151">
        <v>5</v>
      </c>
      <c r="D151">
        <v>2</v>
      </c>
      <c r="E151">
        <v>4</v>
      </c>
      <c r="F151" s="2">
        <f>AVERAGE(C151:E151)</f>
        <v>3.6666666666666665</v>
      </c>
      <c r="H151" t="s">
        <v>12</v>
      </c>
      <c r="I151" t="s">
        <v>12</v>
      </c>
      <c r="J151" t="str">
        <f t="shared" si="4"/>
        <v>yes</v>
      </c>
      <c r="K151" t="str">
        <f t="shared" si="5"/>
        <v>yes</v>
      </c>
    </row>
    <row r="152" spans="1:11">
      <c r="A152">
        <v>1425</v>
      </c>
      <c r="B152" s="3" t="s">
        <v>164</v>
      </c>
      <c r="C152">
        <v>4</v>
      </c>
      <c r="D152">
        <v>3</v>
      </c>
      <c r="E152">
        <v>3</v>
      </c>
      <c r="F152" s="2">
        <f>AVERAGE(C152:E152)</f>
        <v>3.3333333333333335</v>
      </c>
      <c r="H152" t="s">
        <v>12</v>
      </c>
      <c r="I152" t="s">
        <v>10</v>
      </c>
      <c r="J152" t="str">
        <f t="shared" si="4"/>
        <v>no</v>
      </c>
      <c r="K152" t="str">
        <f t="shared" si="5"/>
        <v/>
      </c>
    </row>
    <row r="153" spans="1:11" ht="30.75">
      <c r="A153">
        <v>785</v>
      </c>
      <c r="B153" s="3" t="s">
        <v>165</v>
      </c>
      <c r="C153">
        <v>4</v>
      </c>
      <c r="D153">
        <v>3</v>
      </c>
      <c r="E153">
        <v>3</v>
      </c>
      <c r="F153" s="2">
        <f>AVERAGE(C153:E153)</f>
        <v>3.3333333333333335</v>
      </c>
      <c r="H153" t="s">
        <v>12</v>
      </c>
      <c r="I153" t="s">
        <v>10</v>
      </c>
      <c r="J153" t="str">
        <f t="shared" si="4"/>
        <v>no</v>
      </c>
      <c r="K153" t="str">
        <f t="shared" si="5"/>
        <v/>
      </c>
    </row>
    <row r="154" spans="1:11" ht="30.75">
      <c r="A154">
        <v>408</v>
      </c>
      <c r="B154" s="3" t="s">
        <v>166</v>
      </c>
      <c r="C154">
        <v>3</v>
      </c>
      <c r="D154">
        <v>3</v>
      </c>
      <c r="E154">
        <v>3</v>
      </c>
      <c r="F154" s="2">
        <f>AVERAGE(C154:E154)</f>
        <v>3</v>
      </c>
      <c r="H154" t="s">
        <v>10</v>
      </c>
      <c r="I154" t="s">
        <v>10</v>
      </c>
      <c r="J154" t="str">
        <f t="shared" si="4"/>
        <v>no</v>
      </c>
      <c r="K154" t="str">
        <f t="shared" si="5"/>
        <v>no</v>
      </c>
    </row>
    <row r="155" spans="1:11">
      <c r="A155">
        <v>2200</v>
      </c>
      <c r="B155" s="3" t="s">
        <v>167</v>
      </c>
      <c r="C155">
        <v>4</v>
      </c>
      <c r="D155">
        <v>4</v>
      </c>
      <c r="E155">
        <v>4</v>
      </c>
      <c r="F155" s="2">
        <f>AVERAGE(C155:E155)</f>
        <v>4</v>
      </c>
      <c r="H155" t="s">
        <v>12</v>
      </c>
      <c r="I155" t="s">
        <v>12</v>
      </c>
      <c r="J155" t="str">
        <f t="shared" si="4"/>
        <v>yes</v>
      </c>
      <c r="K155" t="str">
        <f t="shared" si="5"/>
        <v>yes</v>
      </c>
    </row>
    <row r="156" spans="1:11">
      <c r="A156">
        <v>2207</v>
      </c>
      <c r="B156" s="3" t="s">
        <v>168</v>
      </c>
      <c r="C156">
        <v>5</v>
      </c>
      <c r="D156">
        <v>4</v>
      </c>
      <c r="E156">
        <v>3</v>
      </c>
      <c r="F156" s="2">
        <f>AVERAGE(C156:E156)</f>
        <v>4</v>
      </c>
      <c r="H156" t="s">
        <v>12</v>
      </c>
      <c r="I156" t="s">
        <v>12</v>
      </c>
      <c r="J156" t="str">
        <f t="shared" si="4"/>
        <v>yes</v>
      </c>
      <c r="K156" t="str">
        <f t="shared" si="5"/>
        <v>yes</v>
      </c>
    </row>
    <row r="157" spans="1:11">
      <c r="A157">
        <v>1714</v>
      </c>
      <c r="B157" s="3" t="s">
        <v>169</v>
      </c>
      <c r="C157">
        <v>5</v>
      </c>
      <c r="D157">
        <v>1</v>
      </c>
      <c r="E157">
        <v>4</v>
      </c>
      <c r="F157" s="2">
        <f>AVERAGE(C157:E157)</f>
        <v>3.3333333333333335</v>
      </c>
      <c r="H157" t="s">
        <v>12</v>
      </c>
      <c r="I157" t="s">
        <v>10</v>
      </c>
      <c r="J157" t="str">
        <f t="shared" si="4"/>
        <v>no</v>
      </c>
      <c r="K157" t="str">
        <f t="shared" si="5"/>
        <v/>
      </c>
    </row>
    <row r="158" spans="1:11">
      <c r="A158">
        <v>1394</v>
      </c>
      <c r="B158" s="3" t="s">
        <v>170</v>
      </c>
      <c r="C158">
        <v>4</v>
      </c>
      <c r="D158">
        <v>4</v>
      </c>
      <c r="E158">
        <v>4</v>
      </c>
      <c r="F158" s="2">
        <f>AVERAGE(C158:E158)</f>
        <v>4</v>
      </c>
      <c r="H158" t="s">
        <v>12</v>
      </c>
      <c r="I158" t="s">
        <v>10</v>
      </c>
      <c r="J158" t="str">
        <f t="shared" si="4"/>
        <v>no</v>
      </c>
      <c r="K158" t="str">
        <f t="shared" si="5"/>
        <v/>
      </c>
    </row>
    <row r="159" spans="1:11">
      <c r="A159">
        <v>875</v>
      </c>
      <c r="B159" s="3" t="s">
        <v>171</v>
      </c>
      <c r="C159">
        <v>4</v>
      </c>
      <c r="D159">
        <v>4</v>
      </c>
      <c r="E159">
        <v>4</v>
      </c>
      <c r="F159" s="2">
        <f>AVERAGE(C159:E159)</f>
        <v>4</v>
      </c>
      <c r="H159" t="s">
        <v>10</v>
      </c>
      <c r="I159" t="s">
        <v>10</v>
      </c>
      <c r="J159" t="str">
        <f t="shared" si="4"/>
        <v>no</v>
      </c>
      <c r="K159" t="str">
        <f t="shared" si="5"/>
        <v>no</v>
      </c>
    </row>
    <row r="160" spans="1:11">
      <c r="A160">
        <v>219</v>
      </c>
      <c r="B160" s="3" t="s">
        <v>172</v>
      </c>
      <c r="C160">
        <v>3</v>
      </c>
      <c r="D160">
        <v>3</v>
      </c>
      <c r="E160">
        <v>2</v>
      </c>
      <c r="F160" s="2">
        <f>AVERAGE(C160:E160)</f>
        <v>2.6666666666666665</v>
      </c>
      <c r="H160" t="s">
        <v>12</v>
      </c>
      <c r="I160" t="s">
        <v>12</v>
      </c>
      <c r="J160" t="str">
        <f t="shared" si="4"/>
        <v>yes</v>
      </c>
      <c r="K160" t="str">
        <f t="shared" si="5"/>
        <v>yes</v>
      </c>
    </row>
    <row r="161" spans="1:11">
      <c r="A161">
        <v>567</v>
      </c>
      <c r="B161" s="3" t="s">
        <v>173</v>
      </c>
      <c r="C161">
        <v>4</v>
      </c>
      <c r="D161">
        <v>2</v>
      </c>
      <c r="E161">
        <v>3</v>
      </c>
      <c r="F161" s="2">
        <f>AVERAGE(C161:E161)</f>
        <v>3</v>
      </c>
      <c r="H161" t="s">
        <v>12</v>
      </c>
      <c r="I161" t="s">
        <v>12</v>
      </c>
      <c r="J161" t="str">
        <f t="shared" si="4"/>
        <v>yes</v>
      </c>
      <c r="K161" t="str">
        <f t="shared" si="5"/>
        <v>yes</v>
      </c>
    </row>
    <row r="162" spans="1:11">
      <c r="A162">
        <v>1868</v>
      </c>
      <c r="B162" s="3" t="s">
        <v>174</v>
      </c>
      <c r="C162">
        <v>4</v>
      </c>
      <c r="D162">
        <v>3</v>
      </c>
      <c r="E162">
        <v>3</v>
      </c>
      <c r="F162" s="2">
        <f>AVERAGE(C162:E162)</f>
        <v>3.3333333333333335</v>
      </c>
      <c r="H162" t="s">
        <v>12</v>
      </c>
      <c r="I162" t="s">
        <v>12</v>
      </c>
      <c r="J162" t="str">
        <f t="shared" si="4"/>
        <v>yes</v>
      </c>
      <c r="K162" t="str">
        <f t="shared" si="5"/>
        <v>yes</v>
      </c>
    </row>
    <row r="163" spans="1:11">
      <c r="A163">
        <v>640</v>
      </c>
      <c r="B163" s="3" t="s">
        <v>175</v>
      </c>
      <c r="C163">
        <v>3</v>
      </c>
      <c r="D163">
        <v>4</v>
      </c>
      <c r="E163">
        <v>3</v>
      </c>
      <c r="F163" s="2">
        <f>AVERAGE(C163:E163)</f>
        <v>3.3333333333333335</v>
      </c>
      <c r="H163" t="s">
        <v>10</v>
      </c>
      <c r="I163" t="s">
        <v>12</v>
      </c>
      <c r="J163" t="str">
        <f t="shared" si="4"/>
        <v>yes</v>
      </c>
      <c r="K163" t="str">
        <f t="shared" si="5"/>
        <v/>
      </c>
    </row>
    <row r="164" spans="1:11">
      <c r="A164">
        <v>424</v>
      </c>
      <c r="B164" s="3" t="s">
        <v>176</v>
      </c>
      <c r="C164">
        <v>4</v>
      </c>
      <c r="D164">
        <v>4</v>
      </c>
      <c r="E164">
        <v>3</v>
      </c>
      <c r="F164" s="2">
        <f>AVERAGE(C164:E164)</f>
        <v>3.6666666666666665</v>
      </c>
      <c r="H164" t="s">
        <v>12</v>
      </c>
      <c r="I164" t="s">
        <v>12</v>
      </c>
      <c r="J164" t="str">
        <f t="shared" si="4"/>
        <v>yes</v>
      </c>
      <c r="K164" t="str">
        <f t="shared" si="5"/>
        <v>yes</v>
      </c>
    </row>
    <row r="165" spans="1:11">
      <c r="A165">
        <v>1136</v>
      </c>
      <c r="B165" s="3" t="s">
        <v>177</v>
      </c>
      <c r="C165">
        <v>3</v>
      </c>
      <c r="D165">
        <v>4</v>
      </c>
      <c r="E165">
        <v>5</v>
      </c>
      <c r="F165" s="2">
        <f>AVERAGE(C165:E165)</f>
        <v>4</v>
      </c>
      <c r="H165" t="s">
        <v>12</v>
      </c>
      <c r="I165" t="s">
        <v>12</v>
      </c>
      <c r="J165" t="str">
        <f t="shared" si="4"/>
        <v>yes</v>
      </c>
      <c r="K165" t="str">
        <f t="shared" si="5"/>
        <v>yes</v>
      </c>
    </row>
    <row r="166" spans="1:11">
      <c r="A166">
        <v>1955</v>
      </c>
      <c r="B166" s="3" t="s">
        <v>178</v>
      </c>
      <c r="C166">
        <v>3</v>
      </c>
      <c r="D166">
        <v>3</v>
      </c>
      <c r="E166">
        <v>2</v>
      </c>
      <c r="F166" s="2">
        <f>AVERAGE(C166:E166)</f>
        <v>2.6666666666666665</v>
      </c>
      <c r="H166" t="s">
        <v>12</v>
      </c>
      <c r="I166" t="s">
        <v>12</v>
      </c>
      <c r="J166" t="str">
        <f t="shared" si="4"/>
        <v>yes</v>
      </c>
      <c r="K166" t="str">
        <f t="shared" si="5"/>
        <v>yes</v>
      </c>
    </row>
    <row r="167" spans="1:11">
      <c r="A167">
        <v>653</v>
      </c>
      <c r="B167" s="3" t="s">
        <v>179</v>
      </c>
      <c r="C167">
        <v>5</v>
      </c>
      <c r="D167">
        <v>5</v>
      </c>
      <c r="E167">
        <v>3</v>
      </c>
      <c r="F167" s="2">
        <f>AVERAGE(C167:E167)</f>
        <v>4.333333333333333</v>
      </c>
      <c r="H167" t="s">
        <v>12</v>
      </c>
      <c r="I167" t="s">
        <v>12</v>
      </c>
      <c r="J167" t="str">
        <f t="shared" si="4"/>
        <v>yes</v>
      </c>
      <c r="K167" t="str">
        <f t="shared" si="5"/>
        <v>yes</v>
      </c>
    </row>
    <row r="168" spans="1:11">
      <c r="A168">
        <v>136</v>
      </c>
      <c r="B168" s="3" t="s">
        <v>180</v>
      </c>
      <c r="C168">
        <v>4</v>
      </c>
      <c r="D168">
        <v>3</v>
      </c>
      <c r="E168">
        <v>4</v>
      </c>
      <c r="F168" s="2">
        <f>AVERAGE(C168:E168)</f>
        <v>3.6666666666666665</v>
      </c>
      <c r="H168" t="s">
        <v>12</v>
      </c>
      <c r="I168" t="s">
        <v>10</v>
      </c>
      <c r="J168" t="str">
        <f t="shared" si="4"/>
        <v>no</v>
      </c>
      <c r="K168" t="str">
        <f t="shared" si="5"/>
        <v/>
      </c>
    </row>
    <row r="169" spans="1:11">
      <c r="A169">
        <v>2008</v>
      </c>
      <c r="B169" s="3" t="s">
        <v>181</v>
      </c>
      <c r="C169">
        <v>5</v>
      </c>
      <c r="D169">
        <v>4</v>
      </c>
      <c r="E169">
        <v>5</v>
      </c>
      <c r="F169" s="2">
        <f>AVERAGE(C169:E169)</f>
        <v>4.666666666666667</v>
      </c>
      <c r="H169" t="s">
        <v>10</v>
      </c>
      <c r="I169" t="s">
        <v>12</v>
      </c>
      <c r="J169" t="str">
        <f t="shared" si="4"/>
        <v>yes</v>
      </c>
      <c r="K169" t="str">
        <f t="shared" si="5"/>
        <v/>
      </c>
    </row>
    <row r="170" spans="1:11">
      <c r="A170">
        <v>1863</v>
      </c>
      <c r="B170" s="3" t="s">
        <v>182</v>
      </c>
      <c r="C170">
        <v>3</v>
      </c>
      <c r="D170">
        <v>3</v>
      </c>
      <c r="E170">
        <v>3</v>
      </c>
      <c r="F170" s="2">
        <f>AVERAGE(C170:E170)</f>
        <v>3</v>
      </c>
      <c r="H170" t="s">
        <v>12</v>
      </c>
      <c r="I170" t="s">
        <v>10</v>
      </c>
      <c r="J170" t="str">
        <f t="shared" si="4"/>
        <v>no</v>
      </c>
      <c r="K170" t="str">
        <f t="shared" si="5"/>
        <v/>
      </c>
    </row>
    <row r="171" spans="1:11">
      <c r="A171">
        <v>532</v>
      </c>
      <c r="B171" s="3" t="s">
        <v>183</v>
      </c>
      <c r="C171">
        <v>4</v>
      </c>
      <c r="D171">
        <v>4</v>
      </c>
      <c r="E171">
        <v>4</v>
      </c>
      <c r="F171" s="2">
        <f>AVERAGE(C171:E171)</f>
        <v>4</v>
      </c>
      <c r="H171" t="s">
        <v>12</v>
      </c>
      <c r="I171" t="s">
        <v>10</v>
      </c>
      <c r="J171" t="str">
        <f t="shared" si="4"/>
        <v>no</v>
      </c>
      <c r="K171" t="str">
        <f t="shared" si="5"/>
        <v/>
      </c>
    </row>
    <row r="172" spans="1:11">
      <c r="A172">
        <v>1092</v>
      </c>
      <c r="B172" s="3" t="s">
        <v>184</v>
      </c>
      <c r="C172">
        <v>4</v>
      </c>
      <c r="D172">
        <v>4</v>
      </c>
      <c r="E172">
        <v>4</v>
      </c>
      <c r="F172" s="2">
        <f>AVERAGE(C172:E172)</f>
        <v>4</v>
      </c>
      <c r="H172" t="s">
        <v>12</v>
      </c>
      <c r="I172" t="s">
        <v>12</v>
      </c>
      <c r="J172" t="str">
        <f t="shared" si="4"/>
        <v>yes</v>
      </c>
      <c r="K172" t="str">
        <f t="shared" si="5"/>
        <v>yes</v>
      </c>
    </row>
    <row r="173" spans="1:11">
      <c r="A173">
        <v>1822</v>
      </c>
      <c r="B173" s="3" t="s">
        <v>185</v>
      </c>
      <c r="C173">
        <v>3</v>
      </c>
      <c r="D173">
        <v>4</v>
      </c>
      <c r="E173">
        <v>4</v>
      </c>
      <c r="F173" s="2">
        <f>AVERAGE(C173:E173)</f>
        <v>3.6666666666666665</v>
      </c>
      <c r="H173" t="s">
        <v>12</v>
      </c>
      <c r="I173" t="s">
        <v>12</v>
      </c>
      <c r="J173" t="str">
        <f t="shared" si="4"/>
        <v>yes</v>
      </c>
      <c r="K173" t="str">
        <f t="shared" si="5"/>
        <v>yes</v>
      </c>
    </row>
    <row r="174" spans="1:11">
      <c r="A174">
        <v>1938</v>
      </c>
      <c r="B174" s="3" t="s">
        <v>186</v>
      </c>
      <c r="C174">
        <v>4</v>
      </c>
      <c r="D174">
        <v>4</v>
      </c>
      <c r="E174">
        <v>4</v>
      </c>
      <c r="F174" s="2">
        <f>AVERAGE(C174:E174)</f>
        <v>4</v>
      </c>
      <c r="H174" t="s">
        <v>12</v>
      </c>
      <c r="I174" t="s">
        <v>12</v>
      </c>
      <c r="J174" t="str">
        <f t="shared" si="4"/>
        <v>yes</v>
      </c>
      <c r="K174" t="str">
        <f t="shared" si="5"/>
        <v>yes</v>
      </c>
    </row>
    <row r="175" spans="1:11" ht="30.75">
      <c r="A175">
        <v>551</v>
      </c>
      <c r="B175" s="3" t="s">
        <v>187</v>
      </c>
      <c r="C175">
        <v>3</v>
      </c>
      <c r="D175">
        <v>2</v>
      </c>
      <c r="E175">
        <v>3</v>
      </c>
      <c r="F175" s="2">
        <f>AVERAGE(C175:E175)</f>
        <v>2.6666666666666665</v>
      </c>
      <c r="H175" t="s">
        <v>10</v>
      </c>
      <c r="I175" t="s">
        <v>10</v>
      </c>
      <c r="J175" t="str">
        <f t="shared" si="4"/>
        <v>no</v>
      </c>
      <c r="K175" t="str">
        <f t="shared" si="5"/>
        <v>no</v>
      </c>
    </row>
    <row r="176" spans="1:11">
      <c r="A176">
        <v>1633</v>
      </c>
      <c r="B176" s="3" t="s">
        <v>188</v>
      </c>
      <c r="C176">
        <v>3</v>
      </c>
      <c r="D176">
        <v>2</v>
      </c>
      <c r="E176">
        <v>3</v>
      </c>
      <c r="F176" s="2">
        <f>AVERAGE(C176:E176)</f>
        <v>2.6666666666666665</v>
      </c>
      <c r="H176" t="s">
        <v>12</v>
      </c>
      <c r="I176" t="s">
        <v>10</v>
      </c>
      <c r="J176" t="str">
        <f t="shared" si="4"/>
        <v>no</v>
      </c>
      <c r="K176" t="str">
        <f t="shared" si="5"/>
        <v/>
      </c>
    </row>
    <row r="177" spans="1:11">
      <c r="A177">
        <v>1875</v>
      </c>
      <c r="B177" s="3" t="s">
        <v>78</v>
      </c>
      <c r="C177">
        <v>4</v>
      </c>
      <c r="D177">
        <v>3</v>
      </c>
      <c r="E177">
        <v>5</v>
      </c>
      <c r="F177" s="2">
        <f>AVERAGE(C177:E177)</f>
        <v>4</v>
      </c>
      <c r="H177" t="s">
        <v>10</v>
      </c>
      <c r="I177" t="s">
        <v>12</v>
      </c>
      <c r="J177" t="str">
        <f t="shared" si="4"/>
        <v>yes</v>
      </c>
      <c r="K177" t="str">
        <f t="shared" si="5"/>
        <v/>
      </c>
    </row>
    <row r="178" spans="1:11">
      <c r="A178">
        <v>949</v>
      </c>
      <c r="B178" s="3" t="s">
        <v>189</v>
      </c>
      <c r="C178">
        <v>5</v>
      </c>
      <c r="D178">
        <v>4</v>
      </c>
      <c r="E178">
        <v>4</v>
      </c>
      <c r="F178" s="2">
        <f>AVERAGE(C178:E178)</f>
        <v>4.333333333333333</v>
      </c>
      <c r="H178" t="s">
        <v>12</v>
      </c>
      <c r="I178" t="s">
        <v>12</v>
      </c>
      <c r="J178" t="str">
        <f t="shared" si="4"/>
        <v>yes</v>
      </c>
      <c r="K178" t="str">
        <f t="shared" si="5"/>
        <v>yes</v>
      </c>
    </row>
    <row r="179" spans="1:11">
      <c r="A179">
        <v>1183</v>
      </c>
      <c r="B179" s="3" t="s">
        <v>190</v>
      </c>
      <c r="C179">
        <v>3</v>
      </c>
      <c r="D179">
        <v>3</v>
      </c>
      <c r="E179">
        <v>4</v>
      </c>
      <c r="F179" s="2">
        <f>AVERAGE(C179:E179)</f>
        <v>3.3333333333333335</v>
      </c>
      <c r="H179" t="s">
        <v>12</v>
      </c>
      <c r="I179" t="s">
        <v>12</v>
      </c>
      <c r="J179" t="str">
        <f t="shared" si="4"/>
        <v>yes</v>
      </c>
      <c r="K179" t="str">
        <f t="shared" si="5"/>
        <v>yes</v>
      </c>
    </row>
    <row r="180" spans="1:11" ht="30.75">
      <c r="A180">
        <v>411</v>
      </c>
      <c r="B180" s="3" t="s">
        <v>191</v>
      </c>
      <c r="C180">
        <v>3</v>
      </c>
      <c r="D180">
        <v>2</v>
      </c>
      <c r="E180">
        <v>3</v>
      </c>
      <c r="F180" s="2">
        <f>AVERAGE(C180:E180)</f>
        <v>2.6666666666666665</v>
      </c>
      <c r="H180" t="s">
        <v>12</v>
      </c>
      <c r="I180" t="s">
        <v>10</v>
      </c>
      <c r="J180" t="str">
        <f t="shared" si="4"/>
        <v>no</v>
      </c>
      <c r="K180" t="str">
        <f t="shared" si="5"/>
        <v/>
      </c>
    </row>
    <row r="181" spans="1:11">
      <c r="A181">
        <v>1416</v>
      </c>
      <c r="B181" s="3" t="s">
        <v>192</v>
      </c>
      <c r="C181">
        <v>4</v>
      </c>
      <c r="D181">
        <v>3</v>
      </c>
      <c r="E181">
        <v>4</v>
      </c>
      <c r="F181" s="2">
        <f>AVERAGE(C181:E181)</f>
        <v>3.6666666666666665</v>
      </c>
      <c r="H181" t="s">
        <v>12</v>
      </c>
      <c r="I181" t="s">
        <v>12</v>
      </c>
      <c r="J181" t="str">
        <f t="shared" si="4"/>
        <v>yes</v>
      </c>
      <c r="K181" t="str">
        <f t="shared" si="5"/>
        <v>yes</v>
      </c>
    </row>
    <row r="182" spans="1:11">
      <c r="A182">
        <v>1189</v>
      </c>
      <c r="B182" s="3" t="s">
        <v>193</v>
      </c>
      <c r="C182">
        <v>3</v>
      </c>
      <c r="D182">
        <v>3</v>
      </c>
      <c r="E182">
        <v>3</v>
      </c>
      <c r="F182" s="2">
        <f>AVERAGE(C182:E182)</f>
        <v>3</v>
      </c>
      <c r="H182" t="s">
        <v>10</v>
      </c>
      <c r="I182" t="s">
        <v>10</v>
      </c>
      <c r="J182" t="str">
        <f t="shared" si="4"/>
        <v>no</v>
      </c>
      <c r="K182" t="str">
        <f t="shared" si="5"/>
        <v>no</v>
      </c>
    </row>
    <row r="183" spans="1:11">
      <c r="A183">
        <v>1525</v>
      </c>
      <c r="B183" s="3" t="s">
        <v>194</v>
      </c>
      <c r="C183">
        <v>5</v>
      </c>
      <c r="D183">
        <v>3</v>
      </c>
      <c r="E183">
        <v>3</v>
      </c>
      <c r="F183" s="2">
        <f>AVERAGE(C183:E183)</f>
        <v>3.6666666666666665</v>
      </c>
      <c r="H183" t="s">
        <v>12</v>
      </c>
      <c r="I183" t="s">
        <v>12</v>
      </c>
      <c r="J183" t="str">
        <f t="shared" si="4"/>
        <v>yes</v>
      </c>
      <c r="K183" t="str">
        <f t="shared" si="5"/>
        <v>yes</v>
      </c>
    </row>
    <row r="184" spans="1:11" ht="30.75">
      <c r="A184">
        <v>129</v>
      </c>
      <c r="B184" s="3" t="s">
        <v>195</v>
      </c>
      <c r="C184">
        <v>4</v>
      </c>
      <c r="D184">
        <v>4</v>
      </c>
      <c r="E184">
        <v>2</v>
      </c>
      <c r="F184" s="2">
        <f>AVERAGE(C184:E184)</f>
        <v>3.3333333333333335</v>
      </c>
      <c r="H184" t="s">
        <v>10</v>
      </c>
      <c r="I184" t="s">
        <v>12</v>
      </c>
      <c r="J184" t="str">
        <f t="shared" si="4"/>
        <v>yes</v>
      </c>
      <c r="K184" t="str">
        <f t="shared" si="5"/>
        <v/>
      </c>
    </row>
    <row r="185" spans="1:11">
      <c r="A185">
        <v>969</v>
      </c>
      <c r="B185" s="3" t="s">
        <v>196</v>
      </c>
      <c r="C185">
        <v>5</v>
      </c>
      <c r="D185">
        <v>3</v>
      </c>
      <c r="E185">
        <v>3</v>
      </c>
      <c r="F185" s="2">
        <f>AVERAGE(C185:E185)</f>
        <v>3.6666666666666665</v>
      </c>
      <c r="H185" t="s">
        <v>12</v>
      </c>
      <c r="I185" t="s">
        <v>12</v>
      </c>
      <c r="J185" t="str">
        <f t="shared" si="4"/>
        <v>yes</v>
      </c>
      <c r="K185" t="str">
        <f t="shared" si="5"/>
        <v>yes</v>
      </c>
    </row>
    <row r="186" spans="1:11">
      <c r="A186">
        <v>2000</v>
      </c>
      <c r="B186" s="3" t="s">
        <v>197</v>
      </c>
      <c r="C186">
        <v>5</v>
      </c>
      <c r="D186">
        <v>4</v>
      </c>
      <c r="E186">
        <v>4</v>
      </c>
      <c r="F186" s="2">
        <f>AVERAGE(C186:E186)</f>
        <v>4.333333333333333</v>
      </c>
      <c r="H186" t="s">
        <v>12</v>
      </c>
      <c r="I186" t="s">
        <v>12</v>
      </c>
      <c r="J186" t="str">
        <f t="shared" si="4"/>
        <v>yes</v>
      </c>
      <c r="K186" t="str">
        <f t="shared" si="5"/>
        <v>yes</v>
      </c>
    </row>
    <row r="187" spans="1:11">
      <c r="A187">
        <v>1512</v>
      </c>
      <c r="B187" s="3" t="s">
        <v>198</v>
      </c>
      <c r="C187">
        <v>4</v>
      </c>
      <c r="D187">
        <v>4</v>
      </c>
      <c r="E187">
        <v>4</v>
      </c>
      <c r="F187" s="2">
        <f>AVERAGE(C187:E187)</f>
        <v>4</v>
      </c>
      <c r="H187" t="s">
        <v>12</v>
      </c>
      <c r="I187" t="s">
        <v>12</v>
      </c>
      <c r="J187" t="str">
        <f t="shared" si="4"/>
        <v>yes</v>
      </c>
      <c r="K187" t="str">
        <f t="shared" si="5"/>
        <v>yes</v>
      </c>
    </row>
    <row r="188" spans="1:11" ht="30.75">
      <c r="A188">
        <v>621</v>
      </c>
      <c r="B188" s="3" t="s">
        <v>199</v>
      </c>
      <c r="C188">
        <v>4</v>
      </c>
      <c r="D188">
        <v>4</v>
      </c>
      <c r="E188">
        <v>4</v>
      </c>
      <c r="F188" s="2">
        <f>AVERAGE(C188:E188)</f>
        <v>4</v>
      </c>
      <c r="H188" t="s">
        <v>12</v>
      </c>
      <c r="I188" t="s">
        <v>12</v>
      </c>
      <c r="J188" t="str">
        <f t="shared" si="4"/>
        <v>yes</v>
      </c>
      <c r="K188" t="str">
        <f t="shared" si="5"/>
        <v>yes</v>
      </c>
    </row>
    <row r="189" spans="1:11">
      <c r="A189">
        <v>1430</v>
      </c>
      <c r="B189" s="3" t="s">
        <v>200</v>
      </c>
      <c r="C189">
        <v>4</v>
      </c>
      <c r="D189">
        <v>1</v>
      </c>
      <c r="E189">
        <v>2</v>
      </c>
      <c r="F189" s="2">
        <f>AVERAGE(C189:E189)</f>
        <v>2.3333333333333335</v>
      </c>
      <c r="H189" t="s">
        <v>12</v>
      </c>
      <c r="I189" t="s">
        <v>12</v>
      </c>
      <c r="J189" t="str">
        <f t="shared" si="4"/>
        <v>yes</v>
      </c>
      <c r="K189" t="str">
        <f t="shared" si="5"/>
        <v>yes</v>
      </c>
    </row>
    <row r="190" spans="1:11">
      <c r="A190">
        <v>1898</v>
      </c>
      <c r="B190" s="3" t="s">
        <v>201</v>
      </c>
      <c r="C190">
        <v>2</v>
      </c>
      <c r="D190">
        <v>4</v>
      </c>
      <c r="E190">
        <v>2</v>
      </c>
      <c r="F190" s="2">
        <f>AVERAGE(C190:E190)</f>
        <v>2.6666666666666665</v>
      </c>
      <c r="H190" t="s">
        <v>12</v>
      </c>
      <c r="I190" t="s">
        <v>12</v>
      </c>
      <c r="J190" t="str">
        <f t="shared" si="4"/>
        <v>yes</v>
      </c>
      <c r="K190" t="str">
        <f t="shared" si="5"/>
        <v>yes</v>
      </c>
    </row>
    <row r="191" spans="1:11">
      <c r="A191">
        <v>52</v>
      </c>
      <c r="B191" s="3" t="s">
        <v>202</v>
      </c>
      <c r="C191">
        <v>4</v>
      </c>
      <c r="D191">
        <v>5</v>
      </c>
      <c r="E191">
        <v>3</v>
      </c>
      <c r="F191" s="2">
        <f>AVERAGE(C191:E191)</f>
        <v>4</v>
      </c>
      <c r="H191" t="s">
        <v>12</v>
      </c>
      <c r="I191" t="s">
        <v>10</v>
      </c>
      <c r="J191" t="str">
        <f t="shared" si="4"/>
        <v>no</v>
      </c>
      <c r="K191" t="str">
        <f t="shared" si="5"/>
        <v/>
      </c>
    </row>
    <row r="192" spans="1:11" ht="30.75">
      <c r="A192">
        <v>45</v>
      </c>
      <c r="B192" s="3" t="s">
        <v>203</v>
      </c>
      <c r="C192">
        <v>3</v>
      </c>
      <c r="D192">
        <v>3</v>
      </c>
      <c r="E192">
        <v>4</v>
      </c>
      <c r="F192" s="2">
        <f>AVERAGE(C192:E192)</f>
        <v>3.3333333333333335</v>
      </c>
      <c r="H192" t="s">
        <v>12</v>
      </c>
      <c r="I192" t="s">
        <v>12</v>
      </c>
      <c r="J192" t="str">
        <f t="shared" si="4"/>
        <v>yes</v>
      </c>
      <c r="K192" t="str">
        <f t="shared" si="5"/>
        <v>yes</v>
      </c>
    </row>
    <row r="193" spans="1:11">
      <c r="A193">
        <v>1374</v>
      </c>
      <c r="B193" s="3" t="s">
        <v>204</v>
      </c>
      <c r="C193">
        <v>4</v>
      </c>
      <c r="D193">
        <v>3</v>
      </c>
      <c r="E193">
        <v>4</v>
      </c>
      <c r="F193" s="2">
        <f>AVERAGE(C193:E193)</f>
        <v>3.6666666666666665</v>
      </c>
      <c r="H193" t="s">
        <v>12</v>
      </c>
      <c r="I193" t="s">
        <v>12</v>
      </c>
      <c r="J193" t="str">
        <f t="shared" ref="J193:J256" si="6">IF(I193="y", "yes", IF(I193="n", "no", I193))</f>
        <v>yes</v>
      </c>
      <c r="K193" t="str">
        <f t="shared" si="5"/>
        <v>yes</v>
      </c>
    </row>
    <row r="194" spans="1:11">
      <c r="A194">
        <v>899</v>
      </c>
      <c r="B194" s="3" t="s">
        <v>205</v>
      </c>
      <c r="C194">
        <v>2</v>
      </c>
      <c r="D194">
        <v>2</v>
      </c>
      <c r="E194">
        <v>5</v>
      </c>
      <c r="F194" s="2">
        <f>AVERAGE(C194:E194)</f>
        <v>3</v>
      </c>
      <c r="H194" t="s">
        <v>12</v>
      </c>
      <c r="I194" t="s">
        <v>12</v>
      </c>
      <c r="J194" t="str">
        <f t="shared" si="6"/>
        <v>yes</v>
      </c>
      <c r="K194" t="str">
        <f t="shared" si="5"/>
        <v>yes</v>
      </c>
    </row>
    <row r="195" spans="1:11">
      <c r="A195">
        <v>2235</v>
      </c>
      <c r="B195" s="3" t="s">
        <v>206</v>
      </c>
      <c r="C195">
        <v>4</v>
      </c>
      <c r="D195">
        <v>4</v>
      </c>
      <c r="E195">
        <v>1</v>
      </c>
      <c r="F195" s="2">
        <f>AVERAGE(C195:E195)</f>
        <v>3</v>
      </c>
      <c r="H195" t="s">
        <v>12</v>
      </c>
      <c r="I195" t="s">
        <v>12</v>
      </c>
      <c r="J195" t="str">
        <f t="shared" si="6"/>
        <v>yes</v>
      </c>
      <c r="K195" t="str">
        <f t="shared" ref="K195:K258" si="7">IF(J195=H195, J195, "")</f>
        <v>yes</v>
      </c>
    </row>
    <row r="196" spans="1:11">
      <c r="A196">
        <v>2189</v>
      </c>
      <c r="B196" s="3" t="s">
        <v>207</v>
      </c>
      <c r="C196">
        <v>4</v>
      </c>
      <c r="D196">
        <v>3</v>
      </c>
      <c r="E196">
        <v>3</v>
      </c>
      <c r="F196" s="2">
        <f>AVERAGE(C196:E196)</f>
        <v>3.3333333333333335</v>
      </c>
      <c r="H196" t="s">
        <v>12</v>
      </c>
      <c r="I196" t="s">
        <v>12</v>
      </c>
      <c r="J196" t="str">
        <f t="shared" si="6"/>
        <v>yes</v>
      </c>
      <c r="K196" t="str">
        <f t="shared" si="7"/>
        <v>yes</v>
      </c>
    </row>
    <row r="197" spans="1:11">
      <c r="A197">
        <v>620</v>
      </c>
      <c r="B197" s="3" t="s">
        <v>208</v>
      </c>
      <c r="C197">
        <v>4</v>
      </c>
      <c r="D197">
        <v>2</v>
      </c>
      <c r="E197">
        <v>5</v>
      </c>
      <c r="F197" s="2">
        <f>AVERAGE(C197:E197)</f>
        <v>3.6666666666666665</v>
      </c>
      <c r="H197" t="s">
        <v>10</v>
      </c>
      <c r="I197" t="s">
        <v>12</v>
      </c>
      <c r="J197" t="str">
        <f t="shared" si="6"/>
        <v>yes</v>
      </c>
      <c r="K197" t="str">
        <f t="shared" si="7"/>
        <v/>
      </c>
    </row>
    <row r="198" spans="1:11">
      <c r="A198">
        <v>1185</v>
      </c>
      <c r="B198" s="3" t="s">
        <v>209</v>
      </c>
      <c r="C198">
        <v>5</v>
      </c>
      <c r="D198">
        <v>5</v>
      </c>
      <c r="E198">
        <v>3</v>
      </c>
      <c r="F198" s="2">
        <f>AVERAGE(C198:E198)</f>
        <v>4.333333333333333</v>
      </c>
      <c r="H198" t="s">
        <v>10</v>
      </c>
      <c r="I198" t="s">
        <v>10</v>
      </c>
      <c r="J198" t="str">
        <f t="shared" si="6"/>
        <v>no</v>
      </c>
      <c r="K198" t="str">
        <f t="shared" si="7"/>
        <v>no</v>
      </c>
    </row>
    <row r="199" spans="1:11">
      <c r="A199">
        <v>970</v>
      </c>
      <c r="B199" s="3" t="s">
        <v>210</v>
      </c>
      <c r="C199">
        <v>3</v>
      </c>
      <c r="D199">
        <v>2</v>
      </c>
      <c r="E199">
        <v>3</v>
      </c>
      <c r="F199" s="2">
        <f>AVERAGE(C199:E199)</f>
        <v>2.6666666666666665</v>
      </c>
      <c r="H199" t="s">
        <v>12</v>
      </c>
      <c r="I199" t="s">
        <v>12</v>
      </c>
      <c r="J199" t="str">
        <f t="shared" si="6"/>
        <v>yes</v>
      </c>
      <c r="K199" t="str">
        <f t="shared" si="7"/>
        <v>yes</v>
      </c>
    </row>
    <row r="200" spans="1:11">
      <c r="A200">
        <v>1446</v>
      </c>
      <c r="B200" s="3" t="s">
        <v>211</v>
      </c>
      <c r="C200">
        <v>3</v>
      </c>
      <c r="D200">
        <v>4</v>
      </c>
      <c r="E200">
        <v>2</v>
      </c>
      <c r="F200" s="2">
        <f>AVERAGE(C200:E200)</f>
        <v>3</v>
      </c>
      <c r="H200" t="s">
        <v>12</v>
      </c>
      <c r="I200" t="s">
        <v>12</v>
      </c>
      <c r="J200" t="str">
        <f t="shared" si="6"/>
        <v>yes</v>
      </c>
      <c r="K200" t="str">
        <f t="shared" si="7"/>
        <v>yes</v>
      </c>
    </row>
    <row r="201" spans="1:11">
      <c r="A201">
        <v>1910</v>
      </c>
      <c r="B201" s="3" t="s">
        <v>212</v>
      </c>
      <c r="C201">
        <v>3</v>
      </c>
      <c r="D201">
        <v>4</v>
      </c>
      <c r="E201">
        <v>4</v>
      </c>
      <c r="F201" s="2">
        <f>AVERAGE(C201:E201)</f>
        <v>3.6666666666666665</v>
      </c>
      <c r="H201" t="s">
        <v>12</v>
      </c>
      <c r="I201" t="s">
        <v>12</v>
      </c>
      <c r="J201" t="str">
        <f t="shared" si="6"/>
        <v>yes</v>
      </c>
      <c r="K201" t="str">
        <f t="shared" si="7"/>
        <v>yes</v>
      </c>
    </row>
    <row r="202" spans="1:11">
      <c r="A202">
        <v>1376</v>
      </c>
      <c r="B202" s="3" t="s">
        <v>213</v>
      </c>
      <c r="C202">
        <v>4</v>
      </c>
      <c r="D202">
        <v>4</v>
      </c>
      <c r="E202">
        <v>4</v>
      </c>
      <c r="F202" s="2">
        <f>AVERAGE(C202:E202)</f>
        <v>4</v>
      </c>
      <c r="H202" t="s">
        <v>12</v>
      </c>
      <c r="I202" t="s">
        <v>12</v>
      </c>
      <c r="J202" t="str">
        <f t="shared" si="6"/>
        <v>yes</v>
      </c>
      <c r="K202" t="str">
        <f t="shared" si="7"/>
        <v>yes</v>
      </c>
    </row>
    <row r="203" spans="1:11">
      <c r="A203">
        <v>517</v>
      </c>
      <c r="B203" s="3" t="s">
        <v>214</v>
      </c>
      <c r="C203">
        <v>3</v>
      </c>
      <c r="D203">
        <v>4</v>
      </c>
      <c r="E203">
        <v>4</v>
      </c>
      <c r="F203" s="2">
        <f>AVERAGE(C203:E203)</f>
        <v>3.6666666666666665</v>
      </c>
      <c r="H203" t="s">
        <v>12</v>
      </c>
      <c r="I203" t="s">
        <v>12</v>
      </c>
      <c r="J203" t="str">
        <f t="shared" si="6"/>
        <v>yes</v>
      </c>
      <c r="K203" t="str">
        <f t="shared" si="7"/>
        <v>yes</v>
      </c>
    </row>
    <row r="204" spans="1:11">
      <c r="A204">
        <v>185</v>
      </c>
      <c r="B204" s="3" t="s">
        <v>215</v>
      </c>
      <c r="C204">
        <v>3</v>
      </c>
      <c r="D204">
        <v>4</v>
      </c>
      <c r="E204">
        <v>2</v>
      </c>
      <c r="F204" s="2">
        <f>AVERAGE(C204:E204)</f>
        <v>3</v>
      </c>
      <c r="H204" t="s">
        <v>12</v>
      </c>
      <c r="I204" t="s">
        <v>12</v>
      </c>
      <c r="J204" t="str">
        <f t="shared" si="6"/>
        <v>yes</v>
      </c>
      <c r="K204" t="str">
        <f t="shared" si="7"/>
        <v>yes</v>
      </c>
    </row>
    <row r="205" spans="1:11">
      <c r="A205">
        <v>1961</v>
      </c>
      <c r="B205" s="3" t="s">
        <v>216</v>
      </c>
      <c r="C205">
        <v>3</v>
      </c>
      <c r="D205">
        <v>3</v>
      </c>
      <c r="E205">
        <v>3</v>
      </c>
      <c r="F205" s="2">
        <f>AVERAGE(C205:E205)</f>
        <v>3</v>
      </c>
      <c r="H205" t="s">
        <v>12</v>
      </c>
      <c r="I205" t="s">
        <v>12</v>
      </c>
      <c r="J205" t="str">
        <f t="shared" si="6"/>
        <v>yes</v>
      </c>
      <c r="K205" t="str">
        <f t="shared" si="7"/>
        <v>yes</v>
      </c>
    </row>
    <row r="206" spans="1:11">
      <c r="A206">
        <v>304</v>
      </c>
      <c r="B206" s="3" t="s">
        <v>217</v>
      </c>
      <c r="C206">
        <v>4</v>
      </c>
      <c r="D206">
        <v>4</v>
      </c>
      <c r="E206">
        <v>3</v>
      </c>
      <c r="F206" s="2">
        <f>AVERAGE(C206:E206)</f>
        <v>3.6666666666666665</v>
      </c>
      <c r="H206" t="s">
        <v>12</v>
      </c>
      <c r="I206" t="s">
        <v>12</v>
      </c>
      <c r="J206" t="str">
        <f t="shared" si="6"/>
        <v>yes</v>
      </c>
      <c r="K206" t="str">
        <f t="shared" si="7"/>
        <v>yes</v>
      </c>
    </row>
    <row r="207" spans="1:11">
      <c r="A207">
        <v>1278</v>
      </c>
      <c r="B207" s="3" t="s">
        <v>218</v>
      </c>
      <c r="C207">
        <v>3</v>
      </c>
      <c r="D207">
        <v>3</v>
      </c>
      <c r="E207">
        <v>4</v>
      </c>
      <c r="F207" s="2">
        <f>AVERAGE(C207:E207)</f>
        <v>3.3333333333333335</v>
      </c>
      <c r="H207" t="s">
        <v>12</v>
      </c>
      <c r="I207" t="s">
        <v>12</v>
      </c>
      <c r="J207" t="str">
        <f t="shared" si="6"/>
        <v>yes</v>
      </c>
      <c r="K207" t="str">
        <f t="shared" si="7"/>
        <v>yes</v>
      </c>
    </row>
    <row r="208" spans="1:11">
      <c r="A208">
        <v>1357</v>
      </c>
      <c r="B208" s="3" t="s">
        <v>219</v>
      </c>
      <c r="C208">
        <v>5</v>
      </c>
      <c r="D208">
        <v>4</v>
      </c>
      <c r="E208">
        <v>3</v>
      </c>
      <c r="F208" s="2">
        <f>AVERAGE(C208:E208)</f>
        <v>4</v>
      </c>
      <c r="H208" t="s">
        <v>12</v>
      </c>
      <c r="I208" t="s">
        <v>10</v>
      </c>
      <c r="J208" t="str">
        <f t="shared" si="6"/>
        <v>no</v>
      </c>
      <c r="K208" t="str">
        <f t="shared" si="7"/>
        <v/>
      </c>
    </row>
    <row r="209" spans="1:11">
      <c r="A209">
        <v>983</v>
      </c>
      <c r="B209" s="3" t="s">
        <v>220</v>
      </c>
      <c r="C209">
        <v>3</v>
      </c>
      <c r="D209">
        <v>4</v>
      </c>
      <c r="E209">
        <v>3</v>
      </c>
      <c r="F209" s="2">
        <f>AVERAGE(C209:E209)</f>
        <v>3.3333333333333335</v>
      </c>
      <c r="H209" t="s">
        <v>12</v>
      </c>
      <c r="I209" t="s">
        <v>12</v>
      </c>
      <c r="J209" t="str">
        <f t="shared" si="6"/>
        <v>yes</v>
      </c>
      <c r="K209" t="str">
        <f t="shared" si="7"/>
        <v>yes</v>
      </c>
    </row>
    <row r="210" spans="1:11">
      <c r="A210">
        <v>1383</v>
      </c>
      <c r="B210" s="3" t="s">
        <v>221</v>
      </c>
      <c r="C210">
        <v>5</v>
      </c>
      <c r="D210">
        <v>4</v>
      </c>
      <c r="E210">
        <v>3</v>
      </c>
      <c r="F210" s="2">
        <f>AVERAGE(C210:E210)</f>
        <v>4</v>
      </c>
      <c r="H210" t="s">
        <v>12</v>
      </c>
      <c r="I210" t="s">
        <v>12</v>
      </c>
      <c r="J210" t="str">
        <f t="shared" si="6"/>
        <v>yes</v>
      </c>
      <c r="K210" t="str">
        <f t="shared" si="7"/>
        <v>yes</v>
      </c>
    </row>
    <row r="211" spans="1:11">
      <c r="A211">
        <v>1749</v>
      </c>
      <c r="B211" s="3" t="s">
        <v>222</v>
      </c>
      <c r="C211">
        <v>2</v>
      </c>
      <c r="D211">
        <v>4</v>
      </c>
      <c r="E211">
        <v>4</v>
      </c>
      <c r="F211" s="2">
        <f>AVERAGE(C211:E211)</f>
        <v>3.3333333333333335</v>
      </c>
      <c r="H211" t="s">
        <v>12</v>
      </c>
      <c r="I211" t="s">
        <v>12</v>
      </c>
      <c r="J211" t="str">
        <f t="shared" si="6"/>
        <v>yes</v>
      </c>
      <c r="K211" t="str">
        <f t="shared" si="7"/>
        <v>yes</v>
      </c>
    </row>
    <row r="212" spans="1:11">
      <c r="A212">
        <v>1492</v>
      </c>
      <c r="B212" s="3" t="s">
        <v>223</v>
      </c>
      <c r="C212">
        <v>3</v>
      </c>
      <c r="D212">
        <v>3</v>
      </c>
      <c r="E212">
        <v>2</v>
      </c>
      <c r="F212" s="2">
        <f>AVERAGE(C212:E212)</f>
        <v>2.6666666666666665</v>
      </c>
      <c r="H212" t="s">
        <v>12</v>
      </c>
      <c r="I212" t="s">
        <v>12</v>
      </c>
      <c r="J212" t="str">
        <f t="shared" si="6"/>
        <v>yes</v>
      </c>
      <c r="K212" t="str">
        <f t="shared" si="7"/>
        <v>yes</v>
      </c>
    </row>
    <row r="213" spans="1:11">
      <c r="A213">
        <v>1011</v>
      </c>
      <c r="B213" s="3" t="s">
        <v>224</v>
      </c>
      <c r="C213">
        <v>4</v>
      </c>
      <c r="D213">
        <v>3</v>
      </c>
      <c r="E213">
        <v>2</v>
      </c>
      <c r="F213" s="2">
        <f>AVERAGE(C213:E213)</f>
        <v>3</v>
      </c>
      <c r="H213" t="s">
        <v>12</v>
      </c>
      <c r="I213" t="s">
        <v>12</v>
      </c>
      <c r="J213" t="str">
        <f t="shared" si="6"/>
        <v>yes</v>
      </c>
      <c r="K213" t="str">
        <f t="shared" si="7"/>
        <v>yes</v>
      </c>
    </row>
    <row r="214" spans="1:11">
      <c r="A214">
        <v>2143</v>
      </c>
      <c r="B214" s="3" t="s">
        <v>225</v>
      </c>
      <c r="C214">
        <v>5</v>
      </c>
      <c r="D214">
        <v>5</v>
      </c>
      <c r="E214">
        <v>2</v>
      </c>
      <c r="F214" s="2">
        <f>AVERAGE(C214:E214)</f>
        <v>4</v>
      </c>
      <c r="H214" t="s">
        <v>10</v>
      </c>
      <c r="I214" t="s">
        <v>12</v>
      </c>
      <c r="J214" t="str">
        <f t="shared" si="6"/>
        <v>yes</v>
      </c>
      <c r="K214" t="str">
        <f t="shared" si="7"/>
        <v/>
      </c>
    </row>
    <row r="215" spans="1:11">
      <c r="A215">
        <v>836</v>
      </c>
      <c r="B215" s="3" t="s">
        <v>226</v>
      </c>
      <c r="C215">
        <v>4</v>
      </c>
      <c r="D215">
        <v>4</v>
      </c>
      <c r="E215">
        <v>1</v>
      </c>
      <c r="F215" s="2">
        <f>AVERAGE(C215:E215)</f>
        <v>3</v>
      </c>
      <c r="H215" t="s">
        <v>10</v>
      </c>
      <c r="I215" t="s">
        <v>10</v>
      </c>
      <c r="J215" t="str">
        <f t="shared" si="6"/>
        <v>no</v>
      </c>
      <c r="K215" t="str">
        <f t="shared" si="7"/>
        <v>no</v>
      </c>
    </row>
    <row r="216" spans="1:11">
      <c r="A216">
        <v>1460</v>
      </c>
      <c r="B216" s="3" t="s">
        <v>227</v>
      </c>
      <c r="C216">
        <v>2</v>
      </c>
      <c r="D216">
        <v>5</v>
      </c>
      <c r="E216">
        <v>4</v>
      </c>
      <c r="F216" s="2">
        <f>AVERAGE(C216:E216)</f>
        <v>3.6666666666666665</v>
      </c>
      <c r="H216" t="s">
        <v>12</v>
      </c>
      <c r="I216" t="s">
        <v>10</v>
      </c>
      <c r="J216" t="str">
        <f t="shared" si="6"/>
        <v>no</v>
      </c>
      <c r="K216" t="str">
        <f t="shared" si="7"/>
        <v/>
      </c>
    </row>
    <row r="217" spans="1:11" ht="30.75">
      <c r="A217">
        <v>1159</v>
      </c>
      <c r="B217" s="3" t="s">
        <v>228</v>
      </c>
      <c r="C217">
        <v>5</v>
      </c>
      <c r="D217">
        <v>5</v>
      </c>
      <c r="E217">
        <v>5</v>
      </c>
      <c r="F217" s="2">
        <f>AVERAGE(C217:E217)</f>
        <v>5</v>
      </c>
      <c r="H217" t="s">
        <v>12</v>
      </c>
      <c r="I217" t="s">
        <v>10</v>
      </c>
      <c r="J217" t="str">
        <f t="shared" si="6"/>
        <v>no</v>
      </c>
      <c r="K217" t="str">
        <f t="shared" si="7"/>
        <v/>
      </c>
    </row>
    <row r="218" spans="1:11">
      <c r="A218">
        <v>2053</v>
      </c>
      <c r="B218" s="3" t="s">
        <v>229</v>
      </c>
      <c r="C218">
        <v>3</v>
      </c>
      <c r="D218">
        <v>4</v>
      </c>
      <c r="E218">
        <v>3</v>
      </c>
      <c r="F218" s="2">
        <f>AVERAGE(C218:E218)</f>
        <v>3.3333333333333335</v>
      </c>
      <c r="H218" t="s">
        <v>12</v>
      </c>
      <c r="I218" t="s">
        <v>12</v>
      </c>
      <c r="J218" t="str">
        <f t="shared" si="6"/>
        <v>yes</v>
      </c>
      <c r="K218" t="str">
        <f t="shared" si="7"/>
        <v>yes</v>
      </c>
    </row>
    <row r="219" spans="1:11">
      <c r="A219">
        <v>2231</v>
      </c>
      <c r="B219" s="3" t="s">
        <v>230</v>
      </c>
      <c r="C219">
        <v>3</v>
      </c>
      <c r="D219">
        <v>3</v>
      </c>
      <c r="E219">
        <v>3</v>
      </c>
      <c r="F219" s="2">
        <f>AVERAGE(C219:E219)</f>
        <v>3</v>
      </c>
      <c r="H219" t="s">
        <v>12</v>
      </c>
      <c r="I219" t="s">
        <v>10</v>
      </c>
      <c r="J219" t="str">
        <f t="shared" si="6"/>
        <v>no</v>
      </c>
      <c r="K219" t="str">
        <f t="shared" si="7"/>
        <v/>
      </c>
    </row>
    <row r="220" spans="1:11">
      <c r="A220">
        <v>355</v>
      </c>
      <c r="B220" s="3" t="s">
        <v>231</v>
      </c>
      <c r="C220">
        <v>4</v>
      </c>
      <c r="D220">
        <v>4</v>
      </c>
      <c r="E220">
        <v>4</v>
      </c>
      <c r="F220" s="2">
        <f>AVERAGE(C220:E220)</f>
        <v>4</v>
      </c>
      <c r="H220" t="s">
        <v>12</v>
      </c>
      <c r="I220" t="s">
        <v>10</v>
      </c>
      <c r="J220" t="str">
        <f t="shared" si="6"/>
        <v>no</v>
      </c>
      <c r="K220" t="str">
        <f t="shared" si="7"/>
        <v/>
      </c>
    </row>
    <row r="221" spans="1:11">
      <c r="A221">
        <v>2037</v>
      </c>
      <c r="B221" s="3" t="s">
        <v>232</v>
      </c>
      <c r="C221">
        <v>3</v>
      </c>
      <c r="D221">
        <v>3</v>
      </c>
      <c r="E221">
        <v>4</v>
      </c>
      <c r="F221" s="2">
        <f>AVERAGE(C221:E221)</f>
        <v>3.3333333333333335</v>
      </c>
      <c r="H221" t="s">
        <v>10</v>
      </c>
      <c r="I221" t="s">
        <v>10</v>
      </c>
      <c r="J221" t="str">
        <f t="shared" si="6"/>
        <v>no</v>
      </c>
      <c r="K221" t="str">
        <f t="shared" si="7"/>
        <v>no</v>
      </c>
    </row>
    <row r="222" spans="1:11">
      <c r="A222">
        <v>25</v>
      </c>
      <c r="B222" s="3" t="s">
        <v>233</v>
      </c>
      <c r="C222">
        <v>4</v>
      </c>
      <c r="D222">
        <v>3</v>
      </c>
      <c r="E222">
        <v>5</v>
      </c>
      <c r="F222" s="2">
        <f>AVERAGE(C222:E222)</f>
        <v>4</v>
      </c>
      <c r="H222" t="s">
        <v>12</v>
      </c>
      <c r="I222" t="s">
        <v>12</v>
      </c>
      <c r="J222" t="str">
        <f t="shared" si="6"/>
        <v>yes</v>
      </c>
      <c r="K222" t="str">
        <f t="shared" si="7"/>
        <v>yes</v>
      </c>
    </row>
    <row r="223" spans="1:11">
      <c r="A223">
        <v>255</v>
      </c>
      <c r="B223" s="3" t="s">
        <v>234</v>
      </c>
      <c r="C223">
        <v>4</v>
      </c>
      <c r="D223">
        <v>4</v>
      </c>
      <c r="E223">
        <v>3</v>
      </c>
      <c r="F223" s="2">
        <f>AVERAGE(C223:E223)</f>
        <v>3.6666666666666665</v>
      </c>
      <c r="H223" t="s">
        <v>12</v>
      </c>
      <c r="I223" t="s">
        <v>12</v>
      </c>
      <c r="J223" t="str">
        <f t="shared" si="6"/>
        <v>yes</v>
      </c>
      <c r="K223" t="str">
        <f t="shared" si="7"/>
        <v>yes</v>
      </c>
    </row>
    <row r="224" spans="1:11">
      <c r="A224">
        <v>322</v>
      </c>
      <c r="B224" s="3" t="s">
        <v>235</v>
      </c>
      <c r="C224">
        <v>2</v>
      </c>
      <c r="D224">
        <v>4</v>
      </c>
      <c r="E224">
        <v>2</v>
      </c>
      <c r="F224" s="2">
        <f>AVERAGE(C224:E224)</f>
        <v>2.6666666666666665</v>
      </c>
      <c r="H224" t="s">
        <v>12</v>
      </c>
      <c r="I224" t="s">
        <v>10</v>
      </c>
      <c r="J224" t="str">
        <f t="shared" si="6"/>
        <v>no</v>
      </c>
      <c r="K224" t="str">
        <f t="shared" si="7"/>
        <v/>
      </c>
    </row>
    <row r="225" spans="1:11">
      <c r="A225">
        <v>822</v>
      </c>
      <c r="B225" s="3" t="s">
        <v>236</v>
      </c>
      <c r="C225">
        <v>4</v>
      </c>
      <c r="D225">
        <v>3</v>
      </c>
      <c r="E225">
        <v>3</v>
      </c>
      <c r="F225" s="2">
        <f>AVERAGE(C225:E225)</f>
        <v>3.3333333333333335</v>
      </c>
      <c r="H225" t="s">
        <v>12</v>
      </c>
      <c r="I225" t="s">
        <v>12</v>
      </c>
      <c r="J225" t="str">
        <f t="shared" si="6"/>
        <v>yes</v>
      </c>
      <c r="K225" t="str">
        <f t="shared" si="7"/>
        <v>yes</v>
      </c>
    </row>
    <row r="226" spans="1:11">
      <c r="A226">
        <v>951</v>
      </c>
      <c r="B226" s="3" t="s">
        <v>237</v>
      </c>
      <c r="C226">
        <v>2</v>
      </c>
      <c r="D226">
        <v>2</v>
      </c>
      <c r="E226">
        <v>4</v>
      </c>
      <c r="F226" s="2">
        <f>AVERAGE(C226:E226)</f>
        <v>2.6666666666666665</v>
      </c>
      <c r="H226" t="s">
        <v>12</v>
      </c>
      <c r="I226" t="s">
        <v>12</v>
      </c>
      <c r="J226" t="str">
        <f t="shared" si="6"/>
        <v>yes</v>
      </c>
      <c r="K226" t="str">
        <f t="shared" si="7"/>
        <v>yes</v>
      </c>
    </row>
    <row r="227" spans="1:11">
      <c r="A227">
        <v>1006</v>
      </c>
      <c r="B227" s="3" t="s">
        <v>238</v>
      </c>
      <c r="C227">
        <v>3</v>
      </c>
      <c r="D227">
        <v>3</v>
      </c>
      <c r="E227">
        <v>3</v>
      </c>
      <c r="F227" s="2">
        <f>AVERAGE(C227:E227)</f>
        <v>3</v>
      </c>
      <c r="H227" t="s">
        <v>12</v>
      </c>
      <c r="I227" t="s">
        <v>12</v>
      </c>
      <c r="J227" t="str">
        <f t="shared" si="6"/>
        <v>yes</v>
      </c>
      <c r="K227" t="str">
        <f t="shared" si="7"/>
        <v>yes</v>
      </c>
    </row>
    <row r="228" spans="1:11">
      <c r="A228">
        <v>1051</v>
      </c>
      <c r="B228" s="3" t="s">
        <v>239</v>
      </c>
      <c r="C228">
        <v>3</v>
      </c>
      <c r="D228">
        <v>3</v>
      </c>
      <c r="E228">
        <v>3</v>
      </c>
      <c r="F228" s="2">
        <f>AVERAGE(C228:E228)</f>
        <v>3</v>
      </c>
      <c r="H228" t="s">
        <v>12</v>
      </c>
      <c r="I228" t="s">
        <v>10</v>
      </c>
      <c r="J228" t="str">
        <f t="shared" si="6"/>
        <v>no</v>
      </c>
      <c r="K228" t="str">
        <f t="shared" si="7"/>
        <v/>
      </c>
    </row>
    <row r="229" spans="1:11">
      <c r="A229">
        <v>1008</v>
      </c>
      <c r="B229" s="3" t="s">
        <v>240</v>
      </c>
      <c r="C229">
        <v>4</v>
      </c>
      <c r="D229">
        <v>3</v>
      </c>
      <c r="E229">
        <v>4</v>
      </c>
      <c r="F229" s="2">
        <f>AVERAGE(C229:E229)</f>
        <v>3.6666666666666665</v>
      </c>
      <c r="H229" t="s">
        <v>12</v>
      </c>
      <c r="I229" t="s">
        <v>12</v>
      </c>
      <c r="J229" t="str">
        <f t="shared" si="6"/>
        <v>yes</v>
      </c>
      <c r="K229" t="str">
        <f t="shared" si="7"/>
        <v>yes</v>
      </c>
    </row>
    <row r="230" spans="1:11">
      <c r="A230">
        <v>189</v>
      </c>
      <c r="B230" s="3" t="s">
        <v>241</v>
      </c>
      <c r="C230">
        <v>5</v>
      </c>
      <c r="D230">
        <v>4</v>
      </c>
      <c r="E230">
        <v>3</v>
      </c>
      <c r="F230" s="2">
        <f>AVERAGE(C230:E230)</f>
        <v>4</v>
      </c>
      <c r="H230" t="s">
        <v>12</v>
      </c>
      <c r="I230" t="s">
        <v>12</v>
      </c>
      <c r="J230" t="str">
        <f t="shared" si="6"/>
        <v>yes</v>
      </c>
      <c r="K230" t="str">
        <f t="shared" si="7"/>
        <v>yes</v>
      </c>
    </row>
    <row r="231" spans="1:11">
      <c r="A231">
        <v>722</v>
      </c>
      <c r="B231" s="3" t="s">
        <v>242</v>
      </c>
      <c r="C231">
        <v>4</v>
      </c>
      <c r="D231">
        <v>3</v>
      </c>
      <c r="E231">
        <v>4</v>
      </c>
      <c r="F231" s="2">
        <f>AVERAGE(C231:E231)</f>
        <v>3.6666666666666665</v>
      </c>
      <c r="H231" t="s">
        <v>10</v>
      </c>
      <c r="I231" t="s">
        <v>10</v>
      </c>
      <c r="J231" t="str">
        <f t="shared" si="6"/>
        <v>no</v>
      </c>
      <c r="K231" t="str">
        <f t="shared" si="7"/>
        <v>no</v>
      </c>
    </row>
    <row r="232" spans="1:11">
      <c r="A232">
        <v>1683</v>
      </c>
      <c r="B232" s="3" t="s">
        <v>243</v>
      </c>
      <c r="C232">
        <v>4</v>
      </c>
      <c r="D232">
        <v>4</v>
      </c>
      <c r="E232">
        <v>3</v>
      </c>
      <c r="F232" s="2">
        <f>AVERAGE(C232:E232)</f>
        <v>3.6666666666666665</v>
      </c>
      <c r="H232" t="s">
        <v>12</v>
      </c>
      <c r="I232" t="s">
        <v>10</v>
      </c>
      <c r="J232" t="str">
        <f t="shared" si="6"/>
        <v>no</v>
      </c>
      <c r="K232" t="str">
        <f t="shared" si="7"/>
        <v/>
      </c>
    </row>
    <row r="233" spans="1:11">
      <c r="A233">
        <v>1554</v>
      </c>
      <c r="B233" s="3" t="s">
        <v>244</v>
      </c>
      <c r="C233">
        <v>4</v>
      </c>
      <c r="D233">
        <v>2</v>
      </c>
      <c r="E233">
        <v>3</v>
      </c>
      <c r="F233" s="2">
        <f>AVERAGE(C233:E233)</f>
        <v>3</v>
      </c>
      <c r="H233" t="s">
        <v>12</v>
      </c>
      <c r="I233" t="s">
        <v>12</v>
      </c>
      <c r="J233" t="str">
        <f t="shared" si="6"/>
        <v>yes</v>
      </c>
      <c r="K233" t="str">
        <f t="shared" si="7"/>
        <v>yes</v>
      </c>
    </row>
    <row r="234" spans="1:11">
      <c r="A234">
        <v>796</v>
      </c>
      <c r="B234" s="3" t="s">
        <v>245</v>
      </c>
      <c r="C234">
        <v>2</v>
      </c>
      <c r="D234">
        <v>1</v>
      </c>
      <c r="E234">
        <v>2</v>
      </c>
      <c r="F234" s="2">
        <f>AVERAGE(C234:E234)</f>
        <v>1.6666666666666667</v>
      </c>
      <c r="H234" t="s">
        <v>10</v>
      </c>
      <c r="I234" t="s">
        <v>12</v>
      </c>
      <c r="J234" t="str">
        <f t="shared" si="6"/>
        <v>yes</v>
      </c>
      <c r="K234" t="str">
        <f t="shared" si="7"/>
        <v/>
      </c>
    </row>
    <row r="235" spans="1:11">
      <c r="A235">
        <v>1060</v>
      </c>
      <c r="B235" s="3" t="s">
        <v>246</v>
      </c>
      <c r="C235">
        <v>4</v>
      </c>
      <c r="D235">
        <v>3</v>
      </c>
      <c r="E235">
        <v>3</v>
      </c>
      <c r="F235" s="2">
        <f>AVERAGE(C235:E235)</f>
        <v>3.3333333333333335</v>
      </c>
      <c r="H235" t="s">
        <v>12</v>
      </c>
      <c r="I235" t="s">
        <v>12</v>
      </c>
      <c r="J235" t="str">
        <f t="shared" si="6"/>
        <v>yes</v>
      </c>
      <c r="K235" t="str">
        <f t="shared" si="7"/>
        <v>yes</v>
      </c>
    </row>
    <row r="236" spans="1:11">
      <c r="A236">
        <v>2206</v>
      </c>
      <c r="B236" s="3" t="s">
        <v>247</v>
      </c>
      <c r="C236">
        <v>4</v>
      </c>
      <c r="D236">
        <v>3</v>
      </c>
      <c r="E236">
        <v>4</v>
      </c>
      <c r="F236" s="2">
        <f>AVERAGE(C236:E236)</f>
        <v>3.6666666666666665</v>
      </c>
      <c r="H236" t="s">
        <v>12</v>
      </c>
      <c r="I236" t="s">
        <v>12</v>
      </c>
      <c r="J236" t="str">
        <f t="shared" si="6"/>
        <v>yes</v>
      </c>
      <c r="K236" t="str">
        <f t="shared" si="7"/>
        <v>yes</v>
      </c>
    </row>
    <row r="237" spans="1:11">
      <c r="A237">
        <v>1796</v>
      </c>
      <c r="B237" s="3" t="s">
        <v>248</v>
      </c>
      <c r="C237">
        <v>3</v>
      </c>
      <c r="D237">
        <v>3</v>
      </c>
      <c r="E237">
        <v>3</v>
      </c>
      <c r="F237" s="2">
        <f>AVERAGE(C237:E237)</f>
        <v>3</v>
      </c>
      <c r="H237" t="s">
        <v>12</v>
      </c>
      <c r="I237" t="s">
        <v>10</v>
      </c>
      <c r="J237" t="str">
        <f t="shared" si="6"/>
        <v>no</v>
      </c>
      <c r="K237" t="str">
        <f t="shared" si="7"/>
        <v/>
      </c>
    </row>
    <row r="238" spans="1:11">
      <c r="A238">
        <v>697</v>
      </c>
      <c r="B238" s="3" t="s">
        <v>249</v>
      </c>
      <c r="C238">
        <v>4</v>
      </c>
      <c r="D238">
        <v>4</v>
      </c>
      <c r="E238">
        <v>4</v>
      </c>
      <c r="F238" s="2">
        <f>AVERAGE(C238:E238)</f>
        <v>4</v>
      </c>
      <c r="H238" t="s">
        <v>12</v>
      </c>
      <c r="I238" t="s">
        <v>10</v>
      </c>
      <c r="J238" t="str">
        <f t="shared" si="6"/>
        <v>no</v>
      </c>
      <c r="K238" t="str">
        <f t="shared" si="7"/>
        <v/>
      </c>
    </row>
    <row r="239" spans="1:11">
      <c r="A239">
        <v>49</v>
      </c>
      <c r="B239" s="3" t="s">
        <v>250</v>
      </c>
      <c r="C239">
        <v>3</v>
      </c>
      <c r="D239">
        <v>3</v>
      </c>
      <c r="E239">
        <v>4</v>
      </c>
      <c r="F239" s="2">
        <f>AVERAGE(C239:E239)</f>
        <v>3.3333333333333335</v>
      </c>
      <c r="H239" t="s">
        <v>12</v>
      </c>
      <c r="I239" t="s">
        <v>12</v>
      </c>
      <c r="J239" t="str">
        <f t="shared" si="6"/>
        <v>yes</v>
      </c>
      <c r="K239" t="str">
        <f t="shared" si="7"/>
        <v>yes</v>
      </c>
    </row>
    <row r="240" spans="1:11">
      <c r="A240">
        <v>2073</v>
      </c>
      <c r="B240" s="3" t="s">
        <v>251</v>
      </c>
      <c r="C240">
        <v>3</v>
      </c>
      <c r="D240">
        <v>3</v>
      </c>
      <c r="E240">
        <v>3</v>
      </c>
      <c r="F240" s="2">
        <f>AVERAGE(C240:E240)</f>
        <v>3</v>
      </c>
      <c r="H240" t="s">
        <v>12</v>
      </c>
      <c r="I240" t="s">
        <v>10</v>
      </c>
      <c r="J240" t="str">
        <f t="shared" si="6"/>
        <v>no</v>
      </c>
      <c r="K240" t="str">
        <f t="shared" si="7"/>
        <v/>
      </c>
    </row>
    <row r="241" spans="1:11">
      <c r="A241">
        <v>252</v>
      </c>
      <c r="B241" s="3" t="s">
        <v>252</v>
      </c>
      <c r="C241">
        <v>2</v>
      </c>
      <c r="D241">
        <v>2</v>
      </c>
      <c r="E241">
        <v>3</v>
      </c>
      <c r="F241" s="2">
        <f>AVERAGE(C241:E241)</f>
        <v>2.3333333333333335</v>
      </c>
      <c r="H241" t="s">
        <v>10</v>
      </c>
      <c r="I241" t="s">
        <v>12</v>
      </c>
      <c r="J241" t="str">
        <f t="shared" si="6"/>
        <v>yes</v>
      </c>
      <c r="K241" t="str">
        <f t="shared" si="7"/>
        <v/>
      </c>
    </row>
    <row r="242" spans="1:11">
      <c r="A242">
        <v>1802</v>
      </c>
      <c r="B242" s="3" t="s">
        <v>253</v>
      </c>
      <c r="C242">
        <v>4</v>
      </c>
      <c r="D242">
        <v>2</v>
      </c>
      <c r="E242">
        <v>3</v>
      </c>
      <c r="F242" s="2">
        <f>AVERAGE(C242:E242)</f>
        <v>3</v>
      </c>
      <c r="H242" t="s">
        <v>10</v>
      </c>
      <c r="I242" t="s">
        <v>10</v>
      </c>
      <c r="J242" t="str">
        <f t="shared" si="6"/>
        <v>no</v>
      </c>
      <c r="K242" t="str">
        <f t="shared" si="7"/>
        <v>no</v>
      </c>
    </row>
    <row r="243" spans="1:11">
      <c r="A243">
        <v>510</v>
      </c>
      <c r="B243" s="3" t="s">
        <v>254</v>
      </c>
      <c r="C243">
        <v>3</v>
      </c>
      <c r="D243">
        <v>3</v>
      </c>
      <c r="E243">
        <v>2</v>
      </c>
      <c r="F243" s="2">
        <f>AVERAGE(C243:E243)</f>
        <v>2.6666666666666665</v>
      </c>
      <c r="H243" t="s">
        <v>12</v>
      </c>
      <c r="I243" t="s">
        <v>12</v>
      </c>
      <c r="J243" t="str">
        <f t="shared" si="6"/>
        <v>yes</v>
      </c>
      <c r="K243" t="str">
        <f t="shared" si="7"/>
        <v>yes</v>
      </c>
    </row>
    <row r="244" spans="1:11">
      <c r="A244">
        <v>981</v>
      </c>
      <c r="B244" s="3" t="s">
        <v>255</v>
      </c>
      <c r="C244">
        <v>4</v>
      </c>
      <c r="D244">
        <v>3</v>
      </c>
      <c r="E244">
        <v>4</v>
      </c>
      <c r="F244" s="2">
        <f>AVERAGE(C244:E244)</f>
        <v>3.6666666666666665</v>
      </c>
      <c r="H244" t="s">
        <v>12</v>
      </c>
      <c r="I244" t="s">
        <v>12</v>
      </c>
      <c r="J244" t="str">
        <f t="shared" si="6"/>
        <v>yes</v>
      </c>
      <c r="K244" t="str">
        <f t="shared" si="7"/>
        <v>yes</v>
      </c>
    </row>
    <row r="245" spans="1:11">
      <c r="A245">
        <v>1602</v>
      </c>
      <c r="B245" s="3" t="s">
        <v>256</v>
      </c>
      <c r="C245">
        <v>5</v>
      </c>
      <c r="D245">
        <v>3</v>
      </c>
      <c r="E245">
        <v>3</v>
      </c>
      <c r="F245" s="2">
        <f>AVERAGE(C245:E245)</f>
        <v>3.6666666666666665</v>
      </c>
      <c r="H245" t="s">
        <v>12</v>
      </c>
      <c r="I245" t="s">
        <v>10</v>
      </c>
      <c r="J245" t="str">
        <f t="shared" si="6"/>
        <v>no</v>
      </c>
      <c r="K245" t="str">
        <f t="shared" si="7"/>
        <v/>
      </c>
    </row>
    <row r="246" spans="1:11">
      <c r="A246">
        <v>121</v>
      </c>
      <c r="B246" s="3" t="s">
        <v>257</v>
      </c>
      <c r="C246">
        <v>4</v>
      </c>
      <c r="D246">
        <v>4</v>
      </c>
      <c r="E246">
        <v>2</v>
      </c>
      <c r="F246" s="2">
        <f>AVERAGE(C246:E246)</f>
        <v>3.3333333333333335</v>
      </c>
      <c r="H246" t="s">
        <v>12</v>
      </c>
      <c r="I246" t="s">
        <v>12</v>
      </c>
      <c r="J246" t="str">
        <f t="shared" si="6"/>
        <v>yes</v>
      </c>
      <c r="K246" t="str">
        <f t="shared" si="7"/>
        <v>yes</v>
      </c>
    </row>
    <row r="247" spans="1:11">
      <c r="A247">
        <v>290</v>
      </c>
      <c r="B247" s="3" t="s">
        <v>258</v>
      </c>
      <c r="C247">
        <v>2</v>
      </c>
      <c r="D247">
        <v>4</v>
      </c>
      <c r="E247">
        <v>2</v>
      </c>
      <c r="F247" s="2">
        <f>AVERAGE(C247:E247)</f>
        <v>2.6666666666666665</v>
      </c>
      <c r="H247" t="s">
        <v>12</v>
      </c>
      <c r="I247" t="s">
        <v>12</v>
      </c>
      <c r="J247" t="str">
        <f t="shared" si="6"/>
        <v>yes</v>
      </c>
      <c r="K247" t="str">
        <f t="shared" si="7"/>
        <v>yes</v>
      </c>
    </row>
    <row r="248" spans="1:11">
      <c r="A248">
        <v>212</v>
      </c>
      <c r="B248" s="3" t="s">
        <v>259</v>
      </c>
      <c r="C248">
        <v>3</v>
      </c>
      <c r="D248">
        <v>3</v>
      </c>
      <c r="E248">
        <v>2</v>
      </c>
      <c r="F248" s="2">
        <f>AVERAGE(C248:E248)</f>
        <v>2.6666666666666665</v>
      </c>
      <c r="H248" t="s">
        <v>12</v>
      </c>
      <c r="I248" t="s">
        <v>12</v>
      </c>
      <c r="J248" t="str">
        <f t="shared" si="6"/>
        <v>yes</v>
      </c>
      <c r="K248" t="str">
        <f t="shared" si="7"/>
        <v>yes</v>
      </c>
    </row>
    <row r="249" spans="1:11" ht="30.75">
      <c r="A249">
        <v>260</v>
      </c>
      <c r="B249" s="3" t="s">
        <v>260</v>
      </c>
      <c r="C249">
        <v>4</v>
      </c>
      <c r="D249">
        <v>3</v>
      </c>
      <c r="E249">
        <v>3</v>
      </c>
      <c r="F249" s="2">
        <f>AVERAGE(C249:E249)</f>
        <v>3.3333333333333335</v>
      </c>
      <c r="H249" t="s">
        <v>12</v>
      </c>
      <c r="I249" t="s">
        <v>12</v>
      </c>
      <c r="J249" t="str">
        <f t="shared" si="6"/>
        <v>yes</v>
      </c>
      <c r="K249" t="str">
        <f t="shared" si="7"/>
        <v>yes</v>
      </c>
    </row>
    <row r="250" spans="1:11">
      <c r="A250">
        <v>1772</v>
      </c>
      <c r="B250" s="3" t="s">
        <v>261</v>
      </c>
      <c r="C250">
        <v>4</v>
      </c>
      <c r="D250">
        <v>3</v>
      </c>
      <c r="E250">
        <v>3</v>
      </c>
      <c r="F250" s="2">
        <f>AVERAGE(C250:E250)</f>
        <v>3.3333333333333335</v>
      </c>
      <c r="H250" t="s">
        <v>12</v>
      </c>
      <c r="I250" t="s">
        <v>12</v>
      </c>
      <c r="J250" t="str">
        <f t="shared" si="6"/>
        <v>yes</v>
      </c>
      <c r="K250" t="str">
        <f t="shared" si="7"/>
        <v>yes</v>
      </c>
    </row>
    <row r="251" spans="1:11">
      <c r="A251">
        <v>57</v>
      </c>
      <c r="B251" s="3" t="s">
        <v>262</v>
      </c>
      <c r="C251">
        <v>3</v>
      </c>
      <c r="D251">
        <v>3</v>
      </c>
      <c r="E251">
        <v>2</v>
      </c>
      <c r="F251" s="2">
        <f>AVERAGE(C251:E251)</f>
        <v>2.6666666666666665</v>
      </c>
      <c r="H251" t="s">
        <v>12</v>
      </c>
      <c r="I251" t="s">
        <v>12</v>
      </c>
      <c r="J251" t="str">
        <f t="shared" si="6"/>
        <v>yes</v>
      </c>
      <c r="K251" t="str">
        <f t="shared" si="7"/>
        <v>yes</v>
      </c>
    </row>
    <row r="252" spans="1:11">
      <c r="A252">
        <v>1216</v>
      </c>
      <c r="B252" s="3" t="s">
        <v>263</v>
      </c>
      <c r="C252">
        <v>3</v>
      </c>
      <c r="D252">
        <v>3</v>
      </c>
      <c r="E252">
        <v>3</v>
      </c>
      <c r="F252" s="2">
        <f>AVERAGE(C252:E252)</f>
        <v>3</v>
      </c>
      <c r="H252" t="s">
        <v>12</v>
      </c>
      <c r="I252" t="s">
        <v>12</v>
      </c>
      <c r="J252" t="str">
        <f t="shared" si="6"/>
        <v>yes</v>
      </c>
      <c r="K252" t="str">
        <f t="shared" si="7"/>
        <v>yes</v>
      </c>
    </row>
    <row r="253" spans="1:11">
      <c r="A253">
        <v>1529</v>
      </c>
      <c r="B253" s="3" t="s">
        <v>264</v>
      </c>
      <c r="C253">
        <v>3</v>
      </c>
      <c r="D253">
        <v>3</v>
      </c>
      <c r="E253">
        <v>3</v>
      </c>
      <c r="F253" s="2">
        <f>AVERAGE(C253:E253)</f>
        <v>3</v>
      </c>
      <c r="H253" t="s">
        <v>12</v>
      </c>
      <c r="I253" t="s">
        <v>12</v>
      </c>
      <c r="J253" t="str">
        <f t="shared" si="6"/>
        <v>yes</v>
      </c>
      <c r="K253" t="str">
        <f t="shared" si="7"/>
        <v>yes</v>
      </c>
    </row>
    <row r="254" spans="1:11">
      <c r="A254">
        <v>1902</v>
      </c>
      <c r="B254" s="3" t="s">
        <v>265</v>
      </c>
      <c r="C254">
        <v>4</v>
      </c>
      <c r="D254">
        <v>2</v>
      </c>
      <c r="E254">
        <v>5</v>
      </c>
      <c r="F254" s="2">
        <f>AVERAGE(C254:E254)</f>
        <v>3.6666666666666665</v>
      </c>
      <c r="H254" t="s">
        <v>12</v>
      </c>
      <c r="I254" t="s">
        <v>12</v>
      </c>
      <c r="J254" t="str">
        <f t="shared" si="6"/>
        <v>yes</v>
      </c>
      <c r="K254" t="str">
        <f t="shared" si="7"/>
        <v>yes</v>
      </c>
    </row>
    <row r="255" spans="1:11">
      <c r="A255">
        <v>283</v>
      </c>
      <c r="B255" s="3" t="s">
        <v>266</v>
      </c>
      <c r="C255">
        <v>2</v>
      </c>
      <c r="D255">
        <v>3</v>
      </c>
      <c r="E255">
        <v>2</v>
      </c>
      <c r="F255" s="2">
        <f>AVERAGE(C255:E255)</f>
        <v>2.3333333333333335</v>
      </c>
      <c r="H255" t="s">
        <v>10</v>
      </c>
      <c r="I255" t="s">
        <v>10</v>
      </c>
      <c r="J255" t="str">
        <f t="shared" si="6"/>
        <v>no</v>
      </c>
      <c r="K255" t="str">
        <f t="shared" si="7"/>
        <v>no</v>
      </c>
    </row>
    <row r="256" spans="1:11">
      <c r="A256">
        <v>535</v>
      </c>
      <c r="B256" s="3" t="s">
        <v>267</v>
      </c>
      <c r="C256">
        <v>3</v>
      </c>
      <c r="D256">
        <v>3</v>
      </c>
      <c r="E256">
        <v>2</v>
      </c>
      <c r="F256" s="2">
        <f>AVERAGE(C256:E256)</f>
        <v>2.6666666666666665</v>
      </c>
      <c r="H256" t="s">
        <v>12</v>
      </c>
      <c r="I256" t="s">
        <v>12</v>
      </c>
      <c r="J256" t="str">
        <f t="shared" si="6"/>
        <v>yes</v>
      </c>
      <c r="K256" t="str">
        <f t="shared" si="7"/>
        <v>yes</v>
      </c>
    </row>
    <row r="257" spans="1:11">
      <c r="A257">
        <v>1809</v>
      </c>
      <c r="B257" s="3" t="s">
        <v>268</v>
      </c>
      <c r="C257">
        <v>5</v>
      </c>
      <c r="D257">
        <v>4</v>
      </c>
      <c r="E257">
        <v>3</v>
      </c>
      <c r="F257" s="2">
        <f>AVERAGE(C257:E257)</f>
        <v>4</v>
      </c>
      <c r="H257" t="s">
        <v>12</v>
      </c>
      <c r="I257" t="s">
        <v>12</v>
      </c>
      <c r="J257" t="str">
        <f t="shared" ref="J257:J320" si="8">IF(I257="y", "yes", IF(I257="n", "no", I257))</f>
        <v>yes</v>
      </c>
      <c r="K257" t="str">
        <f t="shared" si="7"/>
        <v>yes</v>
      </c>
    </row>
    <row r="258" spans="1:11">
      <c r="A258">
        <v>546</v>
      </c>
      <c r="B258" s="3" t="s">
        <v>269</v>
      </c>
      <c r="C258">
        <v>4</v>
      </c>
      <c r="D258">
        <v>3</v>
      </c>
      <c r="E258">
        <v>4</v>
      </c>
      <c r="F258" s="2">
        <f>AVERAGE(C258:E258)</f>
        <v>3.6666666666666665</v>
      </c>
      <c r="H258" t="s">
        <v>12</v>
      </c>
      <c r="I258" t="s">
        <v>10</v>
      </c>
      <c r="J258" t="str">
        <f t="shared" si="8"/>
        <v>no</v>
      </c>
      <c r="K258" t="str">
        <f t="shared" si="7"/>
        <v/>
      </c>
    </row>
    <row r="259" spans="1:11">
      <c r="A259">
        <v>1522</v>
      </c>
      <c r="B259" s="3" t="s">
        <v>270</v>
      </c>
      <c r="C259">
        <v>4</v>
      </c>
      <c r="D259">
        <v>3</v>
      </c>
      <c r="E259">
        <v>3</v>
      </c>
      <c r="F259" s="2">
        <f>AVERAGE(C259:E259)</f>
        <v>3.3333333333333335</v>
      </c>
      <c r="H259" t="s">
        <v>12</v>
      </c>
      <c r="I259" t="s">
        <v>10</v>
      </c>
      <c r="J259" t="str">
        <f t="shared" si="8"/>
        <v>no</v>
      </c>
      <c r="K259" t="str">
        <f t="shared" ref="K259:K322" si="9">IF(J259=H259, J259, "")</f>
        <v/>
      </c>
    </row>
    <row r="260" spans="1:11">
      <c r="A260">
        <v>1610</v>
      </c>
      <c r="B260" s="3" t="s">
        <v>271</v>
      </c>
      <c r="C260">
        <v>3</v>
      </c>
      <c r="D260">
        <v>3</v>
      </c>
      <c r="E260">
        <v>4</v>
      </c>
      <c r="F260" s="2">
        <f>AVERAGE(C260:E260)</f>
        <v>3.3333333333333335</v>
      </c>
      <c r="H260" t="s">
        <v>12</v>
      </c>
      <c r="I260" t="s">
        <v>12</v>
      </c>
      <c r="J260" t="str">
        <f t="shared" si="8"/>
        <v>yes</v>
      </c>
      <c r="K260" t="str">
        <f t="shared" si="9"/>
        <v>yes</v>
      </c>
    </row>
    <row r="261" spans="1:11">
      <c r="A261">
        <v>1754</v>
      </c>
      <c r="B261" s="3" t="s">
        <v>272</v>
      </c>
      <c r="C261">
        <v>5</v>
      </c>
      <c r="D261">
        <v>4</v>
      </c>
      <c r="E261">
        <v>4</v>
      </c>
      <c r="F261" s="2">
        <f>AVERAGE(C261:E261)</f>
        <v>4.333333333333333</v>
      </c>
      <c r="H261" t="s">
        <v>12</v>
      </c>
      <c r="I261" t="s">
        <v>10</v>
      </c>
      <c r="J261" t="str">
        <f t="shared" si="8"/>
        <v>no</v>
      </c>
      <c r="K261" t="str">
        <f t="shared" si="9"/>
        <v/>
      </c>
    </row>
    <row r="262" spans="1:11">
      <c r="A262">
        <v>1036</v>
      </c>
      <c r="B262" s="3" t="s">
        <v>273</v>
      </c>
      <c r="C262">
        <v>4</v>
      </c>
      <c r="D262">
        <v>3</v>
      </c>
      <c r="E262">
        <v>3</v>
      </c>
      <c r="F262" s="2">
        <f>AVERAGE(C262:E262)</f>
        <v>3.3333333333333335</v>
      </c>
      <c r="H262" t="s">
        <v>12</v>
      </c>
      <c r="I262" t="s">
        <v>12</v>
      </c>
      <c r="J262" t="str">
        <f t="shared" si="8"/>
        <v>yes</v>
      </c>
      <c r="K262" t="str">
        <f t="shared" si="9"/>
        <v>yes</v>
      </c>
    </row>
    <row r="263" spans="1:11">
      <c r="A263">
        <v>1881</v>
      </c>
      <c r="B263" s="3" t="s">
        <v>274</v>
      </c>
      <c r="C263">
        <v>2</v>
      </c>
      <c r="D263">
        <v>4</v>
      </c>
      <c r="E263">
        <v>3</v>
      </c>
      <c r="F263" s="2">
        <f>AVERAGE(C263:E263)</f>
        <v>3</v>
      </c>
      <c r="H263" t="s">
        <v>12</v>
      </c>
      <c r="I263" t="s">
        <v>12</v>
      </c>
      <c r="J263" t="str">
        <f t="shared" si="8"/>
        <v>yes</v>
      </c>
      <c r="K263" t="str">
        <f t="shared" si="9"/>
        <v>yes</v>
      </c>
    </row>
    <row r="264" spans="1:11">
      <c r="A264">
        <v>164</v>
      </c>
      <c r="B264" s="3" t="s">
        <v>275</v>
      </c>
      <c r="C264">
        <v>4</v>
      </c>
      <c r="D264">
        <v>3</v>
      </c>
      <c r="E264">
        <v>4</v>
      </c>
      <c r="F264" s="2">
        <f>AVERAGE(C264:E264)</f>
        <v>3.6666666666666665</v>
      </c>
      <c r="H264" t="s">
        <v>12</v>
      </c>
      <c r="I264" t="s">
        <v>10</v>
      </c>
      <c r="J264" t="str">
        <f t="shared" si="8"/>
        <v>no</v>
      </c>
      <c r="K264" t="str">
        <f t="shared" si="9"/>
        <v/>
      </c>
    </row>
    <row r="265" spans="1:11">
      <c r="A265">
        <v>624</v>
      </c>
      <c r="B265" s="3" t="s">
        <v>276</v>
      </c>
      <c r="C265">
        <v>2</v>
      </c>
      <c r="D265">
        <v>3</v>
      </c>
      <c r="E265">
        <v>2</v>
      </c>
      <c r="F265" s="2">
        <f>AVERAGE(C265:E265)</f>
        <v>2.3333333333333335</v>
      </c>
      <c r="H265" t="s">
        <v>12</v>
      </c>
      <c r="I265" t="s">
        <v>12</v>
      </c>
      <c r="J265" t="str">
        <f t="shared" si="8"/>
        <v>yes</v>
      </c>
      <c r="K265" t="str">
        <f t="shared" si="9"/>
        <v>yes</v>
      </c>
    </row>
    <row r="266" spans="1:11">
      <c r="A266">
        <v>1499</v>
      </c>
      <c r="B266" s="3" t="s">
        <v>277</v>
      </c>
      <c r="C266">
        <v>4</v>
      </c>
      <c r="D266">
        <v>4</v>
      </c>
      <c r="E266">
        <v>3</v>
      </c>
      <c r="F266" s="2">
        <f>AVERAGE(C266:E266)</f>
        <v>3.6666666666666665</v>
      </c>
      <c r="H266" t="s">
        <v>12</v>
      </c>
      <c r="I266" t="s">
        <v>10</v>
      </c>
      <c r="J266" t="str">
        <f t="shared" si="8"/>
        <v>no</v>
      </c>
      <c r="K266" t="str">
        <f t="shared" si="9"/>
        <v/>
      </c>
    </row>
    <row r="267" spans="1:11">
      <c r="A267">
        <v>498</v>
      </c>
      <c r="B267" s="3" t="s">
        <v>278</v>
      </c>
      <c r="C267">
        <v>1</v>
      </c>
      <c r="D267">
        <v>3</v>
      </c>
      <c r="E267">
        <v>2</v>
      </c>
      <c r="F267" s="2">
        <f>AVERAGE(C267:E267)</f>
        <v>2</v>
      </c>
      <c r="H267" t="s">
        <v>10</v>
      </c>
      <c r="I267" t="s">
        <v>12</v>
      </c>
      <c r="J267" t="str">
        <f t="shared" si="8"/>
        <v>yes</v>
      </c>
      <c r="K267" t="str">
        <f t="shared" si="9"/>
        <v/>
      </c>
    </row>
    <row r="268" spans="1:11">
      <c r="A268">
        <v>1118</v>
      </c>
      <c r="B268" s="3" t="s">
        <v>279</v>
      </c>
      <c r="C268">
        <v>4</v>
      </c>
      <c r="D268">
        <v>3</v>
      </c>
      <c r="E268">
        <v>3</v>
      </c>
      <c r="F268" s="2">
        <f>AVERAGE(C268:E268)</f>
        <v>3.3333333333333335</v>
      </c>
      <c r="H268" t="s">
        <v>12</v>
      </c>
      <c r="I268" t="s">
        <v>12</v>
      </c>
      <c r="J268" t="str">
        <f t="shared" si="8"/>
        <v>yes</v>
      </c>
      <c r="K268" t="str">
        <f t="shared" si="9"/>
        <v>yes</v>
      </c>
    </row>
    <row r="269" spans="1:11">
      <c r="A269">
        <v>1568</v>
      </c>
      <c r="B269" s="3" t="s">
        <v>280</v>
      </c>
      <c r="C269">
        <v>5</v>
      </c>
      <c r="D269">
        <v>4</v>
      </c>
      <c r="E269">
        <v>3</v>
      </c>
      <c r="F269" s="2">
        <f>AVERAGE(C269:E269)</f>
        <v>4</v>
      </c>
      <c r="H269" t="s">
        <v>12</v>
      </c>
      <c r="I269" t="s">
        <v>10</v>
      </c>
      <c r="J269" t="str">
        <f t="shared" si="8"/>
        <v>no</v>
      </c>
      <c r="K269" t="str">
        <f t="shared" si="9"/>
        <v/>
      </c>
    </row>
    <row r="270" spans="1:11" ht="30.75">
      <c r="A270">
        <v>467</v>
      </c>
      <c r="B270" s="3" t="s">
        <v>281</v>
      </c>
      <c r="C270">
        <v>3</v>
      </c>
      <c r="D270">
        <v>3</v>
      </c>
      <c r="E270">
        <v>2</v>
      </c>
      <c r="F270" s="2">
        <f>AVERAGE(C270:E270)</f>
        <v>2.6666666666666665</v>
      </c>
      <c r="H270" t="s">
        <v>12</v>
      </c>
      <c r="I270" t="s">
        <v>10</v>
      </c>
      <c r="J270" t="str">
        <f t="shared" si="8"/>
        <v>no</v>
      </c>
      <c r="K270" t="str">
        <f t="shared" si="9"/>
        <v/>
      </c>
    </row>
    <row r="271" spans="1:11">
      <c r="A271">
        <v>489</v>
      </c>
      <c r="B271" s="3" t="s">
        <v>282</v>
      </c>
      <c r="C271">
        <v>4</v>
      </c>
      <c r="D271">
        <v>3</v>
      </c>
      <c r="E271">
        <v>4</v>
      </c>
      <c r="F271" s="2">
        <f>AVERAGE(C271:E271)</f>
        <v>3.6666666666666665</v>
      </c>
      <c r="H271" t="s">
        <v>12</v>
      </c>
      <c r="I271" t="s">
        <v>10</v>
      </c>
      <c r="J271" t="str">
        <f t="shared" si="8"/>
        <v>no</v>
      </c>
      <c r="K271" t="str">
        <f t="shared" si="9"/>
        <v/>
      </c>
    </row>
    <row r="272" spans="1:11" ht="30.75">
      <c r="A272">
        <v>511</v>
      </c>
      <c r="B272" s="3" t="s">
        <v>283</v>
      </c>
      <c r="C272">
        <v>4</v>
      </c>
      <c r="D272">
        <v>2</v>
      </c>
      <c r="E272">
        <v>2</v>
      </c>
      <c r="F272" s="2">
        <f>AVERAGE(C272:E272)</f>
        <v>2.6666666666666665</v>
      </c>
      <c r="H272" t="s">
        <v>12</v>
      </c>
      <c r="I272" t="s">
        <v>12</v>
      </c>
      <c r="J272" t="str">
        <f t="shared" si="8"/>
        <v>yes</v>
      </c>
      <c r="K272" t="str">
        <f t="shared" si="9"/>
        <v>yes</v>
      </c>
    </row>
    <row r="273" spans="1:11">
      <c r="A273">
        <v>353</v>
      </c>
      <c r="B273" s="3" t="s">
        <v>284</v>
      </c>
      <c r="C273">
        <v>4</v>
      </c>
      <c r="D273">
        <v>3</v>
      </c>
      <c r="E273">
        <v>3</v>
      </c>
      <c r="F273" s="2">
        <f>AVERAGE(C273:E273)</f>
        <v>3.3333333333333335</v>
      </c>
      <c r="H273" t="s">
        <v>12</v>
      </c>
      <c r="I273" t="s">
        <v>12</v>
      </c>
      <c r="J273" t="str">
        <f t="shared" si="8"/>
        <v>yes</v>
      </c>
      <c r="K273" t="str">
        <f t="shared" si="9"/>
        <v>yes</v>
      </c>
    </row>
    <row r="274" spans="1:11">
      <c r="A274">
        <v>231</v>
      </c>
      <c r="B274" s="3" t="s">
        <v>285</v>
      </c>
      <c r="C274">
        <v>2</v>
      </c>
      <c r="D274">
        <v>3</v>
      </c>
      <c r="E274">
        <v>3</v>
      </c>
      <c r="F274" s="2">
        <f>AVERAGE(C274:E274)</f>
        <v>2.6666666666666665</v>
      </c>
      <c r="H274" t="s">
        <v>12</v>
      </c>
      <c r="I274" t="s">
        <v>12</v>
      </c>
      <c r="J274" t="str">
        <f t="shared" si="8"/>
        <v>yes</v>
      </c>
      <c r="K274" t="str">
        <f t="shared" si="9"/>
        <v>yes</v>
      </c>
    </row>
    <row r="275" spans="1:11">
      <c r="A275">
        <v>718</v>
      </c>
      <c r="B275" s="3" t="s">
        <v>286</v>
      </c>
      <c r="C275">
        <v>5</v>
      </c>
      <c r="D275">
        <v>4</v>
      </c>
      <c r="E275">
        <v>3</v>
      </c>
      <c r="F275" s="2">
        <f>AVERAGE(C275:E275)</f>
        <v>4</v>
      </c>
      <c r="H275" t="s">
        <v>12</v>
      </c>
      <c r="I275" t="s">
        <v>12</v>
      </c>
      <c r="J275" t="str">
        <f t="shared" si="8"/>
        <v>yes</v>
      </c>
      <c r="K275" t="str">
        <f t="shared" si="9"/>
        <v>yes</v>
      </c>
    </row>
    <row r="276" spans="1:11">
      <c r="A276">
        <v>356</v>
      </c>
      <c r="B276" s="3" t="s">
        <v>287</v>
      </c>
      <c r="C276">
        <v>1</v>
      </c>
      <c r="D276">
        <v>4</v>
      </c>
      <c r="E276">
        <v>2</v>
      </c>
      <c r="F276" s="2">
        <f>AVERAGE(C276:E276)</f>
        <v>2.3333333333333335</v>
      </c>
      <c r="H276" t="s">
        <v>10</v>
      </c>
      <c r="I276" t="s">
        <v>10</v>
      </c>
      <c r="J276" t="str">
        <f t="shared" si="8"/>
        <v>no</v>
      </c>
      <c r="K276" t="str">
        <f t="shared" si="9"/>
        <v>no</v>
      </c>
    </row>
    <row r="277" spans="1:11">
      <c r="A277">
        <v>1480</v>
      </c>
      <c r="B277" s="3" t="s">
        <v>288</v>
      </c>
      <c r="C277">
        <v>4</v>
      </c>
      <c r="D277">
        <v>3</v>
      </c>
      <c r="E277">
        <v>3</v>
      </c>
      <c r="F277" s="2">
        <f>AVERAGE(C277:E277)</f>
        <v>3.3333333333333335</v>
      </c>
      <c r="H277" t="s">
        <v>12</v>
      </c>
      <c r="I277" t="s">
        <v>12</v>
      </c>
      <c r="J277" t="str">
        <f t="shared" si="8"/>
        <v>yes</v>
      </c>
      <c r="K277" t="str">
        <f t="shared" si="9"/>
        <v>yes</v>
      </c>
    </row>
    <row r="278" spans="1:11">
      <c r="A278">
        <v>698</v>
      </c>
      <c r="B278" s="3" t="s">
        <v>289</v>
      </c>
      <c r="C278">
        <v>4</v>
      </c>
      <c r="D278">
        <v>4</v>
      </c>
      <c r="E278">
        <v>4</v>
      </c>
      <c r="F278" s="2">
        <f>AVERAGE(C278:E278)</f>
        <v>4</v>
      </c>
      <c r="H278" t="s">
        <v>12</v>
      </c>
      <c r="I278" t="s">
        <v>12</v>
      </c>
      <c r="J278" t="str">
        <f t="shared" si="8"/>
        <v>yes</v>
      </c>
      <c r="K278" t="str">
        <f t="shared" si="9"/>
        <v>yes</v>
      </c>
    </row>
    <row r="279" spans="1:11">
      <c r="A279">
        <v>1259</v>
      </c>
      <c r="B279" s="3" t="s">
        <v>290</v>
      </c>
      <c r="C279">
        <v>3</v>
      </c>
      <c r="D279">
        <v>4</v>
      </c>
      <c r="E279">
        <v>3</v>
      </c>
      <c r="F279" s="2">
        <f>AVERAGE(C279:E279)</f>
        <v>3.3333333333333335</v>
      </c>
      <c r="H279" t="s">
        <v>12</v>
      </c>
      <c r="I279" t="s">
        <v>12</v>
      </c>
      <c r="J279" t="str">
        <f t="shared" si="8"/>
        <v>yes</v>
      </c>
      <c r="K279" t="str">
        <f t="shared" si="9"/>
        <v>yes</v>
      </c>
    </row>
    <row r="280" spans="1:11">
      <c r="A280">
        <v>1945</v>
      </c>
      <c r="B280" s="3" t="s">
        <v>291</v>
      </c>
      <c r="C280">
        <v>5</v>
      </c>
      <c r="D280">
        <v>5</v>
      </c>
      <c r="E280">
        <v>3</v>
      </c>
      <c r="F280" s="2">
        <f>AVERAGE(C280:E280)</f>
        <v>4.333333333333333</v>
      </c>
      <c r="H280" t="s">
        <v>12</v>
      </c>
      <c r="I280" t="s">
        <v>12</v>
      </c>
      <c r="J280" t="str">
        <f t="shared" si="8"/>
        <v>yes</v>
      </c>
      <c r="K280" t="str">
        <f t="shared" si="9"/>
        <v>yes</v>
      </c>
    </row>
    <row r="281" spans="1:11">
      <c r="A281">
        <v>240</v>
      </c>
      <c r="B281" s="3" t="s">
        <v>292</v>
      </c>
      <c r="C281">
        <v>4</v>
      </c>
      <c r="D281">
        <v>3</v>
      </c>
      <c r="E281">
        <v>4</v>
      </c>
      <c r="F281" s="2">
        <f>AVERAGE(C281:E281)</f>
        <v>3.6666666666666665</v>
      </c>
      <c r="H281" t="s">
        <v>12</v>
      </c>
      <c r="I281" t="s">
        <v>12</v>
      </c>
      <c r="J281" t="str">
        <f t="shared" si="8"/>
        <v>yes</v>
      </c>
      <c r="K281" t="str">
        <f t="shared" si="9"/>
        <v>yes</v>
      </c>
    </row>
    <row r="282" spans="1:11" ht="30.75">
      <c r="A282">
        <v>100</v>
      </c>
      <c r="B282" s="3" t="s">
        <v>293</v>
      </c>
      <c r="C282">
        <v>2</v>
      </c>
      <c r="D282">
        <v>4</v>
      </c>
      <c r="E282">
        <v>2</v>
      </c>
      <c r="F282" s="2">
        <f>AVERAGE(C282:E282)</f>
        <v>2.6666666666666665</v>
      </c>
      <c r="H282" t="s">
        <v>10</v>
      </c>
      <c r="I282" t="s">
        <v>10</v>
      </c>
      <c r="J282" t="str">
        <f t="shared" si="8"/>
        <v>no</v>
      </c>
      <c r="K282" t="str">
        <f t="shared" si="9"/>
        <v>no</v>
      </c>
    </row>
    <row r="283" spans="1:11">
      <c r="A283">
        <v>2198</v>
      </c>
      <c r="B283" s="3" t="s">
        <v>294</v>
      </c>
      <c r="C283">
        <v>4</v>
      </c>
      <c r="D283">
        <v>4</v>
      </c>
      <c r="E283">
        <v>2</v>
      </c>
      <c r="F283" s="2">
        <f>AVERAGE(C283:E283)</f>
        <v>3.3333333333333335</v>
      </c>
      <c r="H283" t="s">
        <v>12</v>
      </c>
      <c r="I283" t="s">
        <v>12</v>
      </c>
      <c r="J283" t="str">
        <f t="shared" si="8"/>
        <v>yes</v>
      </c>
      <c r="K283" t="str">
        <f t="shared" si="9"/>
        <v>yes</v>
      </c>
    </row>
    <row r="284" spans="1:11">
      <c r="A284">
        <v>282</v>
      </c>
      <c r="B284" s="3" t="s">
        <v>295</v>
      </c>
      <c r="C284">
        <v>3</v>
      </c>
      <c r="D284">
        <v>3</v>
      </c>
      <c r="E284">
        <v>2</v>
      </c>
      <c r="F284" s="2">
        <f>AVERAGE(C284:E284)</f>
        <v>2.6666666666666665</v>
      </c>
      <c r="H284" t="s">
        <v>12</v>
      </c>
      <c r="I284" t="s">
        <v>12</v>
      </c>
      <c r="J284" t="str">
        <f t="shared" si="8"/>
        <v>yes</v>
      </c>
      <c r="K284" t="str">
        <f t="shared" si="9"/>
        <v>yes</v>
      </c>
    </row>
    <row r="285" spans="1:11" ht="30.75">
      <c r="A285">
        <v>389</v>
      </c>
      <c r="B285" s="3" t="s">
        <v>296</v>
      </c>
      <c r="C285">
        <v>2</v>
      </c>
      <c r="D285">
        <v>4</v>
      </c>
      <c r="E285">
        <v>2</v>
      </c>
      <c r="F285" s="2">
        <f>AVERAGE(C285:E285)</f>
        <v>2.6666666666666665</v>
      </c>
      <c r="H285" t="s">
        <v>10</v>
      </c>
      <c r="I285" t="s">
        <v>10</v>
      </c>
      <c r="J285" t="str">
        <f t="shared" si="8"/>
        <v>no</v>
      </c>
      <c r="K285" t="str">
        <f t="shared" si="9"/>
        <v>no</v>
      </c>
    </row>
    <row r="286" spans="1:11">
      <c r="A286">
        <v>497</v>
      </c>
      <c r="B286" s="3" t="s">
        <v>297</v>
      </c>
      <c r="C286">
        <v>3</v>
      </c>
      <c r="D286">
        <v>3</v>
      </c>
      <c r="E286">
        <v>3</v>
      </c>
      <c r="F286" s="2">
        <f>AVERAGE(C286:E286)</f>
        <v>3</v>
      </c>
      <c r="H286" t="s">
        <v>12</v>
      </c>
      <c r="I286" t="s">
        <v>10</v>
      </c>
      <c r="J286" t="str">
        <f t="shared" si="8"/>
        <v>no</v>
      </c>
      <c r="K286" t="str">
        <f t="shared" si="9"/>
        <v/>
      </c>
    </row>
    <row r="287" spans="1:11">
      <c r="A287">
        <v>2172</v>
      </c>
      <c r="B287" s="3" t="s">
        <v>298</v>
      </c>
      <c r="C287">
        <v>4</v>
      </c>
      <c r="D287">
        <v>3</v>
      </c>
      <c r="E287">
        <v>3</v>
      </c>
      <c r="F287" s="2">
        <f>AVERAGE(C287:E287)</f>
        <v>3.3333333333333335</v>
      </c>
      <c r="H287" t="s">
        <v>12</v>
      </c>
      <c r="I287" t="s">
        <v>10</v>
      </c>
      <c r="J287" t="str">
        <f t="shared" si="8"/>
        <v>no</v>
      </c>
      <c r="K287" t="str">
        <f t="shared" si="9"/>
        <v/>
      </c>
    </row>
    <row r="288" spans="1:11" ht="30.75">
      <c r="A288">
        <v>1041</v>
      </c>
      <c r="B288" s="3" t="s">
        <v>299</v>
      </c>
      <c r="C288">
        <v>4</v>
      </c>
      <c r="D288">
        <v>3</v>
      </c>
      <c r="E288">
        <v>3</v>
      </c>
      <c r="F288" s="2">
        <f>AVERAGE(C288:E288)</f>
        <v>3.3333333333333335</v>
      </c>
      <c r="H288" t="s">
        <v>12</v>
      </c>
      <c r="I288" t="s">
        <v>12</v>
      </c>
      <c r="J288" t="str">
        <f t="shared" si="8"/>
        <v>yes</v>
      </c>
      <c r="K288" t="str">
        <f t="shared" si="9"/>
        <v>yes</v>
      </c>
    </row>
    <row r="289" spans="1:11">
      <c r="A289">
        <v>1663</v>
      </c>
      <c r="B289" s="3" t="s">
        <v>300</v>
      </c>
      <c r="C289">
        <v>4</v>
      </c>
      <c r="D289">
        <v>3</v>
      </c>
      <c r="E289">
        <v>4</v>
      </c>
      <c r="F289" s="2">
        <f>AVERAGE(C289:E289)</f>
        <v>3.6666666666666665</v>
      </c>
      <c r="H289" t="s">
        <v>12</v>
      </c>
      <c r="I289" t="s">
        <v>12</v>
      </c>
      <c r="J289" t="str">
        <f t="shared" si="8"/>
        <v>yes</v>
      </c>
      <c r="K289" t="str">
        <f t="shared" si="9"/>
        <v>yes</v>
      </c>
    </row>
    <row r="290" spans="1:11" ht="30.75">
      <c r="A290">
        <v>435</v>
      </c>
      <c r="B290" s="3" t="s">
        <v>301</v>
      </c>
      <c r="C290">
        <v>5</v>
      </c>
      <c r="D290">
        <v>5</v>
      </c>
      <c r="E290">
        <v>5</v>
      </c>
      <c r="F290" s="2">
        <f>AVERAGE(C290:E290)</f>
        <v>5</v>
      </c>
      <c r="H290" t="s">
        <v>10</v>
      </c>
      <c r="I290" t="s">
        <v>12</v>
      </c>
      <c r="J290" t="str">
        <f t="shared" si="8"/>
        <v>yes</v>
      </c>
      <c r="K290" t="str">
        <f t="shared" si="9"/>
        <v/>
      </c>
    </row>
    <row r="291" spans="1:11">
      <c r="A291">
        <v>2226</v>
      </c>
      <c r="B291" s="3" t="s">
        <v>302</v>
      </c>
      <c r="C291">
        <v>3</v>
      </c>
      <c r="D291">
        <v>2</v>
      </c>
      <c r="E291">
        <v>4</v>
      </c>
      <c r="F291" s="2">
        <f>AVERAGE(C291:E291)</f>
        <v>3</v>
      </c>
      <c r="H291" t="s">
        <v>12</v>
      </c>
      <c r="I291" t="s">
        <v>12</v>
      </c>
      <c r="J291" t="str">
        <f t="shared" si="8"/>
        <v>yes</v>
      </c>
      <c r="K291" t="str">
        <f t="shared" si="9"/>
        <v>yes</v>
      </c>
    </row>
    <row r="292" spans="1:11">
      <c r="A292">
        <v>125</v>
      </c>
      <c r="B292" s="3" t="s">
        <v>303</v>
      </c>
      <c r="C292">
        <v>3</v>
      </c>
      <c r="D292">
        <v>3</v>
      </c>
      <c r="E292">
        <v>3</v>
      </c>
      <c r="F292" s="2">
        <f>AVERAGE(C292:E292)</f>
        <v>3</v>
      </c>
      <c r="H292" t="s">
        <v>12</v>
      </c>
      <c r="I292" t="s">
        <v>12</v>
      </c>
      <c r="J292" t="str">
        <f t="shared" si="8"/>
        <v>yes</v>
      </c>
      <c r="K292" t="str">
        <f t="shared" si="9"/>
        <v>yes</v>
      </c>
    </row>
    <row r="293" spans="1:11">
      <c r="A293">
        <v>1882</v>
      </c>
      <c r="B293" s="3" t="s">
        <v>304</v>
      </c>
      <c r="C293">
        <v>2</v>
      </c>
      <c r="D293">
        <v>3</v>
      </c>
      <c r="E293">
        <v>3</v>
      </c>
      <c r="F293" s="2">
        <f>AVERAGE(C293:E293)</f>
        <v>2.6666666666666665</v>
      </c>
      <c r="H293" t="s">
        <v>12</v>
      </c>
      <c r="I293" t="s">
        <v>12</v>
      </c>
      <c r="J293" t="str">
        <f t="shared" si="8"/>
        <v>yes</v>
      </c>
      <c r="K293" t="str">
        <f t="shared" si="9"/>
        <v>yes</v>
      </c>
    </row>
    <row r="294" spans="1:11" ht="30.75">
      <c r="A294">
        <v>186</v>
      </c>
      <c r="B294" s="3" t="s">
        <v>305</v>
      </c>
      <c r="C294">
        <v>1</v>
      </c>
      <c r="D294">
        <v>1</v>
      </c>
      <c r="E294">
        <v>1</v>
      </c>
      <c r="F294" s="2">
        <f>AVERAGE(C294:E294)</f>
        <v>1</v>
      </c>
      <c r="H294" t="s">
        <v>10</v>
      </c>
      <c r="I294" t="s">
        <v>12</v>
      </c>
      <c r="J294" t="str">
        <f t="shared" si="8"/>
        <v>yes</v>
      </c>
      <c r="K294" t="str">
        <f t="shared" si="9"/>
        <v/>
      </c>
    </row>
    <row r="295" spans="1:11">
      <c r="A295">
        <v>898</v>
      </c>
      <c r="B295" s="3" t="s">
        <v>306</v>
      </c>
      <c r="C295">
        <v>3</v>
      </c>
      <c r="D295">
        <v>4</v>
      </c>
      <c r="E295">
        <v>4</v>
      </c>
      <c r="F295" s="2">
        <f>AVERAGE(C295:E295)</f>
        <v>3.6666666666666665</v>
      </c>
      <c r="H295" t="s">
        <v>12</v>
      </c>
      <c r="I295" t="s">
        <v>12</v>
      </c>
      <c r="J295" t="str">
        <f t="shared" si="8"/>
        <v>yes</v>
      </c>
      <c r="K295" t="str">
        <f t="shared" si="9"/>
        <v>yes</v>
      </c>
    </row>
    <row r="296" spans="1:11">
      <c r="A296">
        <v>1091</v>
      </c>
      <c r="B296" s="3" t="s">
        <v>307</v>
      </c>
      <c r="C296">
        <v>3</v>
      </c>
      <c r="D296">
        <v>3</v>
      </c>
      <c r="E296">
        <v>3</v>
      </c>
      <c r="F296" s="2">
        <f>AVERAGE(C296:E296)</f>
        <v>3</v>
      </c>
      <c r="H296" t="s">
        <v>12</v>
      </c>
      <c r="I296" t="s">
        <v>12</v>
      </c>
      <c r="J296" t="str">
        <f t="shared" si="8"/>
        <v>yes</v>
      </c>
      <c r="K296" t="str">
        <f t="shared" si="9"/>
        <v>yes</v>
      </c>
    </row>
    <row r="297" spans="1:11">
      <c r="A297">
        <v>369</v>
      </c>
      <c r="B297" s="3" t="s">
        <v>308</v>
      </c>
      <c r="C297">
        <v>4</v>
      </c>
      <c r="D297">
        <v>3</v>
      </c>
      <c r="E297">
        <v>4</v>
      </c>
      <c r="F297" s="2">
        <f>AVERAGE(C297:E297)</f>
        <v>3.6666666666666665</v>
      </c>
      <c r="H297" t="s">
        <v>12</v>
      </c>
      <c r="I297" t="s">
        <v>12</v>
      </c>
      <c r="J297" t="str">
        <f t="shared" si="8"/>
        <v>yes</v>
      </c>
      <c r="K297" t="str">
        <f t="shared" si="9"/>
        <v>yes</v>
      </c>
    </row>
    <row r="298" spans="1:11" ht="30.75">
      <c r="A298">
        <v>66</v>
      </c>
      <c r="B298" s="3" t="s">
        <v>309</v>
      </c>
      <c r="C298">
        <v>3</v>
      </c>
      <c r="D298">
        <v>1</v>
      </c>
      <c r="E298">
        <v>5</v>
      </c>
      <c r="F298" s="2">
        <f>AVERAGE(C298:E298)</f>
        <v>3</v>
      </c>
      <c r="H298" t="s">
        <v>12</v>
      </c>
      <c r="I298" t="s">
        <v>12</v>
      </c>
      <c r="J298" t="str">
        <f t="shared" si="8"/>
        <v>yes</v>
      </c>
      <c r="K298" t="str">
        <f t="shared" si="9"/>
        <v>yes</v>
      </c>
    </row>
    <row r="299" spans="1:11">
      <c r="A299">
        <v>2208</v>
      </c>
      <c r="B299" s="3" t="s">
        <v>310</v>
      </c>
      <c r="C299">
        <v>3</v>
      </c>
      <c r="D299">
        <v>3</v>
      </c>
      <c r="E299">
        <v>4</v>
      </c>
      <c r="F299" s="2">
        <f>AVERAGE(C299:E299)</f>
        <v>3.3333333333333335</v>
      </c>
      <c r="H299" t="s">
        <v>12</v>
      </c>
      <c r="I299" t="s">
        <v>12</v>
      </c>
      <c r="J299" t="str">
        <f t="shared" si="8"/>
        <v>yes</v>
      </c>
      <c r="K299" t="str">
        <f t="shared" si="9"/>
        <v>yes</v>
      </c>
    </row>
    <row r="300" spans="1:11">
      <c r="A300">
        <v>433</v>
      </c>
      <c r="B300" s="3" t="s">
        <v>311</v>
      </c>
      <c r="C300">
        <v>4</v>
      </c>
      <c r="D300">
        <v>4</v>
      </c>
      <c r="E300">
        <v>4</v>
      </c>
      <c r="F300" s="2">
        <f>AVERAGE(C300:E300)</f>
        <v>4</v>
      </c>
      <c r="H300" t="s">
        <v>12</v>
      </c>
      <c r="I300" t="s">
        <v>12</v>
      </c>
      <c r="J300" t="str">
        <f t="shared" si="8"/>
        <v>yes</v>
      </c>
      <c r="K300" t="str">
        <f t="shared" si="9"/>
        <v>yes</v>
      </c>
    </row>
    <row r="301" spans="1:11">
      <c r="A301">
        <v>2065</v>
      </c>
      <c r="B301" s="3" t="s">
        <v>312</v>
      </c>
      <c r="C301">
        <v>4</v>
      </c>
      <c r="D301">
        <v>3</v>
      </c>
      <c r="E301">
        <v>3</v>
      </c>
      <c r="F301" s="2">
        <f>AVERAGE(C301:E301)</f>
        <v>3.3333333333333335</v>
      </c>
      <c r="H301" t="s">
        <v>12</v>
      </c>
      <c r="I301" t="s">
        <v>12</v>
      </c>
      <c r="J301" t="str">
        <f t="shared" si="8"/>
        <v>yes</v>
      </c>
      <c r="K301" t="str">
        <f t="shared" si="9"/>
        <v>yes</v>
      </c>
    </row>
    <row r="302" spans="1:11">
      <c r="A302">
        <v>1448</v>
      </c>
      <c r="B302" s="3" t="s">
        <v>313</v>
      </c>
      <c r="C302">
        <v>3</v>
      </c>
      <c r="D302">
        <v>3</v>
      </c>
      <c r="E302">
        <v>4</v>
      </c>
      <c r="F302" s="2">
        <f>AVERAGE(C302:E302)</f>
        <v>3.3333333333333335</v>
      </c>
      <c r="H302" t="s">
        <v>12</v>
      </c>
      <c r="I302" t="s">
        <v>12</v>
      </c>
      <c r="J302" t="str">
        <f t="shared" si="8"/>
        <v>yes</v>
      </c>
      <c r="K302" t="str">
        <f t="shared" si="9"/>
        <v>yes</v>
      </c>
    </row>
    <row r="303" spans="1:11">
      <c r="A303">
        <v>1111</v>
      </c>
      <c r="B303" s="3" t="s">
        <v>314</v>
      </c>
      <c r="C303">
        <v>4</v>
      </c>
      <c r="D303">
        <v>4</v>
      </c>
      <c r="E303">
        <v>4</v>
      </c>
      <c r="F303" s="2">
        <f>AVERAGE(C303:E303)</f>
        <v>4</v>
      </c>
      <c r="H303" t="s">
        <v>12</v>
      </c>
      <c r="I303" t="s">
        <v>10</v>
      </c>
      <c r="J303" t="str">
        <f t="shared" si="8"/>
        <v>no</v>
      </c>
      <c r="K303" t="str">
        <f t="shared" si="9"/>
        <v/>
      </c>
    </row>
    <row r="304" spans="1:11">
      <c r="A304">
        <v>2129</v>
      </c>
      <c r="B304" s="3" t="s">
        <v>315</v>
      </c>
      <c r="C304">
        <v>3</v>
      </c>
      <c r="D304">
        <v>3</v>
      </c>
      <c r="E304">
        <v>3</v>
      </c>
      <c r="F304" s="2">
        <f>AVERAGE(C304:E304)</f>
        <v>3</v>
      </c>
      <c r="H304" t="s">
        <v>12</v>
      </c>
      <c r="I304" t="s">
        <v>12</v>
      </c>
      <c r="J304" t="str">
        <f t="shared" si="8"/>
        <v>yes</v>
      </c>
      <c r="K304" t="str">
        <f t="shared" si="9"/>
        <v>yes</v>
      </c>
    </row>
    <row r="305" spans="1:11">
      <c r="A305">
        <v>1025</v>
      </c>
      <c r="B305" s="3" t="s">
        <v>316</v>
      </c>
      <c r="C305">
        <v>2</v>
      </c>
      <c r="D305">
        <v>4</v>
      </c>
      <c r="E305">
        <v>2</v>
      </c>
      <c r="F305" s="2">
        <f>AVERAGE(C305:E305)</f>
        <v>2.6666666666666665</v>
      </c>
      <c r="H305" t="s">
        <v>12</v>
      </c>
      <c r="I305" t="s">
        <v>12</v>
      </c>
      <c r="J305" t="str">
        <f t="shared" si="8"/>
        <v>yes</v>
      </c>
      <c r="K305" t="str">
        <f t="shared" si="9"/>
        <v>yes</v>
      </c>
    </row>
    <row r="306" spans="1:11">
      <c r="A306">
        <v>1767</v>
      </c>
      <c r="B306" s="3" t="s">
        <v>317</v>
      </c>
      <c r="C306">
        <v>4</v>
      </c>
      <c r="D306">
        <v>3</v>
      </c>
      <c r="E306">
        <v>2</v>
      </c>
      <c r="F306" s="2">
        <f>AVERAGE(C306:E306)</f>
        <v>3</v>
      </c>
      <c r="H306" t="s">
        <v>12</v>
      </c>
      <c r="I306" t="s">
        <v>12</v>
      </c>
      <c r="J306" t="str">
        <f t="shared" si="8"/>
        <v>yes</v>
      </c>
      <c r="K306" t="str">
        <f t="shared" si="9"/>
        <v>yes</v>
      </c>
    </row>
    <row r="307" spans="1:11">
      <c r="A307">
        <v>650</v>
      </c>
      <c r="B307" s="3" t="s">
        <v>318</v>
      </c>
      <c r="C307">
        <v>3</v>
      </c>
      <c r="D307">
        <v>3</v>
      </c>
      <c r="E307">
        <v>4</v>
      </c>
      <c r="F307" s="2">
        <f>AVERAGE(C307:E307)</f>
        <v>3.3333333333333335</v>
      </c>
      <c r="H307" t="s">
        <v>12</v>
      </c>
      <c r="I307" t="s">
        <v>12</v>
      </c>
      <c r="J307" t="str">
        <f t="shared" si="8"/>
        <v>yes</v>
      </c>
      <c r="K307" t="str">
        <f t="shared" si="9"/>
        <v>yes</v>
      </c>
    </row>
    <row r="308" spans="1:11">
      <c r="A308">
        <v>220</v>
      </c>
      <c r="B308" s="3" t="s">
        <v>319</v>
      </c>
      <c r="C308">
        <v>3</v>
      </c>
      <c r="D308">
        <v>3</v>
      </c>
      <c r="E308">
        <v>2</v>
      </c>
      <c r="F308" s="2">
        <f>AVERAGE(C308:E308)</f>
        <v>2.6666666666666665</v>
      </c>
      <c r="H308" t="s">
        <v>10</v>
      </c>
      <c r="I308" t="s">
        <v>10</v>
      </c>
      <c r="J308" t="str">
        <f t="shared" si="8"/>
        <v>no</v>
      </c>
      <c r="K308" t="str">
        <f t="shared" si="9"/>
        <v>no</v>
      </c>
    </row>
    <row r="309" spans="1:11">
      <c r="A309">
        <v>910</v>
      </c>
      <c r="B309" s="3" t="s">
        <v>320</v>
      </c>
      <c r="C309">
        <v>4</v>
      </c>
      <c r="D309">
        <v>3</v>
      </c>
      <c r="E309">
        <v>4</v>
      </c>
      <c r="F309" s="2">
        <f>AVERAGE(C309:E309)</f>
        <v>3.6666666666666665</v>
      </c>
      <c r="H309" t="s">
        <v>12</v>
      </c>
      <c r="I309" t="s">
        <v>12</v>
      </c>
      <c r="J309" t="str">
        <f t="shared" si="8"/>
        <v>yes</v>
      </c>
      <c r="K309" t="str">
        <f t="shared" si="9"/>
        <v>yes</v>
      </c>
    </row>
    <row r="310" spans="1:11">
      <c r="A310">
        <v>1993</v>
      </c>
      <c r="B310" s="3" t="s">
        <v>321</v>
      </c>
      <c r="C310">
        <v>2</v>
      </c>
      <c r="D310">
        <v>3</v>
      </c>
      <c r="E310">
        <v>3</v>
      </c>
      <c r="F310" s="2">
        <f>AVERAGE(C310:E310)</f>
        <v>2.6666666666666665</v>
      </c>
      <c r="H310" t="s">
        <v>12</v>
      </c>
      <c r="I310" t="s">
        <v>12</v>
      </c>
      <c r="J310" t="str">
        <f t="shared" si="8"/>
        <v>yes</v>
      </c>
      <c r="K310" t="str">
        <f t="shared" si="9"/>
        <v>yes</v>
      </c>
    </row>
    <row r="311" spans="1:11">
      <c r="A311">
        <v>453</v>
      </c>
      <c r="B311" s="3" t="s">
        <v>322</v>
      </c>
      <c r="C311">
        <v>3</v>
      </c>
      <c r="D311">
        <v>4</v>
      </c>
      <c r="E311">
        <v>2</v>
      </c>
      <c r="F311" s="2">
        <f>AVERAGE(C311:E311)</f>
        <v>3</v>
      </c>
      <c r="H311" t="s">
        <v>12</v>
      </c>
      <c r="I311" t="s">
        <v>12</v>
      </c>
      <c r="J311" t="str">
        <f t="shared" si="8"/>
        <v>yes</v>
      </c>
      <c r="K311" t="str">
        <f t="shared" si="9"/>
        <v>yes</v>
      </c>
    </row>
    <row r="312" spans="1:11">
      <c r="A312">
        <v>1487</v>
      </c>
      <c r="B312" s="3" t="s">
        <v>323</v>
      </c>
      <c r="C312">
        <v>5</v>
      </c>
      <c r="D312">
        <v>4</v>
      </c>
      <c r="E312">
        <v>3</v>
      </c>
      <c r="F312" s="2">
        <f>AVERAGE(C312:E312)</f>
        <v>4</v>
      </c>
      <c r="H312" t="s">
        <v>12</v>
      </c>
      <c r="I312" t="s">
        <v>10</v>
      </c>
      <c r="J312" t="str">
        <f t="shared" si="8"/>
        <v>no</v>
      </c>
      <c r="K312" t="str">
        <f t="shared" si="9"/>
        <v/>
      </c>
    </row>
    <row r="313" spans="1:11">
      <c r="A313">
        <v>213</v>
      </c>
      <c r="B313" s="3" t="s">
        <v>324</v>
      </c>
      <c r="C313">
        <v>4</v>
      </c>
      <c r="D313">
        <v>4</v>
      </c>
      <c r="E313">
        <v>4</v>
      </c>
      <c r="F313" s="2">
        <f>AVERAGE(C313:E313)</f>
        <v>4</v>
      </c>
      <c r="H313" t="s">
        <v>12</v>
      </c>
      <c r="I313" t="s">
        <v>10</v>
      </c>
      <c r="J313" t="str">
        <f t="shared" si="8"/>
        <v>no</v>
      </c>
      <c r="K313" t="str">
        <f t="shared" si="9"/>
        <v/>
      </c>
    </row>
    <row r="314" spans="1:11">
      <c r="A314">
        <v>1500</v>
      </c>
      <c r="B314" s="3" t="s">
        <v>325</v>
      </c>
      <c r="C314">
        <v>3</v>
      </c>
      <c r="D314">
        <v>3</v>
      </c>
      <c r="E314">
        <v>3</v>
      </c>
      <c r="F314" s="2">
        <f>AVERAGE(C314:E314)</f>
        <v>3</v>
      </c>
      <c r="H314" t="s">
        <v>12</v>
      </c>
      <c r="I314" t="s">
        <v>10</v>
      </c>
      <c r="J314" t="str">
        <f t="shared" si="8"/>
        <v>no</v>
      </c>
      <c r="K314" t="str">
        <f t="shared" si="9"/>
        <v/>
      </c>
    </row>
    <row r="315" spans="1:11">
      <c r="A315">
        <v>2141</v>
      </c>
      <c r="B315" s="3" t="s">
        <v>326</v>
      </c>
      <c r="C315">
        <v>4</v>
      </c>
      <c r="D315">
        <v>2</v>
      </c>
      <c r="E315">
        <v>4</v>
      </c>
      <c r="F315" s="2">
        <f>AVERAGE(C315:E315)</f>
        <v>3.3333333333333335</v>
      </c>
      <c r="H315" t="s">
        <v>10</v>
      </c>
      <c r="I315" t="s">
        <v>10</v>
      </c>
      <c r="J315" t="str">
        <f t="shared" si="8"/>
        <v>no</v>
      </c>
      <c r="K315" t="str">
        <f t="shared" si="9"/>
        <v>no</v>
      </c>
    </row>
    <row r="316" spans="1:11">
      <c r="A316">
        <v>2155</v>
      </c>
      <c r="B316" s="3" t="s">
        <v>327</v>
      </c>
      <c r="C316">
        <v>5</v>
      </c>
      <c r="D316">
        <v>2</v>
      </c>
      <c r="E316">
        <v>4</v>
      </c>
      <c r="F316" s="2">
        <f>AVERAGE(C316:E316)</f>
        <v>3.6666666666666665</v>
      </c>
      <c r="H316" t="s">
        <v>12</v>
      </c>
      <c r="I316" t="s">
        <v>12</v>
      </c>
      <c r="J316" t="str">
        <f t="shared" si="8"/>
        <v>yes</v>
      </c>
      <c r="K316" t="str">
        <f t="shared" si="9"/>
        <v>yes</v>
      </c>
    </row>
    <row r="317" spans="1:11">
      <c r="A317">
        <v>2227</v>
      </c>
      <c r="B317" s="3" t="s">
        <v>328</v>
      </c>
      <c r="C317">
        <v>4</v>
      </c>
      <c r="D317">
        <v>3</v>
      </c>
      <c r="E317">
        <v>3</v>
      </c>
      <c r="F317" s="2">
        <f>AVERAGE(C317:E317)</f>
        <v>3.3333333333333335</v>
      </c>
      <c r="H317" t="s">
        <v>12</v>
      </c>
      <c r="I317" t="s">
        <v>12</v>
      </c>
      <c r="J317" t="str">
        <f t="shared" si="8"/>
        <v>yes</v>
      </c>
      <c r="K317" t="str">
        <f t="shared" si="9"/>
        <v>yes</v>
      </c>
    </row>
    <row r="318" spans="1:11">
      <c r="A318">
        <v>1400</v>
      </c>
      <c r="B318" s="3" t="s">
        <v>329</v>
      </c>
      <c r="C318">
        <v>3</v>
      </c>
      <c r="D318">
        <v>2</v>
      </c>
      <c r="E318">
        <v>4</v>
      </c>
      <c r="F318" s="2">
        <f>AVERAGE(C318:E318)</f>
        <v>3</v>
      </c>
      <c r="H318" t="s">
        <v>12</v>
      </c>
      <c r="I318" t="s">
        <v>12</v>
      </c>
      <c r="J318" t="str">
        <f t="shared" si="8"/>
        <v>yes</v>
      </c>
      <c r="K318" t="str">
        <f t="shared" si="9"/>
        <v>yes</v>
      </c>
    </row>
    <row r="319" spans="1:11">
      <c r="A319">
        <v>410</v>
      </c>
      <c r="B319" s="3" t="s">
        <v>330</v>
      </c>
      <c r="C319">
        <v>3</v>
      </c>
      <c r="D319">
        <v>3</v>
      </c>
      <c r="E319">
        <v>3</v>
      </c>
      <c r="F319" s="2">
        <f>AVERAGE(C319:E319)</f>
        <v>3</v>
      </c>
      <c r="H319" t="s">
        <v>12</v>
      </c>
      <c r="I319" t="s">
        <v>12</v>
      </c>
      <c r="J319" t="str">
        <f t="shared" si="8"/>
        <v>yes</v>
      </c>
      <c r="K319" t="str">
        <f t="shared" si="9"/>
        <v>yes</v>
      </c>
    </row>
    <row r="320" spans="1:11">
      <c r="A320">
        <v>1510</v>
      </c>
      <c r="B320" s="3" t="s">
        <v>331</v>
      </c>
      <c r="C320">
        <v>3</v>
      </c>
      <c r="D320">
        <v>3</v>
      </c>
      <c r="E320">
        <v>4</v>
      </c>
      <c r="F320" s="2">
        <f>AVERAGE(C320:E320)</f>
        <v>3.3333333333333335</v>
      </c>
      <c r="H320" t="s">
        <v>12</v>
      </c>
      <c r="I320" t="s">
        <v>12</v>
      </c>
      <c r="J320" t="str">
        <f t="shared" si="8"/>
        <v>yes</v>
      </c>
      <c r="K320" t="str">
        <f t="shared" si="9"/>
        <v>yes</v>
      </c>
    </row>
    <row r="321" spans="1:11">
      <c r="A321">
        <v>1498</v>
      </c>
      <c r="B321" s="3" t="s">
        <v>332</v>
      </c>
      <c r="C321">
        <v>4</v>
      </c>
      <c r="D321">
        <v>3</v>
      </c>
      <c r="E321">
        <v>4</v>
      </c>
      <c r="F321" s="2">
        <f>AVERAGE(C321:E321)</f>
        <v>3.6666666666666665</v>
      </c>
      <c r="H321" t="s">
        <v>12</v>
      </c>
      <c r="I321" t="s">
        <v>10</v>
      </c>
      <c r="J321" t="str">
        <f t="shared" ref="J321:J359" si="10">IF(I321="y", "yes", IF(I321="n", "no", I321))</f>
        <v>no</v>
      </c>
      <c r="K321" t="str">
        <f t="shared" si="9"/>
        <v/>
      </c>
    </row>
    <row r="322" spans="1:11">
      <c r="A322">
        <v>1032</v>
      </c>
      <c r="B322" s="3" t="s">
        <v>333</v>
      </c>
      <c r="C322">
        <v>3</v>
      </c>
      <c r="D322">
        <v>3</v>
      </c>
      <c r="E322">
        <v>2</v>
      </c>
      <c r="F322" s="2">
        <f>AVERAGE(C322:E322)</f>
        <v>2.6666666666666665</v>
      </c>
      <c r="H322" t="s">
        <v>12</v>
      </c>
      <c r="I322" t="s">
        <v>12</v>
      </c>
      <c r="J322" t="str">
        <f t="shared" si="10"/>
        <v>yes</v>
      </c>
      <c r="K322" t="str">
        <f t="shared" si="9"/>
        <v>yes</v>
      </c>
    </row>
    <row r="323" spans="1:11">
      <c r="A323">
        <v>2133</v>
      </c>
      <c r="B323" s="3" t="s">
        <v>334</v>
      </c>
      <c r="C323">
        <v>3</v>
      </c>
      <c r="D323">
        <v>5</v>
      </c>
      <c r="E323">
        <v>2</v>
      </c>
      <c r="F323" s="2">
        <f>AVERAGE(C323:E323)</f>
        <v>3.3333333333333335</v>
      </c>
      <c r="H323" t="s">
        <v>12</v>
      </c>
      <c r="I323" t="s">
        <v>12</v>
      </c>
      <c r="J323" t="str">
        <f t="shared" si="10"/>
        <v>yes</v>
      </c>
      <c r="K323" t="str">
        <f t="shared" ref="K323:K386" si="11">IF(J323=H323, J323, "")</f>
        <v>yes</v>
      </c>
    </row>
    <row r="324" spans="1:11">
      <c r="A324">
        <v>1844</v>
      </c>
      <c r="B324" s="3" t="s">
        <v>335</v>
      </c>
      <c r="C324">
        <v>4</v>
      </c>
      <c r="D324">
        <v>5</v>
      </c>
      <c r="E324">
        <v>2</v>
      </c>
      <c r="F324" s="2">
        <f>AVERAGE(C324:E324)</f>
        <v>3.6666666666666665</v>
      </c>
      <c r="H324" t="s">
        <v>12</v>
      </c>
      <c r="I324" t="s">
        <v>10</v>
      </c>
      <c r="J324" t="str">
        <f t="shared" si="10"/>
        <v>no</v>
      </c>
      <c r="K324" t="str">
        <f t="shared" si="11"/>
        <v/>
      </c>
    </row>
    <row r="325" spans="1:11">
      <c r="A325">
        <v>211</v>
      </c>
      <c r="B325" s="3" t="s">
        <v>336</v>
      </c>
      <c r="C325">
        <v>3</v>
      </c>
      <c r="D325">
        <v>4</v>
      </c>
      <c r="E325">
        <v>3</v>
      </c>
      <c r="F325" s="2">
        <f>AVERAGE(C325:E325)</f>
        <v>3.3333333333333335</v>
      </c>
      <c r="H325" t="s">
        <v>12</v>
      </c>
      <c r="I325" t="s">
        <v>12</v>
      </c>
      <c r="J325" t="str">
        <f t="shared" si="10"/>
        <v>yes</v>
      </c>
      <c r="K325" t="str">
        <f t="shared" si="11"/>
        <v>yes</v>
      </c>
    </row>
    <row r="326" spans="1:11">
      <c r="A326">
        <v>591</v>
      </c>
      <c r="B326" s="3" t="s">
        <v>337</v>
      </c>
      <c r="C326">
        <v>4</v>
      </c>
      <c r="D326">
        <v>4</v>
      </c>
      <c r="E326">
        <v>3</v>
      </c>
      <c r="F326" s="2">
        <f>AVERAGE(C326:E326)</f>
        <v>3.6666666666666665</v>
      </c>
      <c r="H326" t="s">
        <v>12</v>
      </c>
      <c r="I326" t="s">
        <v>12</v>
      </c>
      <c r="J326" t="str">
        <f t="shared" si="10"/>
        <v>yes</v>
      </c>
      <c r="K326" t="str">
        <f t="shared" si="11"/>
        <v>yes</v>
      </c>
    </row>
    <row r="327" spans="1:11">
      <c r="A327">
        <v>300</v>
      </c>
      <c r="B327" s="3" t="s">
        <v>338</v>
      </c>
      <c r="C327">
        <v>2</v>
      </c>
      <c r="D327">
        <v>4</v>
      </c>
      <c r="E327">
        <v>1</v>
      </c>
      <c r="F327" s="2">
        <f>AVERAGE(C327:E327)</f>
        <v>2.3333333333333335</v>
      </c>
      <c r="H327" t="s">
        <v>10</v>
      </c>
      <c r="I327" t="s">
        <v>10</v>
      </c>
      <c r="J327" t="str">
        <f t="shared" si="10"/>
        <v>no</v>
      </c>
      <c r="K327" t="str">
        <f t="shared" si="11"/>
        <v>no</v>
      </c>
    </row>
    <row r="328" spans="1:11" ht="30.75">
      <c r="A328">
        <v>307</v>
      </c>
      <c r="B328" s="3" t="s">
        <v>339</v>
      </c>
      <c r="C328">
        <v>4</v>
      </c>
      <c r="D328">
        <v>3</v>
      </c>
      <c r="E328">
        <v>2</v>
      </c>
      <c r="F328" s="2">
        <f>AVERAGE(C328:E328)</f>
        <v>3</v>
      </c>
      <c r="H328" t="s">
        <v>12</v>
      </c>
      <c r="I328" t="s">
        <v>12</v>
      </c>
      <c r="J328" t="str">
        <f t="shared" si="10"/>
        <v>yes</v>
      </c>
      <c r="K328" t="str">
        <f t="shared" si="11"/>
        <v>yes</v>
      </c>
    </row>
    <row r="329" spans="1:11">
      <c r="A329">
        <v>1997</v>
      </c>
      <c r="B329" s="3" t="s">
        <v>340</v>
      </c>
      <c r="C329">
        <v>4</v>
      </c>
      <c r="D329">
        <v>4</v>
      </c>
      <c r="E329">
        <v>3</v>
      </c>
      <c r="F329" s="2">
        <f>AVERAGE(C329:E329)</f>
        <v>3.6666666666666665</v>
      </c>
      <c r="H329" t="s">
        <v>12</v>
      </c>
      <c r="I329" t="s">
        <v>10</v>
      </c>
      <c r="J329" t="str">
        <f t="shared" si="10"/>
        <v>no</v>
      </c>
      <c r="K329" t="str">
        <f t="shared" si="11"/>
        <v/>
      </c>
    </row>
    <row r="330" spans="1:11">
      <c r="A330">
        <v>1604</v>
      </c>
      <c r="B330" s="3" t="s">
        <v>341</v>
      </c>
      <c r="C330">
        <v>5</v>
      </c>
      <c r="D330">
        <v>2</v>
      </c>
      <c r="E330">
        <v>4</v>
      </c>
      <c r="F330" s="2">
        <f>AVERAGE(C330:E330)</f>
        <v>3.6666666666666665</v>
      </c>
      <c r="H330" t="s">
        <v>12</v>
      </c>
      <c r="I330" t="s">
        <v>12</v>
      </c>
      <c r="J330" t="str">
        <f t="shared" si="10"/>
        <v>yes</v>
      </c>
      <c r="K330" t="str">
        <f t="shared" si="11"/>
        <v>yes</v>
      </c>
    </row>
    <row r="331" spans="1:11">
      <c r="A331">
        <v>1310</v>
      </c>
      <c r="B331" s="3" t="s">
        <v>342</v>
      </c>
      <c r="C331">
        <v>3</v>
      </c>
      <c r="D331">
        <v>2</v>
      </c>
      <c r="E331">
        <v>3</v>
      </c>
      <c r="F331" s="2">
        <f>AVERAGE(C331:E331)</f>
        <v>2.6666666666666665</v>
      </c>
      <c r="H331" t="s">
        <v>10</v>
      </c>
      <c r="I331" t="s">
        <v>10</v>
      </c>
      <c r="J331" t="str">
        <f t="shared" si="10"/>
        <v>no</v>
      </c>
      <c r="K331" t="str">
        <f t="shared" si="11"/>
        <v>no</v>
      </c>
    </row>
    <row r="332" spans="1:11">
      <c r="A332">
        <v>1087</v>
      </c>
      <c r="B332" s="3" t="s">
        <v>343</v>
      </c>
      <c r="C332">
        <v>5</v>
      </c>
      <c r="D332">
        <v>3</v>
      </c>
      <c r="E332">
        <v>5</v>
      </c>
      <c r="F332" s="2">
        <f>AVERAGE(C332:E332)</f>
        <v>4.333333333333333</v>
      </c>
      <c r="H332" t="s">
        <v>12</v>
      </c>
      <c r="I332" t="s">
        <v>12</v>
      </c>
      <c r="J332" t="str">
        <f t="shared" si="10"/>
        <v>yes</v>
      </c>
      <c r="K332" t="str">
        <f t="shared" si="11"/>
        <v>yes</v>
      </c>
    </row>
    <row r="333" spans="1:11">
      <c r="A333">
        <v>221</v>
      </c>
      <c r="B333" s="3" t="s">
        <v>344</v>
      </c>
      <c r="C333">
        <v>4</v>
      </c>
      <c r="D333">
        <v>2</v>
      </c>
      <c r="E333">
        <v>4</v>
      </c>
      <c r="F333" s="2">
        <f>AVERAGE(C333:E333)</f>
        <v>3.3333333333333335</v>
      </c>
      <c r="H333" t="s">
        <v>12</v>
      </c>
      <c r="I333" t="s">
        <v>12</v>
      </c>
      <c r="J333" t="str">
        <f t="shared" si="10"/>
        <v>yes</v>
      </c>
      <c r="K333" t="str">
        <f t="shared" si="11"/>
        <v>yes</v>
      </c>
    </row>
    <row r="334" spans="1:11">
      <c r="A334">
        <v>1346</v>
      </c>
      <c r="B334" s="3" t="s">
        <v>345</v>
      </c>
      <c r="C334">
        <v>5</v>
      </c>
      <c r="D334">
        <v>2</v>
      </c>
      <c r="E334">
        <v>3</v>
      </c>
      <c r="F334" s="2">
        <f>AVERAGE(C334:E334)</f>
        <v>3.3333333333333335</v>
      </c>
      <c r="H334" t="s">
        <v>12</v>
      </c>
      <c r="I334" t="s">
        <v>12</v>
      </c>
      <c r="J334" t="str">
        <f t="shared" si="10"/>
        <v>yes</v>
      </c>
      <c r="K334" t="str">
        <f t="shared" si="11"/>
        <v>yes</v>
      </c>
    </row>
    <row r="335" spans="1:11">
      <c r="A335">
        <v>238</v>
      </c>
      <c r="B335" s="3" t="s">
        <v>346</v>
      </c>
      <c r="C335">
        <v>3</v>
      </c>
      <c r="D335">
        <v>3</v>
      </c>
      <c r="E335">
        <v>3</v>
      </c>
      <c r="F335" s="2">
        <f>AVERAGE(C335:E335)</f>
        <v>3</v>
      </c>
      <c r="H335" t="s">
        <v>12</v>
      </c>
      <c r="I335" t="s">
        <v>10</v>
      </c>
      <c r="J335" t="str">
        <f t="shared" si="10"/>
        <v>no</v>
      </c>
      <c r="K335" t="str">
        <f t="shared" si="11"/>
        <v/>
      </c>
    </row>
    <row r="336" spans="1:11">
      <c r="A336">
        <v>841</v>
      </c>
      <c r="B336" s="3" t="s">
        <v>347</v>
      </c>
      <c r="C336">
        <v>4</v>
      </c>
      <c r="D336">
        <v>3</v>
      </c>
      <c r="E336">
        <v>3</v>
      </c>
      <c r="F336" s="2">
        <f>AVERAGE(C336:E336)</f>
        <v>3.3333333333333335</v>
      </c>
      <c r="H336" t="s">
        <v>12</v>
      </c>
      <c r="I336" t="s">
        <v>12</v>
      </c>
      <c r="J336" t="str">
        <f t="shared" si="10"/>
        <v>yes</v>
      </c>
      <c r="K336" t="str">
        <f t="shared" si="11"/>
        <v>yes</v>
      </c>
    </row>
    <row r="337" spans="1:11">
      <c r="A337">
        <v>1423</v>
      </c>
      <c r="B337" s="3" t="s">
        <v>348</v>
      </c>
      <c r="C337">
        <v>4</v>
      </c>
      <c r="D337">
        <v>3</v>
      </c>
      <c r="E337">
        <v>4</v>
      </c>
      <c r="F337" s="2">
        <f>AVERAGE(C337:E337)</f>
        <v>3.6666666666666665</v>
      </c>
      <c r="H337" t="s">
        <v>12</v>
      </c>
      <c r="I337" t="s">
        <v>12</v>
      </c>
      <c r="J337" t="str">
        <f t="shared" si="10"/>
        <v>yes</v>
      </c>
      <c r="K337" t="str">
        <f t="shared" si="11"/>
        <v>yes</v>
      </c>
    </row>
    <row r="338" spans="1:11">
      <c r="A338">
        <v>1208</v>
      </c>
      <c r="B338" s="3" t="s">
        <v>349</v>
      </c>
      <c r="C338">
        <v>4</v>
      </c>
      <c r="D338">
        <v>2</v>
      </c>
      <c r="E338">
        <v>3</v>
      </c>
      <c r="F338" s="2">
        <f>AVERAGE(C338:E338)</f>
        <v>3</v>
      </c>
      <c r="H338" t="s">
        <v>12</v>
      </c>
      <c r="I338" t="s">
        <v>12</v>
      </c>
      <c r="J338" t="str">
        <f t="shared" si="10"/>
        <v>yes</v>
      </c>
      <c r="K338" t="str">
        <f t="shared" si="11"/>
        <v>yes</v>
      </c>
    </row>
    <row r="339" spans="1:11">
      <c r="A339">
        <v>1062</v>
      </c>
      <c r="B339" s="3" t="s">
        <v>350</v>
      </c>
      <c r="C339">
        <v>2</v>
      </c>
      <c r="D339">
        <v>2</v>
      </c>
      <c r="E339">
        <v>3</v>
      </c>
      <c r="F339" s="2">
        <f>AVERAGE(C339:E339)</f>
        <v>2.3333333333333335</v>
      </c>
      <c r="H339" t="s">
        <v>12</v>
      </c>
      <c r="I339" t="s">
        <v>12</v>
      </c>
      <c r="J339" t="str">
        <f t="shared" si="10"/>
        <v>yes</v>
      </c>
      <c r="K339" t="str">
        <f t="shared" si="11"/>
        <v>yes</v>
      </c>
    </row>
    <row r="340" spans="1:11">
      <c r="A340">
        <v>1678</v>
      </c>
      <c r="B340" s="3" t="s">
        <v>351</v>
      </c>
      <c r="C340">
        <v>4</v>
      </c>
      <c r="D340">
        <v>3</v>
      </c>
      <c r="E340">
        <v>3</v>
      </c>
      <c r="F340" s="2">
        <f>AVERAGE(C340:E340)</f>
        <v>3.3333333333333335</v>
      </c>
      <c r="H340" t="s">
        <v>12</v>
      </c>
      <c r="I340" t="s">
        <v>12</v>
      </c>
      <c r="J340" t="str">
        <f t="shared" si="10"/>
        <v>yes</v>
      </c>
      <c r="K340" t="str">
        <f t="shared" si="11"/>
        <v>yes</v>
      </c>
    </row>
    <row r="341" spans="1:11">
      <c r="A341">
        <v>959</v>
      </c>
      <c r="B341" s="3" t="s">
        <v>352</v>
      </c>
      <c r="C341">
        <v>5</v>
      </c>
      <c r="D341">
        <v>2</v>
      </c>
      <c r="E341">
        <v>3</v>
      </c>
      <c r="F341" s="2">
        <f>AVERAGE(C341:E341)</f>
        <v>3.3333333333333335</v>
      </c>
      <c r="H341" t="s">
        <v>12</v>
      </c>
      <c r="I341" t="s">
        <v>12</v>
      </c>
      <c r="J341" t="str">
        <f t="shared" si="10"/>
        <v>yes</v>
      </c>
      <c r="K341" t="str">
        <f t="shared" si="11"/>
        <v>yes</v>
      </c>
    </row>
    <row r="342" spans="1:11" ht="30.75">
      <c r="A342">
        <v>344</v>
      </c>
      <c r="B342" s="3" t="s">
        <v>353</v>
      </c>
      <c r="C342">
        <v>4</v>
      </c>
      <c r="D342">
        <v>4</v>
      </c>
      <c r="E342">
        <v>3</v>
      </c>
      <c r="F342" s="2">
        <f>AVERAGE(C342:E342)</f>
        <v>3.6666666666666665</v>
      </c>
      <c r="H342" t="s">
        <v>12</v>
      </c>
      <c r="I342" t="s">
        <v>12</v>
      </c>
      <c r="J342" t="str">
        <f t="shared" si="10"/>
        <v>yes</v>
      </c>
      <c r="K342" t="str">
        <f t="shared" si="11"/>
        <v>yes</v>
      </c>
    </row>
    <row r="343" spans="1:11">
      <c r="A343">
        <v>1793</v>
      </c>
      <c r="B343" s="3" t="s">
        <v>354</v>
      </c>
      <c r="C343">
        <v>4</v>
      </c>
      <c r="D343">
        <v>4</v>
      </c>
      <c r="E343">
        <v>4</v>
      </c>
      <c r="F343" s="2">
        <f>AVERAGE(C343:E343)</f>
        <v>4</v>
      </c>
      <c r="H343" t="s">
        <v>12</v>
      </c>
      <c r="I343" t="s">
        <v>12</v>
      </c>
      <c r="J343" t="str">
        <f t="shared" si="10"/>
        <v>yes</v>
      </c>
      <c r="K343" t="str">
        <f t="shared" si="11"/>
        <v>yes</v>
      </c>
    </row>
    <row r="344" spans="1:11">
      <c r="A344">
        <v>2045</v>
      </c>
      <c r="B344" s="3" t="s">
        <v>355</v>
      </c>
      <c r="C344">
        <v>3</v>
      </c>
      <c r="D344">
        <v>4</v>
      </c>
      <c r="E344">
        <v>3</v>
      </c>
      <c r="F344" s="2">
        <f>AVERAGE(C344:E344)</f>
        <v>3.3333333333333335</v>
      </c>
      <c r="H344" t="s">
        <v>12</v>
      </c>
      <c r="I344" t="s">
        <v>12</v>
      </c>
      <c r="J344" t="str">
        <f t="shared" si="10"/>
        <v>yes</v>
      </c>
      <c r="K344" t="str">
        <f t="shared" si="11"/>
        <v>yes</v>
      </c>
    </row>
    <row r="345" spans="1:11">
      <c r="A345">
        <v>13</v>
      </c>
      <c r="B345" s="3" t="s">
        <v>356</v>
      </c>
      <c r="C345">
        <v>4</v>
      </c>
      <c r="D345">
        <v>4</v>
      </c>
      <c r="E345">
        <v>3</v>
      </c>
      <c r="F345" s="2">
        <f>AVERAGE(C345:E345)</f>
        <v>3.6666666666666665</v>
      </c>
      <c r="H345" t="s">
        <v>12</v>
      </c>
      <c r="I345" t="s">
        <v>12</v>
      </c>
      <c r="J345" t="str">
        <f t="shared" si="10"/>
        <v>yes</v>
      </c>
      <c r="K345" t="str">
        <f t="shared" si="11"/>
        <v>yes</v>
      </c>
    </row>
    <row r="346" spans="1:11">
      <c r="A346">
        <v>740</v>
      </c>
      <c r="B346" s="3" t="s">
        <v>357</v>
      </c>
      <c r="C346">
        <v>4</v>
      </c>
      <c r="D346">
        <v>2</v>
      </c>
      <c r="E346">
        <v>4</v>
      </c>
      <c r="F346" s="2">
        <f>AVERAGE(C346:E346)</f>
        <v>3.3333333333333335</v>
      </c>
      <c r="H346" t="s">
        <v>12</v>
      </c>
      <c r="I346" t="s">
        <v>10</v>
      </c>
      <c r="J346" t="str">
        <f t="shared" si="10"/>
        <v>no</v>
      </c>
      <c r="K346" t="str">
        <f t="shared" si="11"/>
        <v/>
      </c>
    </row>
    <row r="347" spans="1:11">
      <c r="A347">
        <v>297</v>
      </c>
      <c r="B347" s="3" t="s">
        <v>358</v>
      </c>
      <c r="C347">
        <v>1</v>
      </c>
      <c r="D347">
        <v>3</v>
      </c>
      <c r="E347">
        <v>2</v>
      </c>
      <c r="F347" s="2">
        <f>AVERAGE(C347:E347)</f>
        <v>2</v>
      </c>
      <c r="H347" t="s">
        <v>10</v>
      </c>
      <c r="I347" t="s">
        <v>10</v>
      </c>
      <c r="J347" t="str">
        <f t="shared" si="10"/>
        <v>no</v>
      </c>
      <c r="K347" t="str">
        <f t="shared" si="11"/>
        <v>no</v>
      </c>
    </row>
    <row r="348" spans="1:11">
      <c r="A348">
        <v>1327</v>
      </c>
      <c r="B348" s="3" t="s">
        <v>359</v>
      </c>
      <c r="C348">
        <v>4</v>
      </c>
      <c r="D348">
        <v>2</v>
      </c>
      <c r="E348">
        <v>1</v>
      </c>
      <c r="F348" s="2">
        <f>AVERAGE(C348:E348)</f>
        <v>2.3333333333333335</v>
      </c>
      <c r="H348" t="s">
        <v>10</v>
      </c>
      <c r="I348" t="s">
        <v>10</v>
      </c>
      <c r="J348" t="str">
        <f t="shared" si="10"/>
        <v>no</v>
      </c>
      <c r="K348" t="str">
        <f t="shared" si="11"/>
        <v>no</v>
      </c>
    </row>
    <row r="349" spans="1:11" ht="30.75">
      <c r="A349">
        <v>813</v>
      </c>
      <c r="B349" s="3" t="s">
        <v>360</v>
      </c>
      <c r="C349">
        <v>5</v>
      </c>
      <c r="D349">
        <v>3</v>
      </c>
      <c r="E349">
        <v>4</v>
      </c>
      <c r="F349" s="2">
        <f>AVERAGE(C349:E349)</f>
        <v>4</v>
      </c>
      <c r="H349" t="s">
        <v>12</v>
      </c>
      <c r="I349" t="s">
        <v>12</v>
      </c>
      <c r="J349" t="str">
        <f t="shared" si="10"/>
        <v>yes</v>
      </c>
      <c r="K349" t="str">
        <f t="shared" si="11"/>
        <v>yes</v>
      </c>
    </row>
    <row r="350" spans="1:11">
      <c r="A350">
        <v>1543</v>
      </c>
      <c r="B350" s="3" t="s">
        <v>361</v>
      </c>
      <c r="C350">
        <v>3</v>
      </c>
      <c r="D350">
        <v>3</v>
      </c>
      <c r="E350">
        <v>3</v>
      </c>
      <c r="F350" s="2">
        <f>AVERAGE(C350:E350)</f>
        <v>3</v>
      </c>
      <c r="H350" t="s">
        <v>12</v>
      </c>
      <c r="I350" t="s">
        <v>12</v>
      </c>
      <c r="J350" t="str">
        <f t="shared" si="10"/>
        <v>yes</v>
      </c>
      <c r="K350" t="str">
        <f t="shared" si="11"/>
        <v>yes</v>
      </c>
    </row>
    <row r="351" spans="1:11">
      <c r="A351">
        <v>1843</v>
      </c>
      <c r="B351" s="3" t="s">
        <v>362</v>
      </c>
      <c r="C351">
        <v>2</v>
      </c>
      <c r="D351">
        <v>3</v>
      </c>
      <c r="E351">
        <v>3</v>
      </c>
      <c r="F351" s="2">
        <f>AVERAGE(C351:E351)</f>
        <v>2.6666666666666665</v>
      </c>
      <c r="H351" t="s">
        <v>10</v>
      </c>
      <c r="I351" t="s">
        <v>12</v>
      </c>
      <c r="J351" t="str">
        <f t="shared" si="10"/>
        <v>yes</v>
      </c>
      <c r="K351" t="str">
        <f t="shared" si="11"/>
        <v/>
      </c>
    </row>
    <row r="352" spans="1:11">
      <c r="A352">
        <v>1963</v>
      </c>
      <c r="B352" s="3" t="s">
        <v>363</v>
      </c>
      <c r="C352">
        <v>4</v>
      </c>
      <c r="D352">
        <v>4</v>
      </c>
      <c r="E352">
        <v>4</v>
      </c>
      <c r="F352" s="2">
        <f>AVERAGE(C352:E352)</f>
        <v>4</v>
      </c>
      <c r="H352" t="s">
        <v>12</v>
      </c>
      <c r="I352" t="s">
        <v>10</v>
      </c>
      <c r="J352" t="str">
        <f t="shared" si="10"/>
        <v>no</v>
      </c>
      <c r="K352" t="str">
        <f t="shared" si="11"/>
        <v/>
      </c>
    </row>
    <row r="353" spans="1:11">
      <c r="A353">
        <v>2193</v>
      </c>
      <c r="B353" s="3" t="s">
        <v>364</v>
      </c>
      <c r="C353">
        <v>4</v>
      </c>
      <c r="D353">
        <v>4</v>
      </c>
      <c r="E353">
        <v>4</v>
      </c>
      <c r="F353" s="2">
        <f>AVERAGE(C353:E353)</f>
        <v>4</v>
      </c>
      <c r="H353" t="s">
        <v>12</v>
      </c>
      <c r="I353" t="s">
        <v>12</v>
      </c>
      <c r="J353" t="str">
        <f t="shared" si="10"/>
        <v>yes</v>
      </c>
      <c r="K353" t="str">
        <f t="shared" si="11"/>
        <v>yes</v>
      </c>
    </row>
    <row r="354" spans="1:11">
      <c r="A354">
        <v>732</v>
      </c>
      <c r="B354" s="3" t="s">
        <v>365</v>
      </c>
      <c r="C354">
        <v>2</v>
      </c>
      <c r="D354">
        <v>4</v>
      </c>
      <c r="E354">
        <v>5</v>
      </c>
      <c r="F354" s="2">
        <f>AVERAGE(C354:E354)</f>
        <v>3.6666666666666665</v>
      </c>
      <c r="H354" t="s">
        <v>12</v>
      </c>
      <c r="I354" t="s">
        <v>12</v>
      </c>
      <c r="J354" t="str">
        <f t="shared" si="10"/>
        <v>yes</v>
      </c>
      <c r="K354" t="str">
        <f t="shared" si="11"/>
        <v>yes</v>
      </c>
    </row>
    <row r="355" spans="1:11" ht="30.75">
      <c r="A355">
        <v>847</v>
      </c>
      <c r="B355" s="3" t="s">
        <v>366</v>
      </c>
      <c r="C355">
        <v>3</v>
      </c>
      <c r="D355">
        <v>2</v>
      </c>
      <c r="E355">
        <v>4</v>
      </c>
      <c r="F355" s="2">
        <f>AVERAGE(C355:E355)</f>
        <v>3</v>
      </c>
      <c r="H355" t="s">
        <v>12</v>
      </c>
      <c r="I355" t="s">
        <v>12</v>
      </c>
      <c r="J355" t="str">
        <f t="shared" si="10"/>
        <v>yes</v>
      </c>
      <c r="K355" t="str">
        <f t="shared" si="11"/>
        <v>yes</v>
      </c>
    </row>
    <row r="356" spans="1:11">
      <c r="A356">
        <v>1266</v>
      </c>
      <c r="B356" s="3" t="s">
        <v>367</v>
      </c>
      <c r="C356">
        <v>3</v>
      </c>
      <c r="D356">
        <v>3</v>
      </c>
      <c r="E356">
        <v>4</v>
      </c>
      <c r="F356" s="2">
        <f>AVERAGE(C356:E356)</f>
        <v>3.3333333333333335</v>
      </c>
      <c r="H356" t="s">
        <v>12</v>
      </c>
      <c r="I356" t="s">
        <v>12</v>
      </c>
      <c r="J356" t="str">
        <f t="shared" si="10"/>
        <v>yes</v>
      </c>
      <c r="K356" t="str">
        <f t="shared" si="11"/>
        <v>yes</v>
      </c>
    </row>
    <row r="357" spans="1:11">
      <c r="A357">
        <v>1504</v>
      </c>
      <c r="B357" s="3" t="s">
        <v>368</v>
      </c>
      <c r="C357">
        <v>4</v>
      </c>
      <c r="D357">
        <v>4</v>
      </c>
      <c r="E357">
        <v>3</v>
      </c>
      <c r="F357" s="2">
        <f>AVERAGE(C357:E357)</f>
        <v>3.6666666666666665</v>
      </c>
      <c r="H357" t="s">
        <v>12</v>
      </c>
      <c r="I357" t="s">
        <v>10</v>
      </c>
      <c r="J357" t="str">
        <f t="shared" si="10"/>
        <v>no</v>
      </c>
      <c r="K357" t="str">
        <f t="shared" si="11"/>
        <v/>
      </c>
    </row>
    <row r="358" spans="1:11" ht="30.75">
      <c r="A358">
        <v>881</v>
      </c>
      <c r="B358" s="3" t="s">
        <v>369</v>
      </c>
      <c r="C358">
        <v>3</v>
      </c>
      <c r="D358">
        <v>2</v>
      </c>
      <c r="E358">
        <v>3</v>
      </c>
      <c r="F358" s="2">
        <f>AVERAGE(C358:E358)</f>
        <v>2.6666666666666665</v>
      </c>
      <c r="H358" t="s">
        <v>12</v>
      </c>
      <c r="I358" t="s">
        <v>10</v>
      </c>
      <c r="J358" t="str">
        <f t="shared" si="10"/>
        <v>no</v>
      </c>
      <c r="K358" t="str">
        <f t="shared" si="11"/>
        <v/>
      </c>
    </row>
    <row r="359" spans="1:11">
      <c r="A359">
        <v>1692</v>
      </c>
      <c r="B359" s="3" t="s">
        <v>370</v>
      </c>
      <c r="C359">
        <v>3</v>
      </c>
      <c r="D359">
        <v>3</v>
      </c>
      <c r="E359">
        <v>4</v>
      </c>
      <c r="F359" s="2">
        <f>AVERAGE(C359:E359)</f>
        <v>3.3333333333333335</v>
      </c>
      <c r="H359" t="s">
        <v>12</v>
      </c>
      <c r="I359" t="s">
        <v>12</v>
      </c>
      <c r="J359" t="str">
        <f t="shared" si="10"/>
        <v>yes</v>
      </c>
      <c r="K359" t="str">
        <f t="shared" si="11"/>
        <v>yes</v>
      </c>
    </row>
    <row r="360" spans="1:11">
      <c r="A360">
        <v>2062</v>
      </c>
      <c r="B360" s="3" t="s">
        <v>371</v>
      </c>
      <c r="C360">
        <v>4</v>
      </c>
      <c r="D360">
        <v>4</v>
      </c>
      <c r="E360">
        <v>3</v>
      </c>
      <c r="F360" s="2">
        <f>AVERAGE(C360:E360)</f>
        <v>3.6666666666666665</v>
      </c>
      <c r="H360" t="s">
        <v>10</v>
      </c>
      <c r="I360" t="s">
        <v>10</v>
      </c>
      <c r="J360" t="str">
        <f t="shared" ref="J360:J370" si="12">IF(I360="y", "yes", IF(I360="n", "no", I360))</f>
        <v>no</v>
      </c>
      <c r="K360" t="str">
        <f t="shared" si="11"/>
        <v>no</v>
      </c>
    </row>
    <row r="361" spans="1:11">
      <c r="A361">
        <v>2114</v>
      </c>
      <c r="B361" s="3" t="s">
        <v>372</v>
      </c>
      <c r="C361">
        <v>3</v>
      </c>
      <c r="D361">
        <v>4</v>
      </c>
      <c r="E361">
        <v>3</v>
      </c>
      <c r="F361" s="2">
        <f>AVERAGE(C361:E361)</f>
        <v>3.3333333333333335</v>
      </c>
      <c r="H361" t="s">
        <v>12</v>
      </c>
      <c r="I361" t="s">
        <v>12</v>
      </c>
      <c r="J361" t="str">
        <f t="shared" si="12"/>
        <v>yes</v>
      </c>
      <c r="K361" t="str">
        <f t="shared" si="11"/>
        <v>yes</v>
      </c>
    </row>
    <row r="362" spans="1:11">
      <c r="A362">
        <v>930</v>
      </c>
      <c r="B362" s="3" t="s">
        <v>373</v>
      </c>
      <c r="C362">
        <v>4</v>
      </c>
      <c r="D362">
        <v>4</v>
      </c>
      <c r="E362">
        <v>4</v>
      </c>
      <c r="F362" s="2">
        <f>AVERAGE(C362:E362)</f>
        <v>4</v>
      </c>
      <c r="H362" t="s">
        <v>12</v>
      </c>
      <c r="I362" t="s">
        <v>12</v>
      </c>
      <c r="J362" t="str">
        <f t="shared" si="12"/>
        <v>yes</v>
      </c>
      <c r="K362" t="str">
        <f t="shared" si="11"/>
        <v>yes</v>
      </c>
    </row>
    <row r="363" spans="1:11">
      <c r="A363">
        <v>1920</v>
      </c>
      <c r="B363" s="3" t="s">
        <v>374</v>
      </c>
      <c r="C363">
        <v>3</v>
      </c>
      <c r="D363">
        <v>3</v>
      </c>
      <c r="E363">
        <v>3</v>
      </c>
      <c r="F363" s="2">
        <f>AVERAGE(C363:E363)</f>
        <v>3</v>
      </c>
      <c r="H363" t="s">
        <v>12</v>
      </c>
      <c r="I363" t="s">
        <v>12</v>
      </c>
      <c r="J363" t="str">
        <f t="shared" si="12"/>
        <v>yes</v>
      </c>
      <c r="K363" t="str">
        <f t="shared" si="11"/>
        <v>yes</v>
      </c>
    </row>
    <row r="364" spans="1:11">
      <c r="A364">
        <v>204</v>
      </c>
      <c r="B364" s="3" t="s">
        <v>375</v>
      </c>
      <c r="C364">
        <v>2</v>
      </c>
      <c r="D364">
        <v>4</v>
      </c>
      <c r="E364">
        <v>3</v>
      </c>
      <c r="F364" s="2">
        <f>AVERAGE(C364:E364)</f>
        <v>3</v>
      </c>
      <c r="H364" t="s">
        <v>12</v>
      </c>
      <c r="I364" t="s">
        <v>10</v>
      </c>
      <c r="J364" t="str">
        <f t="shared" si="12"/>
        <v>no</v>
      </c>
      <c r="K364" t="str">
        <f t="shared" si="11"/>
        <v/>
      </c>
    </row>
    <row r="365" spans="1:11">
      <c r="A365">
        <v>1818</v>
      </c>
      <c r="B365" s="3" t="s">
        <v>376</v>
      </c>
      <c r="C365">
        <v>4</v>
      </c>
      <c r="D365">
        <v>3</v>
      </c>
      <c r="E365">
        <v>3</v>
      </c>
      <c r="F365" s="2">
        <f>AVERAGE(C365:E365)</f>
        <v>3.3333333333333335</v>
      </c>
      <c r="H365" t="s">
        <v>12</v>
      </c>
      <c r="I365" t="s">
        <v>12</v>
      </c>
      <c r="J365" t="str">
        <f t="shared" si="12"/>
        <v>yes</v>
      </c>
      <c r="K365" t="str">
        <f t="shared" si="11"/>
        <v>yes</v>
      </c>
    </row>
    <row r="366" spans="1:11">
      <c r="A366">
        <v>1612</v>
      </c>
      <c r="B366" s="3" t="s">
        <v>377</v>
      </c>
      <c r="C366">
        <v>2</v>
      </c>
      <c r="D366">
        <v>2</v>
      </c>
      <c r="E366">
        <v>4</v>
      </c>
      <c r="F366" s="2">
        <f>AVERAGE(C366:E366)</f>
        <v>2.6666666666666665</v>
      </c>
      <c r="H366" t="s">
        <v>10</v>
      </c>
      <c r="I366" t="s">
        <v>12</v>
      </c>
      <c r="J366" t="str">
        <f t="shared" si="12"/>
        <v>yes</v>
      </c>
      <c r="K366" t="str">
        <f t="shared" si="11"/>
        <v/>
      </c>
    </row>
    <row r="367" spans="1:11">
      <c r="A367">
        <v>2160</v>
      </c>
      <c r="B367" s="3" t="s">
        <v>378</v>
      </c>
      <c r="C367">
        <v>4</v>
      </c>
      <c r="D367">
        <v>4</v>
      </c>
      <c r="E367">
        <v>4</v>
      </c>
      <c r="F367" s="2">
        <f>AVERAGE(C367:E367)</f>
        <v>4</v>
      </c>
      <c r="H367" t="s">
        <v>12</v>
      </c>
      <c r="I367" t="s">
        <v>10</v>
      </c>
      <c r="J367" t="str">
        <f t="shared" si="12"/>
        <v>no</v>
      </c>
      <c r="K367" t="str">
        <f t="shared" si="11"/>
        <v/>
      </c>
    </row>
    <row r="368" spans="1:11">
      <c r="A368">
        <v>986</v>
      </c>
      <c r="B368" s="3" t="s">
        <v>379</v>
      </c>
      <c r="C368">
        <v>4</v>
      </c>
      <c r="D368">
        <v>3</v>
      </c>
      <c r="E368">
        <v>4</v>
      </c>
      <c r="F368" s="2">
        <f>AVERAGE(C368:E368)</f>
        <v>3.6666666666666665</v>
      </c>
      <c r="H368" t="s">
        <v>10</v>
      </c>
      <c r="I368" t="s">
        <v>10</v>
      </c>
      <c r="J368" t="str">
        <f t="shared" si="12"/>
        <v>no</v>
      </c>
      <c r="K368" t="str">
        <f t="shared" si="11"/>
        <v>no</v>
      </c>
    </row>
    <row r="369" spans="1:11">
      <c r="A369">
        <v>1224</v>
      </c>
      <c r="B369" s="3" t="s">
        <v>380</v>
      </c>
      <c r="C369">
        <v>3</v>
      </c>
      <c r="D369">
        <v>4</v>
      </c>
      <c r="E369">
        <v>4</v>
      </c>
      <c r="F369" s="2">
        <f>AVERAGE(C369:E369)</f>
        <v>3.6666666666666665</v>
      </c>
      <c r="H369" t="s">
        <v>12</v>
      </c>
      <c r="I369" t="s">
        <v>12</v>
      </c>
      <c r="J369" t="str">
        <f t="shared" si="12"/>
        <v>yes</v>
      </c>
      <c r="K369" t="str">
        <f t="shared" si="11"/>
        <v>yes</v>
      </c>
    </row>
    <row r="370" spans="1:11" ht="30.75">
      <c r="A370">
        <v>438</v>
      </c>
      <c r="B370" s="3" t="s">
        <v>381</v>
      </c>
      <c r="C370">
        <v>3</v>
      </c>
      <c r="D370">
        <v>3</v>
      </c>
      <c r="E370">
        <v>3</v>
      </c>
      <c r="F370" s="2">
        <f>AVERAGE(C370:E370)</f>
        <v>3</v>
      </c>
      <c r="H370" t="s">
        <v>12</v>
      </c>
      <c r="I370" t="s">
        <v>12</v>
      </c>
      <c r="J370" t="str">
        <f t="shared" si="12"/>
        <v>yes</v>
      </c>
      <c r="K370" t="str">
        <f t="shared" si="11"/>
        <v>yes</v>
      </c>
    </row>
    <row r="371" spans="1:11">
      <c r="A371">
        <v>2076</v>
      </c>
      <c r="B371" s="3" t="s">
        <v>382</v>
      </c>
      <c r="C371">
        <v>2</v>
      </c>
      <c r="D371">
        <v>4</v>
      </c>
      <c r="E371">
        <v>2</v>
      </c>
      <c r="F371" s="2">
        <f>AVERAGE(C371:E371)</f>
        <v>2.6666666666666665</v>
      </c>
      <c r="H371" t="s">
        <v>12</v>
      </c>
      <c r="I371" t="s">
        <v>383</v>
      </c>
      <c r="J371" t="str">
        <f>IF(I371="y", "yes", IF(I371="n", "no", I371))</f>
        <v>yes</v>
      </c>
      <c r="K371" t="str">
        <f t="shared" si="11"/>
        <v>yes</v>
      </c>
    </row>
    <row r="372" spans="1:11" ht="30.75">
      <c r="A372">
        <v>317</v>
      </c>
      <c r="B372" s="3" t="s">
        <v>384</v>
      </c>
      <c r="C372">
        <v>5</v>
      </c>
      <c r="D372">
        <v>2</v>
      </c>
      <c r="E372">
        <v>3</v>
      </c>
      <c r="F372" s="2">
        <f>AVERAGE(C372:E372)</f>
        <v>3.3333333333333335</v>
      </c>
      <c r="H372" t="s">
        <v>12</v>
      </c>
      <c r="I372" t="s">
        <v>73</v>
      </c>
      <c r="J372" t="str">
        <f t="shared" ref="J372:J435" si="13">IF(I372="y", "yes", IF(I372="n", "no", I372))</f>
        <v>no</v>
      </c>
      <c r="K372" t="str">
        <f t="shared" si="11"/>
        <v/>
      </c>
    </row>
    <row r="373" spans="1:11">
      <c r="A373">
        <v>1783</v>
      </c>
      <c r="B373" s="3" t="s">
        <v>385</v>
      </c>
      <c r="C373">
        <v>4</v>
      </c>
      <c r="D373">
        <v>3</v>
      </c>
      <c r="E373">
        <v>4</v>
      </c>
      <c r="F373" s="2">
        <f>AVERAGE(C373:E373)</f>
        <v>3.6666666666666665</v>
      </c>
      <c r="H373" t="s">
        <v>12</v>
      </c>
      <c r="I373" t="s">
        <v>383</v>
      </c>
      <c r="J373" t="str">
        <f t="shared" si="13"/>
        <v>yes</v>
      </c>
      <c r="K373" t="str">
        <f t="shared" si="11"/>
        <v>yes</v>
      </c>
    </row>
    <row r="374" spans="1:11">
      <c r="A374">
        <v>1840</v>
      </c>
      <c r="B374" s="3" t="s">
        <v>386</v>
      </c>
      <c r="C374">
        <v>5</v>
      </c>
      <c r="D374">
        <v>3</v>
      </c>
      <c r="E374">
        <v>5</v>
      </c>
      <c r="F374" s="2">
        <f>AVERAGE(C374:E374)</f>
        <v>4.333333333333333</v>
      </c>
      <c r="H374" t="s">
        <v>12</v>
      </c>
      <c r="I374" t="s">
        <v>383</v>
      </c>
      <c r="J374" t="str">
        <f t="shared" si="13"/>
        <v>yes</v>
      </c>
      <c r="K374" t="str">
        <f t="shared" si="11"/>
        <v>yes</v>
      </c>
    </row>
    <row r="375" spans="1:11">
      <c r="A375">
        <v>106</v>
      </c>
      <c r="B375" s="3" t="s">
        <v>387</v>
      </c>
      <c r="C375">
        <v>2</v>
      </c>
      <c r="D375">
        <v>3</v>
      </c>
      <c r="E375">
        <v>2</v>
      </c>
      <c r="F375" s="2">
        <f>AVERAGE(C375:E375)</f>
        <v>2.3333333333333335</v>
      </c>
      <c r="H375" t="s">
        <v>10</v>
      </c>
      <c r="I375" t="s">
        <v>383</v>
      </c>
      <c r="J375" t="str">
        <f t="shared" si="13"/>
        <v>yes</v>
      </c>
      <c r="K375" t="str">
        <f t="shared" si="11"/>
        <v/>
      </c>
    </row>
    <row r="376" spans="1:11">
      <c r="A376">
        <v>2023</v>
      </c>
      <c r="B376" s="3" t="s">
        <v>388</v>
      </c>
      <c r="C376">
        <v>3</v>
      </c>
      <c r="D376">
        <v>4</v>
      </c>
      <c r="E376">
        <v>2</v>
      </c>
      <c r="F376" s="2">
        <f>AVERAGE(C376:E376)</f>
        <v>3</v>
      </c>
      <c r="H376" t="s">
        <v>12</v>
      </c>
      <c r="I376" t="s">
        <v>73</v>
      </c>
      <c r="J376" t="str">
        <f t="shared" si="13"/>
        <v>no</v>
      </c>
      <c r="K376" t="str">
        <f t="shared" si="11"/>
        <v/>
      </c>
    </row>
    <row r="377" spans="1:11">
      <c r="A377">
        <v>122</v>
      </c>
      <c r="B377" s="3" t="s">
        <v>389</v>
      </c>
      <c r="C377">
        <v>2</v>
      </c>
      <c r="D377">
        <v>4</v>
      </c>
      <c r="E377">
        <v>2</v>
      </c>
      <c r="F377" s="2">
        <f>AVERAGE(C377:E377)</f>
        <v>2.6666666666666665</v>
      </c>
      <c r="H377" t="s">
        <v>12</v>
      </c>
      <c r="I377" t="s">
        <v>383</v>
      </c>
      <c r="J377" t="str">
        <f t="shared" si="13"/>
        <v>yes</v>
      </c>
      <c r="K377" t="str">
        <f t="shared" si="11"/>
        <v>yes</v>
      </c>
    </row>
    <row r="378" spans="1:11">
      <c r="A378">
        <v>1233</v>
      </c>
      <c r="B378" s="3" t="s">
        <v>390</v>
      </c>
      <c r="C378">
        <v>3</v>
      </c>
      <c r="D378">
        <v>4</v>
      </c>
      <c r="E378">
        <v>4</v>
      </c>
      <c r="F378" s="2">
        <f>AVERAGE(C378:E378)</f>
        <v>3.6666666666666665</v>
      </c>
      <c r="H378" t="s">
        <v>12</v>
      </c>
      <c r="I378" t="s">
        <v>73</v>
      </c>
      <c r="J378" t="str">
        <f t="shared" si="13"/>
        <v>no</v>
      </c>
      <c r="K378" t="str">
        <f t="shared" si="11"/>
        <v/>
      </c>
    </row>
    <row r="379" spans="1:11">
      <c r="A379">
        <v>1215</v>
      </c>
      <c r="B379" s="3" t="s">
        <v>391</v>
      </c>
      <c r="C379">
        <v>4</v>
      </c>
      <c r="D379">
        <v>3</v>
      </c>
      <c r="E379">
        <v>3</v>
      </c>
      <c r="F379" s="2">
        <f>AVERAGE(C379:E379)</f>
        <v>3.3333333333333335</v>
      </c>
      <c r="H379" t="s">
        <v>12</v>
      </c>
      <c r="I379" t="s">
        <v>73</v>
      </c>
      <c r="J379" t="str">
        <f t="shared" si="13"/>
        <v>no</v>
      </c>
      <c r="K379" t="str">
        <f t="shared" si="11"/>
        <v/>
      </c>
    </row>
    <row r="380" spans="1:11">
      <c r="A380">
        <v>1494</v>
      </c>
      <c r="B380" s="3" t="s">
        <v>392</v>
      </c>
      <c r="C380">
        <v>4</v>
      </c>
      <c r="D380">
        <v>4</v>
      </c>
      <c r="E380">
        <v>4</v>
      </c>
      <c r="F380" s="2">
        <f>AVERAGE(C380:E380)</f>
        <v>4</v>
      </c>
      <c r="H380" t="s">
        <v>10</v>
      </c>
      <c r="I380" t="s">
        <v>73</v>
      </c>
      <c r="J380" t="str">
        <f t="shared" si="13"/>
        <v>no</v>
      </c>
      <c r="K380" t="str">
        <f t="shared" si="11"/>
        <v>no</v>
      </c>
    </row>
    <row r="381" spans="1:11">
      <c r="A381">
        <v>1937</v>
      </c>
      <c r="B381" s="3" t="s">
        <v>393</v>
      </c>
      <c r="C381">
        <v>5</v>
      </c>
      <c r="D381">
        <v>4</v>
      </c>
      <c r="E381">
        <v>3</v>
      </c>
      <c r="F381" s="2">
        <f>AVERAGE(C381:E381)</f>
        <v>4</v>
      </c>
      <c r="H381" t="s">
        <v>12</v>
      </c>
      <c r="I381" t="s">
        <v>383</v>
      </c>
      <c r="J381" t="str">
        <f t="shared" si="13"/>
        <v>yes</v>
      </c>
      <c r="K381" t="str">
        <f t="shared" si="11"/>
        <v>yes</v>
      </c>
    </row>
    <row r="382" spans="1:11">
      <c r="A382">
        <v>1293</v>
      </c>
      <c r="B382" s="3" t="s">
        <v>394</v>
      </c>
      <c r="C382">
        <v>4</v>
      </c>
      <c r="D382">
        <v>5</v>
      </c>
      <c r="E382">
        <v>2</v>
      </c>
      <c r="F382" s="2">
        <f>AVERAGE(C382:E382)</f>
        <v>3.6666666666666665</v>
      </c>
      <c r="H382" t="s">
        <v>12</v>
      </c>
      <c r="I382" t="s">
        <v>73</v>
      </c>
      <c r="J382" t="str">
        <f t="shared" si="13"/>
        <v>no</v>
      </c>
      <c r="K382" t="str">
        <f t="shared" si="11"/>
        <v/>
      </c>
    </row>
    <row r="383" spans="1:11">
      <c r="A383">
        <v>1391</v>
      </c>
      <c r="B383" s="3" t="s">
        <v>395</v>
      </c>
      <c r="C383">
        <v>3</v>
      </c>
      <c r="D383">
        <v>4</v>
      </c>
      <c r="E383">
        <v>3</v>
      </c>
      <c r="F383" s="2">
        <f>AVERAGE(C383:E383)</f>
        <v>3.3333333333333335</v>
      </c>
      <c r="H383" t="s">
        <v>12</v>
      </c>
      <c r="I383" t="s">
        <v>73</v>
      </c>
      <c r="J383" t="str">
        <f t="shared" si="13"/>
        <v>no</v>
      </c>
      <c r="K383" t="str">
        <f t="shared" si="11"/>
        <v/>
      </c>
    </row>
    <row r="384" spans="1:11">
      <c r="A384">
        <v>821</v>
      </c>
      <c r="B384" s="3" t="s">
        <v>396</v>
      </c>
      <c r="C384">
        <v>4</v>
      </c>
      <c r="D384">
        <v>4</v>
      </c>
      <c r="E384">
        <v>4</v>
      </c>
      <c r="F384" s="2">
        <f>AVERAGE(C384:E384)</f>
        <v>4</v>
      </c>
      <c r="H384" t="s">
        <v>12</v>
      </c>
      <c r="I384" t="s">
        <v>73</v>
      </c>
      <c r="J384" t="str">
        <f t="shared" si="13"/>
        <v>no</v>
      </c>
      <c r="K384" t="str">
        <f t="shared" si="11"/>
        <v/>
      </c>
    </row>
    <row r="385" spans="1:11">
      <c r="A385">
        <v>116</v>
      </c>
      <c r="B385" s="3" t="s">
        <v>397</v>
      </c>
      <c r="C385">
        <v>1</v>
      </c>
      <c r="D385">
        <v>3</v>
      </c>
      <c r="E385">
        <v>3</v>
      </c>
      <c r="F385" s="2">
        <f>AVERAGE(C385:E385)</f>
        <v>2.3333333333333335</v>
      </c>
      <c r="H385" t="s">
        <v>10</v>
      </c>
      <c r="I385" t="s">
        <v>73</v>
      </c>
      <c r="J385" t="str">
        <f t="shared" si="13"/>
        <v>no</v>
      </c>
      <c r="K385" t="str">
        <f t="shared" si="11"/>
        <v>no</v>
      </c>
    </row>
    <row r="386" spans="1:11">
      <c r="A386">
        <v>77</v>
      </c>
      <c r="B386" s="3" t="s">
        <v>398</v>
      </c>
      <c r="C386">
        <v>4</v>
      </c>
      <c r="D386">
        <v>4</v>
      </c>
      <c r="E386">
        <v>4</v>
      </c>
      <c r="F386" s="2">
        <f>AVERAGE(C386:E386)</f>
        <v>4</v>
      </c>
      <c r="H386" t="s">
        <v>10</v>
      </c>
      <c r="I386" t="s">
        <v>73</v>
      </c>
      <c r="J386" t="str">
        <f t="shared" si="13"/>
        <v>no</v>
      </c>
      <c r="K386" t="str">
        <f t="shared" si="11"/>
        <v>no</v>
      </c>
    </row>
    <row r="387" spans="1:11">
      <c r="A387">
        <v>1595</v>
      </c>
      <c r="B387" s="3" t="s">
        <v>399</v>
      </c>
      <c r="C387">
        <v>4</v>
      </c>
      <c r="D387">
        <v>3</v>
      </c>
      <c r="E387">
        <v>4</v>
      </c>
      <c r="F387" s="2">
        <f>AVERAGE(C387:E387)</f>
        <v>3.6666666666666665</v>
      </c>
      <c r="H387" t="s">
        <v>12</v>
      </c>
      <c r="I387" t="s">
        <v>73</v>
      </c>
      <c r="J387" t="str">
        <f t="shared" si="13"/>
        <v>no</v>
      </c>
      <c r="K387" t="str">
        <f t="shared" ref="K387:K450" si="14">IF(J387=H387, J387, "")</f>
        <v/>
      </c>
    </row>
    <row r="388" spans="1:11">
      <c r="A388">
        <v>412</v>
      </c>
      <c r="B388" s="3" t="s">
        <v>400</v>
      </c>
      <c r="C388">
        <v>3</v>
      </c>
      <c r="D388">
        <v>3</v>
      </c>
      <c r="E388">
        <v>1</v>
      </c>
      <c r="F388" s="2">
        <f>AVERAGE(C388:E388)</f>
        <v>2.3333333333333335</v>
      </c>
      <c r="H388" t="s">
        <v>10</v>
      </c>
      <c r="I388" t="s">
        <v>73</v>
      </c>
      <c r="J388" t="str">
        <f t="shared" si="13"/>
        <v>no</v>
      </c>
      <c r="K388" t="str">
        <f t="shared" si="14"/>
        <v>no</v>
      </c>
    </row>
    <row r="389" spans="1:11">
      <c r="A389">
        <v>2006</v>
      </c>
      <c r="B389" s="3" t="s">
        <v>401</v>
      </c>
      <c r="C389">
        <v>4</v>
      </c>
      <c r="D389">
        <v>4</v>
      </c>
      <c r="E389">
        <v>5</v>
      </c>
      <c r="F389" s="2">
        <f>AVERAGE(C389:E389)</f>
        <v>4.333333333333333</v>
      </c>
      <c r="H389" t="s">
        <v>12</v>
      </c>
      <c r="I389" t="s">
        <v>383</v>
      </c>
      <c r="J389" t="str">
        <f t="shared" si="13"/>
        <v>yes</v>
      </c>
      <c r="K389" t="str">
        <f t="shared" si="14"/>
        <v>yes</v>
      </c>
    </row>
    <row r="390" spans="1:11">
      <c r="A390">
        <v>2030</v>
      </c>
      <c r="B390" s="3" t="s">
        <v>402</v>
      </c>
      <c r="C390">
        <v>4</v>
      </c>
      <c r="D390">
        <v>4</v>
      </c>
      <c r="E390">
        <v>5</v>
      </c>
      <c r="F390" s="2">
        <f>AVERAGE(C390:E390)</f>
        <v>4.333333333333333</v>
      </c>
      <c r="H390" t="s">
        <v>12</v>
      </c>
      <c r="I390" t="s">
        <v>73</v>
      </c>
      <c r="J390" t="str">
        <f t="shared" si="13"/>
        <v>no</v>
      </c>
      <c r="K390" t="str">
        <f t="shared" si="14"/>
        <v/>
      </c>
    </row>
    <row r="391" spans="1:11">
      <c r="A391">
        <v>593</v>
      </c>
      <c r="B391" s="3" t="s">
        <v>403</v>
      </c>
      <c r="C391">
        <v>3</v>
      </c>
      <c r="D391">
        <v>4</v>
      </c>
      <c r="E391">
        <v>4</v>
      </c>
      <c r="F391" s="2">
        <f>AVERAGE(C391:E391)</f>
        <v>3.6666666666666665</v>
      </c>
      <c r="H391" t="s">
        <v>12</v>
      </c>
      <c r="I391" t="s">
        <v>383</v>
      </c>
      <c r="J391" t="str">
        <f t="shared" si="13"/>
        <v>yes</v>
      </c>
      <c r="K391" t="str">
        <f t="shared" si="14"/>
        <v>yes</v>
      </c>
    </row>
    <row r="392" spans="1:11">
      <c r="A392">
        <v>1245</v>
      </c>
      <c r="B392" s="3" t="s">
        <v>404</v>
      </c>
      <c r="C392">
        <v>3</v>
      </c>
      <c r="D392">
        <v>3</v>
      </c>
      <c r="E392">
        <v>4</v>
      </c>
      <c r="F392" s="2">
        <f>AVERAGE(C392:E392)</f>
        <v>3.3333333333333335</v>
      </c>
      <c r="H392" t="s">
        <v>12</v>
      </c>
      <c r="I392" t="s">
        <v>383</v>
      </c>
      <c r="J392" t="str">
        <f t="shared" si="13"/>
        <v>yes</v>
      </c>
      <c r="K392" t="str">
        <f t="shared" si="14"/>
        <v>yes</v>
      </c>
    </row>
    <row r="393" spans="1:11">
      <c r="A393">
        <v>2058</v>
      </c>
      <c r="B393" s="3" t="s">
        <v>405</v>
      </c>
      <c r="C393">
        <v>5</v>
      </c>
      <c r="D393">
        <v>3</v>
      </c>
      <c r="E393">
        <v>5</v>
      </c>
      <c r="F393" s="2">
        <f>AVERAGE(C393:E393)</f>
        <v>4.333333333333333</v>
      </c>
      <c r="H393" t="s">
        <v>12</v>
      </c>
      <c r="I393" t="s">
        <v>383</v>
      </c>
      <c r="J393" t="str">
        <f t="shared" si="13"/>
        <v>yes</v>
      </c>
      <c r="K393" t="str">
        <f t="shared" si="14"/>
        <v>yes</v>
      </c>
    </row>
    <row r="394" spans="1:11" ht="30.75">
      <c r="A394">
        <v>1542</v>
      </c>
      <c r="B394" s="3" t="s">
        <v>406</v>
      </c>
      <c r="C394">
        <v>3</v>
      </c>
      <c r="D394">
        <v>4</v>
      </c>
      <c r="E394">
        <v>2</v>
      </c>
      <c r="F394" s="2">
        <f>AVERAGE(C394:E394)</f>
        <v>3</v>
      </c>
      <c r="H394" t="s">
        <v>12</v>
      </c>
      <c r="I394" t="s">
        <v>383</v>
      </c>
      <c r="J394" t="str">
        <f t="shared" si="13"/>
        <v>yes</v>
      </c>
      <c r="K394" t="str">
        <f t="shared" si="14"/>
        <v>yes</v>
      </c>
    </row>
    <row r="395" spans="1:11">
      <c r="A395">
        <v>1684</v>
      </c>
      <c r="B395" s="3" t="s">
        <v>407</v>
      </c>
      <c r="C395">
        <v>3</v>
      </c>
      <c r="D395">
        <v>4</v>
      </c>
      <c r="E395">
        <v>4</v>
      </c>
      <c r="F395" s="2">
        <f>AVERAGE(C395:E395)</f>
        <v>3.6666666666666665</v>
      </c>
      <c r="H395" t="s">
        <v>12</v>
      </c>
      <c r="I395" t="s">
        <v>73</v>
      </c>
      <c r="J395" t="str">
        <f t="shared" si="13"/>
        <v>no</v>
      </c>
      <c r="K395" t="str">
        <f t="shared" si="14"/>
        <v/>
      </c>
    </row>
    <row r="396" spans="1:11">
      <c r="A396">
        <v>1648</v>
      </c>
      <c r="B396" s="3" t="s">
        <v>408</v>
      </c>
      <c r="C396">
        <v>3</v>
      </c>
      <c r="D396">
        <v>4</v>
      </c>
      <c r="E396">
        <v>3</v>
      </c>
      <c r="F396" s="2">
        <f>AVERAGE(C396:E396)</f>
        <v>3.3333333333333335</v>
      </c>
      <c r="H396" t="s">
        <v>12</v>
      </c>
      <c r="I396" t="s">
        <v>383</v>
      </c>
      <c r="J396" t="str">
        <f t="shared" si="13"/>
        <v>yes</v>
      </c>
      <c r="K396" t="str">
        <f t="shared" si="14"/>
        <v>yes</v>
      </c>
    </row>
    <row r="397" spans="1:11">
      <c r="A397">
        <v>763</v>
      </c>
      <c r="B397" s="3" t="s">
        <v>409</v>
      </c>
      <c r="C397">
        <v>4</v>
      </c>
      <c r="D397">
        <v>3</v>
      </c>
      <c r="E397">
        <v>3</v>
      </c>
      <c r="F397" s="2">
        <f>AVERAGE(C397:E397)</f>
        <v>3.3333333333333335</v>
      </c>
      <c r="H397" t="s">
        <v>12</v>
      </c>
      <c r="I397" t="s">
        <v>383</v>
      </c>
      <c r="J397" t="str">
        <f t="shared" si="13"/>
        <v>yes</v>
      </c>
      <c r="K397" t="str">
        <f t="shared" si="14"/>
        <v>yes</v>
      </c>
    </row>
    <row r="398" spans="1:11">
      <c r="A398">
        <v>1682</v>
      </c>
      <c r="B398" s="3" t="s">
        <v>410</v>
      </c>
      <c r="C398">
        <v>3</v>
      </c>
      <c r="D398">
        <v>3</v>
      </c>
      <c r="E398">
        <v>3</v>
      </c>
      <c r="F398" s="2">
        <f>AVERAGE(C398:E398)</f>
        <v>3</v>
      </c>
      <c r="H398" t="s">
        <v>12</v>
      </c>
      <c r="I398" t="s">
        <v>383</v>
      </c>
      <c r="J398" t="str">
        <f t="shared" si="13"/>
        <v>yes</v>
      </c>
      <c r="K398" t="str">
        <f t="shared" si="14"/>
        <v>yes</v>
      </c>
    </row>
    <row r="399" spans="1:11">
      <c r="A399">
        <v>1528</v>
      </c>
      <c r="B399" s="3" t="s">
        <v>411</v>
      </c>
      <c r="C399">
        <v>4</v>
      </c>
      <c r="D399">
        <v>4</v>
      </c>
      <c r="E399">
        <v>4</v>
      </c>
      <c r="F399" s="2">
        <f>AVERAGE(C399:E399)</f>
        <v>4</v>
      </c>
      <c r="H399" t="s">
        <v>12</v>
      </c>
      <c r="I399" t="s">
        <v>383</v>
      </c>
      <c r="J399" t="str">
        <f t="shared" si="13"/>
        <v>yes</v>
      </c>
      <c r="K399" t="str">
        <f t="shared" si="14"/>
        <v>yes</v>
      </c>
    </row>
    <row r="400" spans="1:11">
      <c r="A400">
        <v>1074</v>
      </c>
      <c r="B400" s="3" t="s">
        <v>412</v>
      </c>
      <c r="C400">
        <v>4</v>
      </c>
      <c r="D400">
        <v>4</v>
      </c>
      <c r="E400">
        <v>3</v>
      </c>
      <c r="F400" s="2">
        <f>AVERAGE(C400:E400)</f>
        <v>3.6666666666666665</v>
      </c>
      <c r="H400" t="s">
        <v>12</v>
      </c>
      <c r="I400" t="s">
        <v>73</v>
      </c>
      <c r="J400" t="str">
        <f t="shared" si="13"/>
        <v>no</v>
      </c>
      <c r="K400" t="str">
        <f t="shared" si="14"/>
        <v/>
      </c>
    </row>
    <row r="401" spans="1:11">
      <c r="A401">
        <v>448</v>
      </c>
      <c r="B401" s="3" t="s">
        <v>413</v>
      </c>
      <c r="C401">
        <v>3</v>
      </c>
      <c r="D401">
        <v>2</v>
      </c>
      <c r="E401">
        <v>3</v>
      </c>
      <c r="F401" s="2">
        <f>AVERAGE(C401:E401)</f>
        <v>2.6666666666666665</v>
      </c>
      <c r="H401" t="s">
        <v>12</v>
      </c>
      <c r="I401" t="s">
        <v>383</v>
      </c>
      <c r="J401" t="str">
        <f t="shared" si="13"/>
        <v>yes</v>
      </c>
      <c r="K401" t="str">
        <f t="shared" si="14"/>
        <v>yes</v>
      </c>
    </row>
    <row r="402" spans="1:11">
      <c r="A402">
        <v>2223</v>
      </c>
      <c r="B402" s="3" t="s">
        <v>414</v>
      </c>
      <c r="C402">
        <v>5</v>
      </c>
      <c r="D402">
        <v>5</v>
      </c>
      <c r="E402">
        <v>2</v>
      </c>
      <c r="F402" s="2">
        <f>AVERAGE(C402:E402)</f>
        <v>4</v>
      </c>
      <c r="H402" t="s">
        <v>12</v>
      </c>
      <c r="I402" t="s">
        <v>383</v>
      </c>
      <c r="J402" t="str">
        <f t="shared" si="13"/>
        <v>yes</v>
      </c>
      <c r="K402" t="str">
        <f t="shared" si="14"/>
        <v>yes</v>
      </c>
    </row>
    <row r="403" spans="1:11">
      <c r="A403">
        <v>1639</v>
      </c>
      <c r="B403" s="3" t="s">
        <v>415</v>
      </c>
      <c r="C403">
        <v>3</v>
      </c>
      <c r="D403">
        <v>2</v>
      </c>
      <c r="E403">
        <v>3</v>
      </c>
      <c r="F403" s="2">
        <f>AVERAGE(C403:E403)</f>
        <v>2.6666666666666665</v>
      </c>
      <c r="H403" t="s">
        <v>12</v>
      </c>
      <c r="I403" t="s">
        <v>383</v>
      </c>
      <c r="J403" t="str">
        <f t="shared" si="13"/>
        <v>yes</v>
      </c>
      <c r="K403" t="str">
        <f t="shared" si="14"/>
        <v>yes</v>
      </c>
    </row>
    <row r="404" spans="1:11">
      <c r="A404">
        <v>769</v>
      </c>
      <c r="B404" s="3" t="s">
        <v>416</v>
      </c>
      <c r="C404">
        <v>2</v>
      </c>
      <c r="D404">
        <v>3</v>
      </c>
      <c r="E404">
        <v>4</v>
      </c>
      <c r="F404" s="2">
        <f>AVERAGE(C404:E404)</f>
        <v>3</v>
      </c>
      <c r="H404" t="s">
        <v>12</v>
      </c>
      <c r="I404" t="s">
        <v>383</v>
      </c>
      <c r="J404" t="str">
        <f t="shared" si="13"/>
        <v>yes</v>
      </c>
      <c r="K404" t="str">
        <f t="shared" si="14"/>
        <v>yes</v>
      </c>
    </row>
    <row r="405" spans="1:11" ht="30.75">
      <c r="A405">
        <v>895</v>
      </c>
      <c r="B405" s="3" t="s">
        <v>417</v>
      </c>
      <c r="C405">
        <v>3</v>
      </c>
      <c r="D405">
        <v>3</v>
      </c>
      <c r="E405">
        <v>2</v>
      </c>
      <c r="F405" s="2">
        <f>AVERAGE(C405:E405)</f>
        <v>2.6666666666666665</v>
      </c>
      <c r="H405" t="s">
        <v>12</v>
      </c>
      <c r="I405" t="s">
        <v>383</v>
      </c>
      <c r="J405" t="str">
        <f t="shared" si="13"/>
        <v>yes</v>
      </c>
      <c r="K405" t="str">
        <f t="shared" si="14"/>
        <v>yes</v>
      </c>
    </row>
    <row r="406" spans="1:11">
      <c r="A406">
        <v>1007</v>
      </c>
      <c r="B406" s="3" t="s">
        <v>418</v>
      </c>
      <c r="C406">
        <v>4</v>
      </c>
      <c r="D406">
        <v>3</v>
      </c>
      <c r="E406">
        <v>4</v>
      </c>
      <c r="F406" s="2">
        <f>AVERAGE(C406:E406)</f>
        <v>3.6666666666666665</v>
      </c>
      <c r="H406" t="s">
        <v>12</v>
      </c>
      <c r="I406" t="s">
        <v>73</v>
      </c>
      <c r="J406" t="str">
        <f t="shared" si="13"/>
        <v>no</v>
      </c>
      <c r="K406" t="str">
        <f t="shared" si="14"/>
        <v/>
      </c>
    </row>
    <row r="407" spans="1:11">
      <c r="A407">
        <v>179</v>
      </c>
      <c r="B407" s="3" t="s">
        <v>419</v>
      </c>
      <c r="C407">
        <v>4</v>
      </c>
      <c r="D407">
        <v>3</v>
      </c>
      <c r="E407">
        <v>4</v>
      </c>
      <c r="F407" s="2">
        <f>AVERAGE(C407:E407)</f>
        <v>3.6666666666666665</v>
      </c>
      <c r="H407" t="s">
        <v>12</v>
      </c>
      <c r="I407" t="s">
        <v>73</v>
      </c>
      <c r="J407" t="str">
        <f t="shared" si="13"/>
        <v>no</v>
      </c>
      <c r="K407" t="str">
        <f t="shared" si="14"/>
        <v/>
      </c>
    </row>
    <row r="408" spans="1:11">
      <c r="A408">
        <v>436</v>
      </c>
      <c r="B408" s="3" t="s">
        <v>420</v>
      </c>
      <c r="C408">
        <v>3</v>
      </c>
      <c r="D408">
        <v>4</v>
      </c>
      <c r="E408">
        <v>2</v>
      </c>
      <c r="F408" s="2">
        <f>AVERAGE(C408:E408)</f>
        <v>3</v>
      </c>
      <c r="H408" t="s">
        <v>12</v>
      </c>
      <c r="I408" t="s">
        <v>383</v>
      </c>
      <c r="J408" t="str">
        <f t="shared" si="13"/>
        <v>yes</v>
      </c>
      <c r="K408" t="str">
        <f t="shared" si="14"/>
        <v>yes</v>
      </c>
    </row>
    <row r="409" spans="1:11">
      <c r="A409">
        <v>635</v>
      </c>
      <c r="B409" s="3" t="s">
        <v>421</v>
      </c>
      <c r="C409">
        <v>4</v>
      </c>
      <c r="D409">
        <v>3</v>
      </c>
      <c r="E409">
        <v>4</v>
      </c>
      <c r="F409" s="2">
        <f>AVERAGE(C409:E409)</f>
        <v>3.6666666666666665</v>
      </c>
      <c r="H409" t="s">
        <v>12</v>
      </c>
      <c r="I409" t="s">
        <v>73</v>
      </c>
      <c r="J409" t="str">
        <f t="shared" si="13"/>
        <v>no</v>
      </c>
      <c r="K409" t="str">
        <f t="shared" si="14"/>
        <v/>
      </c>
    </row>
    <row r="410" spans="1:11">
      <c r="A410">
        <v>2163</v>
      </c>
      <c r="B410" s="3" t="s">
        <v>422</v>
      </c>
      <c r="C410">
        <v>2</v>
      </c>
      <c r="D410">
        <v>2</v>
      </c>
      <c r="E410">
        <v>5</v>
      </c>
      <c r="F410" s="2">
        <f>AVERAGE(C410:E410)</f>
        <v>3</v>
      </c>
      <c r="H410" t="s">
        <v>12</v>
      </c>
      <c r="I410" t="s">
        <v>383</v>
      </c>
      <c r="J410" t="str">
        <f t="shared" si="13"/>
        <v>yes</v>
      </c>
      <c r="K410" t="str">
        <f t="shared" si="14"/>
        <v>yes</v>
      </c>
    </row>
    <row r="411" spans="1:11">
      <c r="A411">
        <v>2079</v>
      </c>
      <c r="B411" s="3" t="s">
        <v>423</v>
      </c>
      <c r="C411">
        <v>2</v>
      </c>
      <c r="D411">
        <v>2</v>
      </c>
      <c r="E411">
        <v>5</v>
      </c>
      <c r="F411" s="2">
        <f>AVERAGE(C411:E411)</f>
        <v>3</v>
      </c>
      <c r="H411" t="s">
        <v>12</v>
      </c>
      <c r="I411" t="s">
        <v>383</v>
      </c>
      <c r="J411" t="str">
        <f t="shared" si="13"/>
        <v>yes</v>
      </c>
      <c r="K411" t="str">
        <f t="shared" si="14"/>
        <v>yes</v>
      </c>
    </row>
    <row r="412" spans="1:11">
      <c r="A412">
        <v>1998</v>
      </c>
      <c r="B412" s="3" t="s">
        <v>424</v>
      </c>
      <c r="C412">
        <v>4</v>
      </c>
      <c r="D412">
        <v>4</v>
      </c>
      <c r="E412">
        <v>4</v>
      </c>
      <c r="F412" s="2">
        <f>AVERAGE(C412:E412)</f>
        <v>4</v>
      </c>
      <c r="H412" t="s">
        <v>12</v>
      </c>
      <c r="I412" t="s">
        <v>73</v>
      </c>
      <c r="J412" t="str">
        <f t="shared" si="13"/>
        <v>no</v>
      </c>
      <c r="K412" t="str">
        <f t="shared" si="14"/>
        <v/>
      </c>
    </row>
    <row r="413" spans="1:11">
      <c r="A413">
        <v>812</v>
      </c>
      <c r="B413" s="3" t="s">
        <v>425</v>
      </c>
      <c r="C413">
        <v>3</v>
      </c>
      <c r="D413">
        <v>3</v>
      </c>
      <c r="E413">
        <v>4</v>
      </c>
      <c r="F413" s="2">
        <f>AVERAGE(C413:E413)</f>
        <v>3.3333333333333335</v>
      </c>
      <c r="H413" t="s">
        <v>12</v>
      </c>
      <c r="I413" t="s">
        <v>383</v>
      </c>
      <c r="J413" t="str">
        <f t="shared" si="13"/>
        <v>yes</v>
      </c>
      <c r="K413" t="str">
        <f t="shared" si="14"/>
        <v>yes</v>
      </c>
    </row>
    <row r="414" spans="1:11">
      <c r="A414">
        <v>1916</v>
      </c>
      <c r="B414" s="3" t="s">
        <v>426</v>
      </c>
      <c r="C414">
        <v>4</v>
      </c>
      <c r="D414">
        <v>4</v>
      </c>
      <c r="E414">
        <v>4</v>
      </c>
      <c r="F414" s="2">
        <f>AVERAGE(C414:E414)</f>
        <v>4</v>
      </c>
      <c r="H414" t="s">
        <v>12</v>
      </c>
      <c r="I414" t="s">
        <v>383</v>
      </c>
      <c r="J414" t="str">
        <f t="shared" si="13"/>
        <v>yes</v>
      </c>
      <c r="K414" t="str">
        <f t="shared" si="14"/>
        <v>yes</v>
      </c>
    </row>
    <row r="415" spans="1:11">
      <c r="A415">
        <v>1343</v>
      </c>
      <c r="B415" s="3" t="s">
        <v>427</v>
      </c>
      <c r="C415">
        <v>2</v>
      </c>
      <c r="D415">
        <v>2</v>
      </c>
      <c r="E415">
        <v>5</v>
      </c>
      <c r="F415" s="2">
        <f>AVERAGE(C415:E415)</f>
        <v>3</v>
      </c>
      <c r="H415" t="s">
        <v>12</v>
      </c>
      <c r="I415" t="s">
        <v>383</v>
      </c>
      <c r="J415" t="str">
        <f t="shared" si="13"/>
        <v>yes</v>
      </c>
      <c r="K415" t="str">
        <f t="shared" si="14"/>
        <v>yes</v>
      </c>
    </row>
    <row r="416" spans="1:11">
      <c r="A416">
        <v>1729</v>
      </c>
      <c r="B416" s="3" t="s">
        <v>428</v>
      </c>
      <c r="C416">
        <v>1</v>
      </c>
      <c r="D416">
        <v>3</v>
      </c>
      <c r="E416">
        <v>2</v>
      </c>
      <c r="F416" s="2">
        <f>AVERAGE(C416:E416)</f>
        <v>2</v>
      </c>
      <c r="H416" t="s">
        <v>10</v>
      </c>
      <c r="I416" t="s">
        <v>73</v>
      </c>
      <c r="J416" t="str">
        <f t="shared" si="13"/>
        <v>no</v>
      </c>
      <c r="K416" t="str">
        <f t="shared" si="14"/>
        <v>no</v>
      </c>
    </row>
    <row r="417" spans="1:11">
      <c r="A417">
        <v>1369</v>
      </c>
      <c r="B417" s="3" t="s">
        <v>429</v>
      </c>
      <c r="C417">
        <v>2</v>
      </c>
      <c r="D417">
        <v>4</v>
      </c>
      <c r="E417">
        <v>2</v>
      </c>
      <c r="F417" s="2">
        <f>AVERAGE(C417:E417)</f>
        <v>2.6666666666666665</v>
      </c>
      <c r="H417" t="s">
        <v>12</v>
      </c>
      <c r="I417" t="s">
        <v>383</v>
      </c>
      <c r="J417" t="str">
        <f t="shared" si="13"/>
        <v>yes</v>
      </c>
      <c r="K417" t="str">
        <f t="shared" si="14"/>
        <v>yes</v>
      </c>
    </row>
    <row r="418" spans="1:11">
      <c r="A418">
        <v>1447</v>
      </c>
      <c r="B418" s="3" t="s">
        <v>430</v>
      </c>
      <c r="C418">
        <v>3</v>
      </c>
      <c r="D418">
        <v>3</v>
      </c>
      <c r="E418">
        <v>3</v>
      </c>
      <c r="F418" s="2">
        <f>AVERAGE(C418:E418)</f>
        <v>3</v>
      </c>
      <c r="H418" t="s">
        <v>12</v>
      </c>
      <c r="I418" t="s">
        <v>383</v>
      </c>
      <c r="J418" t="str">
        <f t="shared" si="13"/>
        <v>yes</v>
      </c>
      <c r="K418" t="str">
        <f t="shared" si="14"/>
        <v>yes</v>
      </c>
    </row>
    <row r="419" spans="1:11">
      <c r="A419">
        <v>939</v>
      </c>
      <c r="B419" s="3" t="s">
        <v>431</v>
      </c>
      <c r="C419">
        <v>4</v>
      </c>
      <c r="D419">
        <v>4</v>
      </c>
      <c r="E419">
        <v>4</v>
      </c>
      <c r="F419" s="2">
        <f>AVERAGE(C419:E419)</f>
        <v>4</v>
      </c>
      <c r="H419" t="s">
        <v>12</v>
      </c>
      <c r="I419" t="s">
        <v>383</v>
      </c>
      <c r="J419" t="str">
        <f t="shared" si="13"/>
        <v>yes</v>
      </c>
      <c r="K419" t="str">
        <f t="shared" si="14"/>
        <v>yes</v>
      </c>
    </row>
    <row r="420" spans="1:11">
      <c r="A420">
        <v>2046</v>
      </c>
      <c r="B420" s="3" t="s">
        <v>432</v>
      </c>
      <c r="C420">
        <v>2</v>
      </c>
      <c r="D420">
        <v>2</v>
      </c>
      <c r="E420">
        <v>4</v>
      </c>
      <c r="F420" s="2">
        <f>AVERAGE(C420:E420)</f>
        <v>2.6666666666666665</v>
      </c>
      <c r="H420" t="s">
        <v>12</v>
      </c>
      <c r="I420" t="s">
        <v>383</v>
      </c>
      <c r="J420" t="str">
        <f t="shared" si="13"/>
        <v>yes</v>
      </c>
      <c r="K420" t="str">
        <f t="shared" si="14"/>
        <v>yes</v>
      </c>
    </row>
    <row r="421" spans="1:11">
      <c r="A421">
        <v>1141</v>
      </c>
      <c r="B421" s="3" t="s">
        <v>433</v>
      </c>
      <c r="C421">
        <v>3</v>
      </c>
      <c r="D421">
        <v>3</v>
      </c>
      <c r="E421">
        <v>3</v>
      </c>
      <c r="F421" s="2">
        <f>AVERAGE(C421:E421)</f>
        <v>3</v>
      </c>
      <c r="H421" t="s">
        <v>12</v>
      </c>
      <c r="I421" t="s">
        <v>383</v>
      </c>
      <c r="J421" t="str">
        <f t="shared" si="13"/>
        <v>yes</v>
      </c>
      <c r="K421" t="str">
        <f t="shared" si="14"/>
        <v>yes</v>
      </c>
    </row>
    <row r="422" spans="1:11">
      <c r="A422">
        <v>474</v>
      </c>
      <c r="B422" s="3" t="s">
        <v>434</v>
      </c>
      <c r="C422">
        <v>4</v>
      </c>
      <c r="D422">
        <v>4</v>
      </c>
      <c r="E422">
        <v>3</v>
      </c>
      <c r="F422" s="2">
        <f>AVERAGE(C422:E422)</f>
        <v>3.6666666666666665</v>
      </c>
      <c r="H422" t="s">
        <v>12</v>
      </c>
      <c r="I422" t="s">
        <v>383</v>
      </c>
      <c r="J422" t="str">
        <f t="shared" si="13"/>
        <v>yes</v>
      </c>
      <c r="K422" t="str">
        <f t="shared" si="14"/>
        <v>yes</v>
      </c>
    </row>
    <row r="423" spans="1:11">
      <c r="A423">
        <v>1255</v>
      </c>
      <c r="B423" s="3" t="s">
        <v>435</v>
      </c>
      <c r="C423">
        <v>3</v>
      </c>
      <c r="D423">
        <v>3</v>
      </c>
      <c r="E423">
        <v>3</v>
      </c>
      <c r="F423" s="2">
        <f>AVERAGE(C423:E423)</f>
        <v>3</v>
      </c>
      <c r="H423" t="s">
        <v>12</v>
      </c>
      <c r="I423" t="s">
        <v>383</v>
      </c>
      <c r="J423" t="str">
        <f t="shared" si="13"/>
        <v>yes</v>
      </c>
      <c r="K423" t="str">
        <f t="shared" si="14"/>
        <v>yes</v>
      </c>
    </row>
    <row r="424" spans="1:11" ht="30.75">
      <c r="A424">
        <v>488</v>
      </c>
      <c r="B424" s="3" t="s">
        <v>436</v>
      </c>
      <c r="C424">
        <v>2</v>
      </c>
      <c r="D424">
        <v>2</v>
      </c>
      <c r="E424">
        <v>3</v>
      </c>
      <c r="F424" s="2">
        <f>AVERAGE(C424:E424)</f>
        <v>2.3333333333333335</v>
      </c>
      <c r="H424" t="s">
        <v>10</v>
      </c>
      <c r="I424" t="s">
        <v>73</v>
      </c>
      <c r="J424" t="str">
        <f t="shared" si="13"/>
        <v>no</v>
      </c>
      <c r="K424" t="str">
        <f t="shared" si="14"/>
        <v>no</v>
      </c>
    </row>
    <row r="425" spans="1:11">
      <c r="A425">
        <v>956</v>
      </c>
      <c r="B425" s="3" t="s">
        <v>437</v>
      </c>
      <c r="C425">
        <v>5</v>
      </c>
      <c r="D425">
        <v>5</v>
      </c>
      <c r="E425">
        <v>3</v>
      </c>
      <c r="F425" s="2">
        <f>AVERAGE(C425:E425)</f>
        <v>4.333333333333333</v>
      </c>
      <c r="H425" t="s">
        <v>12</v>
      </c>
      <c r="I425" t="s">
        <v>383</v>
      </c>
      <c r="J425" t="str">
        <f t="shared" si="13"/>
        <v>yes</v>
      </c>
      <c r="K425" t="str">
        <f t="shared" si="14"/>
        <v>yes</v>
      </c>
    </row>
    <row r="426" spans="1:11">
      <c r="A426">
        <v>1359</v>
      </c>
      <c r="B426" s="3" t="s">
        <v>438</v>
      </c>
      <c r="C426">
        <v>2</v>
      </c>
      <c r="D426">
        <v>2</v>
      </c>
      <c r="E426">
        <v>3</v>
      </c>
      <c r="F426" s="2">
        <f>AVERAGE(C426:E426)</f>
        <v>2.3333333333333335</v>
      </c>
      <c r="H426" t="s">
        <v>10</v>
      </c>
      <c r="I426" t="s">
        <v>73</v>
      </c>
      <c r="J426" t="str">
        <f t="shared" si="13"/>
        <v>no</v>
      </c>
      <c r="K426" t="str">
        <f t="shared" si="14"/>
        <v>no</v>
      </c>
    </row>
    <row r="427" spans="1:11">
      <c r="A427">
        <v>64</v>
      </c>
      <c r="B427" s="3" t="s">
        <v>439</v>
      </c>
      <c r="C427">
        <v>3</v>
      </c>
      <c r="D427">
        <v>3</v>
      </c>
      <c r="E427">
        <v>3</v>
      </c>
      <c r="F427" s="2">
        <f>AVERAGE(C427:E427)</f>
        <v>3</v>
      </c>
      <c r="H427" t="s">
        <v>12</v>
      </c>
      <c r="I427" t="s">
        <v>383</v>
      </c>
      <c r="J427" t="str">
        <f t="shared" si="13"/>
        <v>yes</v>
      </c>
      <c r="K427" t="str">
        <f t="shared" si="14"/>
        <v>yes</v>
      </c>
    </row>
    <row r="428" spans="1:11">
      <c r="A428">
        <v>623</v>
      </c>
      <c r="B428" s="3" t="s">
        <v>440</v>
      </c>
      <c r="C428">
        <v>2</v>
      </c>
      <c r="D428">
        <v>2</v>
      </c>
      <c r="E428">
        <v>2</v>
      </c>
      <c r="F428" s="2">
        <f>AVERAGE(C428:E428)</f>
        <v>2</v>
      </c>
      <c r="H428" t="s">
        <v>10</v>
      </c>
      <c r="I428" t="s">
        <v>383</v>
      </c>
      <c r="J428" t="str">
        <f t="shared" si="13"/>
        <v>yes</v>
      </c>
      <c r="K428" t="str">
        <f t="shared" si="14"/>
        <v/>
      </c>
    </row>
    <row r="429" spans="1:11">
      <c r="A429">
        <v>1239</v>
      </c>
      <c r="B429" s="3" t="s">
        <v>441</v>
      </c>
      <c r="C429">
        <v>4</v>
      </c>
      <c r="D429">
        <v>4</v>
      </c>
      <c r="E429">
        <v>3</v>
      </c>
      <c r="F429" s="2">
        <f>AVERAGE(C429:E429)</f>
        <v>3.6666666666666665</v>
      </c>
      <c r="H429" t="s">
        <v>12</v>
      </c>
      <c r="I429" t="s">
        <v>383</v>
      </c>
      <c r="J429" t="str">
        <f t="shared" si="13"/>
        <v>yes</v>
      </c>
      <c r="K429" t="str">
        <f t="shared" si="14"/>
        <v>yes</v>
      </c>
    </row>
    <row r="430" spans="1:11">
      <c r="A430">
        <v>971</v>
      </c>
      <c r="B430" s="3" t="s">
        <v>442</v>
      </c>
      <c r="C430">
        <v>1</v>
      </c>
      <c r="D430">
        <v>3</v>
      </c>
      <c r="E430">
        <v>4</v>
      </c>
      <c r="F430" s="2">
        <f>AVERAGE(C430:E430)</f>
        <v>2.6666666666666665</v>
      </c>
      <c r="H430" t="s">
        <v>12</v>
      </c>
      <c r="I430" t="s">
        <v>383</v>
      </c>
      <c r="J430" t="str">
        <f t="shared" si="13"/>
        <v>yes</v>
      </c>
      <c r="K430" t="str">
        <f t="shared" si="14"/>
        <v>yes</v>
      </c>
    </row>
    <row r="431" spans="1:11">
      <c r="A431">
        <v>1292</v>
      </c>
      <c r="B431" s="3" t="s">
        <v>443</v>
      </c>
      <c r="C431">
        <v>3</v>
      </c>
      <c r="D431">
        <v>3</v>
      </c>
      <c r="E431">
        <v>3</v>
      </c>
      <c r="F431" s="2">
        <f>AVERAGE(C431:E431)</f>
        <v>3</v>
      </c>
      <c r="H431" t="s">
        <v>12</v>
      </c>
      <c r="I431" t="s">
        <v>73</v>
      </c>
      <c r="J431" t="str">
        <f t="shared" si="13"/>
        <v>no</v>
      </c>
      <c r="K431" t="str">
        <f t="shared" si="14"/>
        <v/>
      </c>
    </row>
    <row r="432" spans="1:11">
      <c r="A432">
        <v>1677</v>
      </c>
      <c r="B432" s="3" t="s">
        <v>444</v>
      </c>
      <c r="C432">
        <v>4</v>
      </c>
      <c r="D432">
        <v>5</v>
      </c>
      <c r="E432">
        <v>5</v>
      </c>
      <c r="F432" s="2">
        <f>AVERAGE(C432:E432)</f>
        <v>4.666666666666667</v>
      </c>
      <c r="H432" t="s">
        <v>10</v>
      </c>
      <c r="I432" t="s">
        <v>73</v>
      </c>
      <c r="J432" t="str">
        <f t="shared" si="13"/>
        <v>no</v>
      </c>
      <c r="K432" t="str">
        <f t="shared" si="14"/>
        <v>no</v>
      </c>
    </row>
    <row r="433" spans="1:11">
      <c r="A433">
        <v>1322</v>
      </c>
      <c r="B433" s="3" t="s">
        <v>445</v>
      </c>
      <c r="C433">
        <v>3</v>
      </c>
      <c r="D433">
        <v>4</v>
      </c>
      <c r="E433">
        <v>4</v>
      </c>
      <c r="F433" s="2">
        <f>AVERAGE(C433:E433)</f>
        <v>3.6666666666666665</v>
      </c>
      <c r="H433" t="s">
        <v>12</v>
      </c>
      <c r="I433" t="s">
        <v>73</v>
      </c>
      <c r="J433" t="str">
        <f t="shared" si="13"/>
        <v>no</v>
      </c>
      <c r="K433" t="str">
        <f t="shared" si="14"/>
        <v/>
      </c>
    </row>
    <row r="434" spans="1:11">
      <c r="A434">
        <v>677</v>
      </c>
      <c r="B434" s="3" t="s">
        <v>446</v>
      </c>
      <c r="C434">
        <v>3</v>
      </c>
      <c r="D434">
        <v>3</v>
      </c>
      <c r="E434">
        <v>4</v>
      </c>
      <c r="F434" s="2">
        <f>AVERAGE(C434:E434)</f>
        <v>3.3333333333333335</v>
      </c>
      <c r="H434" t="s">
        <v>12</v>
      </c>
      <c r="I434" t="s">
        <v>73</v>
      </c>
      <c r="J434" t="str">
        <f t="shared" si="13"/>
        <v>no</v>
      </c>
      <c r="K434" t="str">
        <f t="shared" si="14"/>
        <v/>
      </c>
    </row>
    <row r="435" spans="1:11">
      <c r="A435">
        <v>2102</v>
      </c>
      <c r="B435" s="3" t="s">
        <v>447</v>
      </c>
      <c r="C435">
        <v>4</v>
      </c>
      <c r="D435">
        <v>3</v>
      </c>
      <c r="E435">
        <v>4</v>
      </c>
      <c r="F435" s="2">
        <f>AVERAGE(C435:E435)</f>
        <v>3.6666666666666665</v>
      </c>
      <c r="H435" t="s">
        <v>12</v>
      </c>
      <c r="I435" t="s">
        <v>73</v>
      </c>
      <c r="J435" t="str">
        <f t="shared" si="13"/>
        <v>no</v>
      </c>
      <c r="K435" t="str">
        <f t="shared" si="14"/>
        <v/>
      </c>
    </row>
    <row r="436" spans="1:11">
      <c r="A436">
        <v>1378</v>
      </c>
      <c r="B436" s="3" t="s">
        <v>448</v>
      </c>
      <c r="C436">
        <v>5</v>
      </c>
      <c r="D436">
        <v>3</v>
      </c>
      <c r="E436">
        <v>3</v>
      </c>
      <c r="F436" s="2">
        <f>AVERAGE(C436:E436)</f>
        <v>3.6666666666666665</v>
      </c>
      <c r="H436" t="s">
        <v>12</v>
      </c>
      <c r="I436" t="s">
        <v>383</v>
      </c>
      <c r="J436" t="str">
        <f t="shared" ref="J436:J499" si="15">IF(I436="y", "yes", IF(I436="n", "no", I436))</f>
        <v>yes</v>
      </c>
      <c r="K436" t="str">
        <f t="shared" si="14"/>
        <v>yes</v>
      </c>
    </row>
    <row r="437" spans="1:11">
      <c r="A437">
        <v>2021</v>
      </c>
      <c r="B437" s="3" t="s">
        <v>449</v>
      </c>
      <c r="C437">
        <v>4</v>
      </c>
      <c r="D437">
        <v>4</v>
      </c>
      <c r="E437">
        <v>2</v>
      </c>
      <c r="F437" s="2">
        <f>AVERAGE(C437:E437)</f>
        <v>3.3333333333333335</v>
      </c>
      <c r="H437" t="s">
        <v>12</v>
      </c>
      <c r="I437" t="s">
        <v>73</v>
      </c>
      <c r="J437" t="str">
        <f t="shared" si="15"/>
        <v>no</v>
      </c>
      <c r="K437" t="str">
        <f t="shared" si="14"/>
        <v/>
      </c>
    </row>
    <row r="438" spans="1:11">
      <c r="A438">
        <v>2237</v>
      </c>
      <c r="B438" s="3" t="s">
        <v>450</v>
      </c>
      <c r="C438">
        <v>5</v>
      </c>
      <c r="D438">
        <v>4</v>
      </c>
      <c r="E438">
        <v>2</v>
      </c>
      <c r="F438" s="2">
        <f>AVERAGE(C438:E438)</f>
        <v>3.6666666666666665</v>
      </c>
      <c r="H438" t="s">
        <v>12</v>
      </c>
      <c r="I438" t="s">
        <v>383</v>
      </c>
      <c r="J438" t="str">
        <f t="shared" si="15"/>
        <v>yes</v>
      </c>
      <c r="K438" t="str">
        <f t="shared" si="14"/>
        <v>yes</v>
      </c>
    </row>
    <row r="439" spans="1:11">
      <c r="A439">
        <v>1776</v>
      </c>
      <c r="B439" s="3" t="s">
        <v>451</v>
      </c>
      <c r="C439">
        <v>3</v>
      </c>
      <c r="D439">
        <v>4</v>
      </c>
      <c r="E439">
        <v>3</v>
      </c>
      <c r="F439" s="2">
        <f>AVERAGE(C439:E439)</f>
        <v>3.3333333333333335</v>
      </c>
      <c r="H439" t="s">
        <v>12</v>
      </c>
      <c r="I439" t="s">
        <v>383</v>
      </c>
      <c r="J439" t="str">
        <f t="shared" si="15"/>
        <v>yes</v>
      </c>
      <c r="K439" t="str">
        <f t="shared" si="14"/>
        <v>yes</v>
      </c>
    </row>
    <row r="440" spans="1:11">
      <c r="A440">
        <v>1720</v>
      </c>
      <c r="B440" s="3" t="s">
        <v>452</v>
      </c>
      <c r="C440">
        <v>4</v>
      </c>
      <c r="D440">
        <v>3</v>
      </c>
      <c r="E440">
        <v>4</v>
      </c>
      <c r="F440" s="2">
        <f>AVERAGE(C440:E440)</f>
        <v>3.6666666666666665</v>
      </c>
      <c r="H440" t="s">
        <v>12</v>
      </c>
      <c r="I440" t="s">
        <v>73</v>
      </c>
      <c r="J440" t="str">
        <f t="shared" si="15"/>
        <v>no</v>
      </c>
      <c r="K440" t="str">
        <f t="shared" si="14"/>
        <v/>
      </c>
    </row>
    <row r="441" spans="1:11">
      <c r="A441">
        <v>938</v>
      </c>
      <c r="B441" s="3" t="s">
        <v>453</v>
      </c>
      <c r="C441">
        <v>1</v>
      </c>
      <c r="D441">
        <v>5</v>
      </c>
      <c r="E441">
        <v>4</v>
      </c>
      <c r="F441" s="2">
        <f>AVERAGE(C441:E441)</f>
        <v>3.3333333333333335</v>
      </c>
      <c r="H441" t="s">
        <v>12</v>
      </c>
      <c r="I441" t="s">
        <v>383</v>
      </c>
      <c r="J441" t="str">
        <f t="shared" si="15"/>
        <v>yes</v>
      </c>
      <c r="K441" t="str">
        <f t="shared" si="14"/>
        <v>yes</v>
      </c>
    </row>
    <row r="442" spans="1:11">
      <c r="A442">
        <v>745</v>
      </c>
      <c r="B442" s="3" t="s">
        <v>454</v>
      </c>
      <c r="C442">
        <v>3</v>
      </c>
      <c r="D442">
        <v>3</v>
      </c>
      <c r="E442">
        <v>3</v>
      </c>
      <c r="F442" s="2">
        <f>AVERAGE(C442:E442)</f>
        <v>3</v>
      </c>
      <c r="H442" t="s">
        <v>12</v>
      </c>
      <c r="I442" t="s">
        <v>383</v>
      </c>
      <c r="J442" t="str">
        <f t="shared" si="15"/>
        <v>yes</v>
      </c>
      <c r="K442" t="str">
        <f t="shared" si="14"/>
        <v>yes</v>
      </c>
    </row>
    <row r="443" spans="1:11">
      <c r="A443">
        <v>206</v>
      </c>
      <c r="B443" s="3" t="s">
        <v>455</v>
      </c>
      <c r="C443">
        <v>4</v>
      </c>
      <c r="D443">
        <v>4</v>
      </c>
      <c r="E443">
        <v>2</v>
      </c>
      <c r="F443" s="2">
        <f>AVERAGE(C443:E443)</f>
        <v>3.3333333333333335</v>
      </c>
      <c r="H443" t="s">
        <v>12</v>
      </c>
      <c r="I443" t="s">
        <v>383</v>
      </c>
      <c r="J443" t="str">
        <f t="shared" si="15"/>
        <v>yes</v>
      </c>
      <c r="K443" t="str">
        <f t="shared" si="14"/>
        <v>yes</v>
      </c>
    </row>
    <row r="444" spans="1:11">
      <c r="A444">
        <v>1109</v>
      </c>
      <c r="B444" s="3" t="s">
        <v>456</v>
      </c>
      <c r="C444">
        <v>4</v>
      </c>
      <c r="D444">
        <v>3</v>
      </c>
      <c r="E444">
        <v>3</v>
      </c>
      <c r="F444" s="2">
        <f>AVERAGE(C444:E444)</f>
        <v>3.3333333333333335</v>
      </c>
      <c r="H444" t="s">
        <v>12</v>
      </c>
      <c r="I444" t="s">
        <v>383</v>
      </c>
      <c r="J444" t="str">
        <f t="shared" si="15"/>
        <v>yes</v>
      </c>
      <c r="K444" t="str">
        <f t="shared" si="14"/>
        <v>yes</v>
      </c>
    </row>
    <row r="445" spans="1:11">
      <c r="A445">
        <v>671</v>
      </c>
      <c r="B445" s="3" t="s">
        <v>457</v>
      </c>
      <c r="C445">
        <v>3</v>
      </c>
      <c r="D445">
        <v>4</v>
      </c>
      <c r="E445">
        <v>3</v>
      </c>
      <c r="F445" s="2">
        <f>AVERAGE(C445:E445)</f>
        <v>3.3333333333333335</v>
      </c>
      <c r="H445" t="s">
        <v>12</v>
      </c>
      <c r="I445" t="s">
        <v>383</v>
      </c>
      <c r="J445" t="str">
        <f t="shared" si="15"/>
        <v>yes</v>
      </c>
      <c r="K445" t="str">
        <f t="shared" si="14"/>
        <v>yes</v>
      </c>
    </row>
    <row r="446" spans="1:11" ht="30.75">
      <c r="A446">
        <v>482</v>
      </c>
      <c r="B446" s="3" t="s">
        <v>458</v>
      </c>
      <c r="C446">
        <v>5</v>
      </c>
      <c r="D446">
        <v>5</v>
      </c>
      <c r="E446">
        <v>3</v>
      </c>
      <c r="F446" s="2">
        <f>AVERAGE(C446:E446)</f>
        <v>4.333333333333333</v>
      </c>
      <c r="H446" t="s">
        <v>12</v>
      </c>
      <c r="I446" t="s">
        <v>383</v>
      </c>
      <c r="J446" t="str">
        <f t="shared" si="15"/>
        <v>yes</v>
      </c>
      <c r="K446" t="str">
        <f t="shared" si="14"/>
        <v>yes</v>
      </c>
    </row>
    <row r="447" spans="1:11">
      <c r="A447">
        <v>1501</v>
      </c>
      <c r="B447" s="3" t="s">
        <v>459</v>
      </c>
      <c r="C447">
        <v>2</v>
      </c>
      <c r="D447">
        <v>3</v>
      </c>
      <c r="E447">
        <v>1</v>
      </c>
      <c r="F447" s="2">
        <f>AVERAGE(C447:E447)</f>
        <v>2</v>
      </c>
      <c r="H447" t="s">
        <v>10</v>
      </c>
      <c r="I447" t="s">
        <v>73</v>
      </c>
      <c r="J447" t="str">
        <f t="shared" si="15"/>
        <v>no</v>
      </c>
      <c r="K447" t="str">
        <f t="shared" si="14"/>
        <v>no</v>
      </c>
    </row>
    <row r="448" spans="1:11">
      <c r="A448">
        <v>2014</v>
      </c>
      <c r="B448" s="3" t="s">
        <v>460</v>
      </c>
      <c r="C448">
        <v>4</v>
      </c>
      <c r="D448">
        <v>4</v>
      </c>
      <c r="E448">
        <v>2</v>
      </c>
      <c r="F448" s="2">
        <f>AVERAGE(C448:E448)</f>
        <v>3.3333333333333335</v>
      </c>
      <c r="H448" t="s">
        <v>12</v>
      </c>
      <c r="I448" t="s">
        <v>73</v>
      </c>
      <c r="J448" t="str">
        <f t="shared" si="15"/>
        <v>no</v>
      </c>
      <c r="K448" t="str">
        <f t="shared" si="14"/>
        <v/>
      </c>
    </row>
    <row r="449" spans="1:11">
      <c r="A449">
        <v>1583</v>
      </c>
      <c r="B449" s="3" t="s">
        <v>461</v>
      </c>
      <c r="C449">
        <v>4</v>
      </c>
      <c r="D449">
        <v>4</v>
      </c>
      <c r="E449">
        <v>4</v>
      </c>
      <c r="F449" s="2">
        <f>AVERAGE(C449:E449)</f>
        <v>4</v>
      </c>
      <c r="H449" t="s">
        <v>12</v>
      </c>
      <c r="I449" t="s">
        <v>73</v>
      </c>
      <c r="J449" t="str">
        <f t="shared" si="15"/>
        <v>no</v>
      </c>
      <c r="K449" t="str">
        <f t="shared" si="14"/>
        <v/>
      </c>
    </row>
    <row r="450" spans="1:11" ht="30.75">
      <c r="A450">
        <v>1853</v>
      </c>
      <c r="B450" s="3" t="s">
        <v>462</v>
      </c>
      <c r="C450">
        <v>2</v>
      </c>
      <c r="D450">
        <v>2</v>
      </c>
      <c r="E450">
        <v>1</v>
      </c>
      <c r="F450" s="2">
        <f>AVERAGE(C450:E450)</f>
        <v>1.6666666666666667</v>
      </c>
      <c r="H450" t="s">
        <v>10</v>
      </c>
      <c r="I450" t="s">
        <v>383</v>
      </c>
      <c r="J450" t="str">
        <f t="shared" si="15"/>
        <v>yes</v>
      </c>
      <c r="K450" t="str">
        <f t="shared" si="14"/>
        <v/>
      </c>
    </row>
    <row r="451" spans="1:11">
      <c r="A451">
        <v>613</v>
      </c>
      <c r="B451" s="3" t="s">
        <v>463</v>
      </c>
      <c r="C451">
        <v>3</v>
      </c>
      <c r="D451">
        <v>3</v>
      </c>
      <c r="E451">
        <v>2</v>
      </c>
      <c r="F451" s="2">
        <f>AVERAGE(C451:E451)</f>
        <v>2.6666666666666665</v>
      </c>
      <c r="H451" t="s">
        <v>12</v>
      </c>
      <c r="I451" t="s">
        <v>383</v>
      </c>
      <c r="J451" t="str">
        <f t="shared" si="15"/>
        <v>yes</v>
      </c>
      <c r="K451" t="str">
        <f t="shared" ref="K451:K501" si="16">IF(J451=H451, J451, "")</f>
        <v>yes</v>
      </c>
    </row>
    <row r="452" spans="1:11">
      <c r="A452">
        <v>23</v>
      </c>
      <c r="B452" s="3" t="s">
        <v>464</v>
      </c>
      <c r="C452">
        <v>4</v>
      </c>
      <c r="D452">
        <v>3</v>
      </c>
      <c r="E452">
        <v>2</v>
      </c>
      <c r="F452" s="2">
        <f>AVERAGE(C452:E452)</f>
        <v>3</v>
      </c>
      <c r="H452" t="s">
        <v>12</v>
      </c>
      <c r="I452" t="s">
        <v>383</v>
      </c>
      <c r="J452" t="str">
        <f t="shared" si="15"/>
        <v>yes</v>
      </c>
      <c r="K452" t="str">
        <f t="shared" si="16"/>
        <v>yes</v>
      </c>
    </row>
    <row r="453" spans="1:11">
      <c r="A453">
        <v>1917</v>
      </c>
      <c r="B453" s="3" t="s">
        <v>465</v>
      </c>
      <c r="C453">
        <v>4</v>
      </c>
      <c r="D453">
        <v>2</v>
      </c>
      <c r="E453">
        <v>4</v>
      </c>
      <c r="F453" s="2">
        <f>AVERAGE(C453:E453)</f>
        <v>3.3333333333333335</v>
      </c>
      <c r="H453" t="s">
        <v>12</v>
      </c>
      <c r="I453" t="s">
        <v>383</v>
      </c>
      <c r="J453" t="str">
        <f t="shared" si="15"/>
        <v>yes</v>
      </c>
      <c r="K453" t="str">
        <f t="shared" si="16"/>
        <v>yes</v>
      </c>
    </row>
    <row r="454" spans="1:11">
      <c r="A454">
        <v>430</v>
      </c>
      <c r="B454" s="3" t="s">
        <v>466</v>
      </c>
      <c r="C454">
        <v>3</v>
      </c>
      <c r="D454">
        <v>2</v>
      </c>
      <c r="E454">
        <v>3</v>
      </c>
      <c r="F454" s="2">
        <f>AVERAGE(C454:E454)</f>
        <v>2.6666666666666665</v>
      </c>
      <c r="H454" t="s">
        <v>12</v>
      </c>
      <c r="I454" t="s">
        <v>383</v>
      </c>
      <c r="J454" t="str">
        <f t="shared" si="15"/>
        <v>yes</v>
      </c>
      <c r="K454" t="str">
        <f t="shared" si="16"/>
        <v>yes</v>
      </c>
    </row>
    <row r="455" spans="1:11">
      <c r="A455">
        <v>867</v>
      </c>
      <c r="B455" s="3" t="s">
        <v>467</v>
      </c>
      <c r="C455">
        <v>4</v>
      </c>
      <c r="D455">
        <v>4</v>
      </c>
      <c r="E455">
        <v>3</v>
      </c>
      <c r="F455" s="2">
        <f>AVERAGE(C455:E455)</f>
        <v>3.6666666666666665</v>
      </c>
      <c r="H455" t="s">
        <v>12</v>
      </c>
      <c r="I455" t="s">
        <v>73</v>
      </c>
      <c r="J455" t="str">
        <f t="shared" si="15"/>
        <v>no</v>
      </c>
      <c r="K455" t="str">
        <f t="shared" si="16"/>
        <v/>
      </c>
    </row>
    <row r="456" spans="1:11">
      <c r="A456">
        <v>995</v>
      </c>
      <c r="B456" s="3" t="s">
        <v>468</v>
      </c>
      <c r="C456">
        <v>3</v>
      </c>
      <c r="D456">
        <v>3</v>
      </c>
      <c r="E456">
        <v>3</v>
      </c>
      <c r="F456" s="2">
        <f>AVERAGE(C456:E456)</f>
        <v>3</v>
      </c>
      <c r="H456" t="s">
        <v>12</v>
      </c>
      <c r="I456" t="s">
        <v>383</v>
      </c>
      <c r="J456" t="str">
        <f t="shared" si="15"/>
        <v>yes</v>
      </c>
      <c r="K456" t="str">
        <f t="shared" si="16"/>
        <v>yes</v>
      </c>
    </row>
    <row r="457" spans="1:11">
      <c r="A457">
        <v>1198</v>
      </c>
      <c r="B457" s="3" t="s">
        <v>469</v>
      </c>
      <c r="C457">
        <v>3</v>
      </c>
      <c r="D457">
        <v>4</v>
      </c>
      <c r="E457">
        <v>2</v>
      </c>
      <c r="F457" s="2">
        <f>AVERAGE(C457:E457)</f>
        <v>3</v>
      </c>
      <c r="H457" t="s">
        <v>12</v>
      </c>
      <c r="I457" t="s">
        <v>383</v>
      </c>
      <c r="J457" t="str">
        <f t="shared" si="15"/>
        <v>yes</v>
      </c>
      <c r="K457" t="str">
        <f t="shared" si="16"/>
        <v>yes</v>
      </c>
    </row>
    <row r="458" spans="1:11" ht="45.75">
      <c r="A458">
        <v>199</v>
      </c>
      <c r="B458" s="3" t="s">
        <v>470</v>
      </c>
      <c r="C458">
        <v>3</v>
      </c>
      <c r="D458">
        <v>5</v>
      </c>
      <c r="E458">
        <v>4</v>
      </c>
      <c r="F458" s="2">
        <f>AVERAGE(C458:E458)</f>
        <v>4</v>
      </c>
      <c r="H458" t="s">
        <v>12</v>
      </c>
      <c r="I458" t="s">
        <v>383</v>
      </c>
      <c r="J458" t="str">
        <f t="shared" si="15"/>
        <v>yes</v>
      </c>
      <c r="K458" t="str">
        <f t="shared" si="16"/>
        <v>yes</v>
      </c>
    </row>
    <row r="459" spans="1:11">
      <c r="A459">
        <v>50</v>
      </c>
      <c r="B459" s="3" t="s">
        <v>471</v>
      </c>
      <c r="C459">
        <v>3</v>
      </c>
      <c r="D459">
        <v>4</v>
      </c>
      <c r="E459">
        <v>3</v>
      </c>
      <c r="F459" s="2">
        <f>AVERAGE(C459:E459)</f>
        <v>3.3333333333333335</v>
      </c>
      <c r="H459" t="s">
        <v>12</v>
      </c>
      <c r="I459" t="s">
        <v>383</v>
      </c>
      <c r="J459" t="str">
        <f t="shared" si="15"/>
        <v>yes</v>
      </c>
      <c r="K459" t="str">
        <f t="shared" si="16"/>
        <v>yes</v>
      </c>
    </row>
    <row r="460" spans="1:11">
      <c r="A460">
        <v>174</v>
      </c>
      <c r="B460" s="3" t="s">
        <v>472</v>
      </c>
      <c r="C460">
        <v>5</v>
      </c>
      <c r="D460">
        <v>5</v>
      </c>
      <c r="E460">
        <v>3</v>
      </c>
      <c r="F460" s="2">
        <f>AVERAGE(C460:E460)</f>
        <v>4.333333333333333</v>
      </c>
      <c r="H460" t="s">
        <v>12</v>
      </c>
      <c r="I460" t="s">
        <v>383</v>
      </c>
      <c r="J460" t="str">
        <f t="shared" si="15"/>
        <v>yes</v>
      </c>
      <c r="K460" t="str">
        <f t="shared" si="16"/>
        <v>yes</v>
      </c>
    </row>
    <row r="461" spans="1:11">
      <c r="A461">
        <v>2111</v>
      </c>
      <c r="B461" s="3" t="s">
        <v>473</v>
      </c>
      <c r="C461">
        <v>4</v>
      </c>
      <c r="D461">
        <v>4</v>
      </c>
      <c r="E461">
        <v>4</v>
      </c>
      <c r="F461" s="2">
        <f>AVERAGE(C461:E461)</f>
        <v>4</v>
      </c>
      <c r="H461" t="s">
        <v>12</v>
      </c>
      <c r="I461" t="s">
        <v>383</v>
      </c>
      <c r="J461" t="str">
        <f t="shared" si="15"/>
        <v>yes</v>
      </c>
      <c r="K461" t="str">
        <f t="shared" si="16"/>
        <v>yes</v>
      </c>
    </row>
    <row r="462" spans="1:11" ht="30.75">
      <c r="A462">
        <v>541</v>
      </c>
      <c r="B462" s="3" t="s">
        <v>474</v>
      </c>
      <c r="C462">
        <v>5</v>
      </c>
      <c r="D462">
        <v>3</v>
      </c>
      <c r="E462">
        <v>1</v>
      </c>
      <c r="F462" s="2">
        <f>AVERAGE(C462:E462)</f>
        <v>3</v>
      </c>
      <c r="H462" t="s">
        <v>10</v>
      </c>
      <c r="I462" t="s">
        <v>73</v>
      </c>
      <c r="J462" t="str">
        <f t="shared" si="15"/>
        <v>no</v>
      </c>
      <c r="K462" t="str">
        <f t="shared" si="16"/>
        <v>no</v>
      </c>
    </row>
    <row r="463" spans="1:11">
      <c r="A463">
        <v>1012</v>
      </c>
      <c r="B463" s="3" t="s">
        <v>475</v>
      </c>
      <c r="C463">
        <v>4</v>
      </c>
      <c r="D463">
        <v>4</v>
      </c>
      <c r="E463">
        <v>4</v>
      </c>
      <c r="F463" s="2">
        <f>AVERAGE(C463:E463)</f>
        <v>4</v>
      </c>
      <c r="H463" t="s">
        <v>12</v>
      </c>
      <c r="I463" t="s">
        <v>73</v>
      </c>
      <c r="J463" t="str">
        <f t="shared" si="15"/>
        <v>no</v>
      </c>
      <c r="K463" t="str">
        <f t="shared" si="16"/>
        <v/>
      </c>
    </row>
    <row r="464" spans="1:11">
      <c r="A464">
        <v>309</v>
      </c>
      <c r="B464" s="3" t="s">
        <v>476</v>
      </c>
      <c r="C464">
        <v>3</v>
      </c>
      <c r="D464">
        <v>3</v>
      </c>
      <c r="E464">
        <v>3</v>
      </c>
      <c r="F464" s="2">
        <f>AVERAGE(C464:E464)</f>
        <v>3</v>
      </c>
      <c r="H464" t="s">
        <v>12</v>
      </c>
      <c r="I464" t="s">
        <v>383</v>
      </c>
      <c r="J464" t="str">
        <f t="shared" si="15"/>
        <v>yes</v>
      </c>
      <c r="K464" t="str">
        <f t="shared" si="16"/>
        <v>yes</v>
      </c>
    </row>
    <row r="465" spans="1:11">
      <c r="A465">
        <v>1344</v>
      </c>
      <c r="B465" s="3" t="s">
        <v>477</v>
      </c>
      <c r="C465">
        <v>4</v>
      </c>
      <c r="D465">
        <v>4</v>
      </c>
      <c r="E465">
        <v>3</v>
      </c>
      <c r="F465" s="2">
        <f>AVERAGE(C465:E465)</f>
        <v>3.6666666666666665</v>
      </c>
      <c r="H465" t="s">
        <v>12</v>
      </c>
      <c r="I465" t="s">
        <v>383</v>
      </c>
      <c r="J465" t="str">
        <f t="shared" si="15"/>
        <v>yes</v>
      </c>
      <c r="K465" t="str">
        <f t="shared" si="16"/>
        <v>yes</v>
      </c>
    </row>
    <row r="466" spans="1:11">
      <c r="A466">
        <v>1689</v>
      </c>
      <c r="B466" s="3" t="s">
        <v>478</v>
      </c>
      <c r="C466">
        <v>3</v>
      </c>
      <c r="D466">
        <v>5</v>
      </c>
      <c r="E466">
        <v>4</v>
      </c>
      <c r="F466" s="2">
        <f>AVERAGE(C466:E466)</f>
        <v>4</v>
      </c>
      <c r="H466" t="s">
        <v>12</v>
      </c>
      <c r="I466" t="s">
        <v>383</v>
      </c>
      <c r="J466" t="str">
        <f t="shared" si="15"/>
        <v>yes</v>
      </c>
      <c r="K466" t="str">
        <f t="shared" si="16"/>
        <v>yes</v>
      </c>
    </row>
    <row r="467" spans="1:11">
      <c r="A467">
        <v>1895</v>
      </c>
      <c r="B467" s="3" t="s">
        <v>479</v>
      </c>
      <c r="C467">
        <v>4</v>
      </c>
      <c r="D467">
        <v>3</v>
      </c>
      <c r="E467">
        <v>4</v>
      </c>
      <c r="F467" s="2">
        <f>AVERAGE(C467:E467)</f>
        <v>3.6666666666666665</v>
      </c>
      <c r="H467" t="s">
        <v>12</v>
      </c>
      <c r="I467" t="s">
        <v>73</v>
      </c>
      <c r="J467" t="str">
        <f t="shared" si="15"/>
        <v>no</v>
      </c>
      <c r="K467" t="str">
        <f t="shared" si="16"/>
        <v/>
      </c>
    </row>
    <row r="468" spans="1:11">
      <c r="A468">
        <v>60</v>
      </c>
      <c r="B468" s="3" t="s">
        <v>480</v>
      </c>
      <c r="C468">
        <v>4</v>
      </c>
      <c r="D468">
        <v>3</v>
      </c>
      <c r="E468">
        <v>3</v>
      </c>
      <c r="F468" s="2">
        <f>AVERAGE(C468:E468)</f>
        <v>3.3333333333333335</v>
      </c>
      <c r="H468" t="s">
        <v>12</v>
      </c>
      <c r="I468" t="s">
        <v>383</v>
      </c>
      <c r="J468" t="str">
        <f t="shared" si="15"/>
        <v>yes</v>
      </c>
      <c r="K468" t="str">
        <f t="shared" si="16"/>
        <v>yes</v>
      </c>
    </row>
    <row r="469" spans="1:11" ht="30.75">
      <c r="A469">
        <v>72</v>
      </c>
      <c r="B469" s="3" t="s">
        <v>481</v>
      </c>
      <c r="C469">
        <v>2</v>
      </c>
      <c r="D469">
        <v>3</v>
      </c>
      <c r="E469">
        <v>3</v>
      </c>
      <c r="F469" s="2">
        <f>AVERAGE(C469:E469)</f>
        <v>2.6666666666666665</v>
      </c>
      <c r="H469" t="s">
        <v>12</v>
      </c>
      <c r="I469" t="s">
        <v>383</v>
      </c>
      <c r="J469" t="str">
        <f t="shared" si="15"/>
        <v>yes</v>
      </c>
      <c r="K469" t="str">
        <f t="shared" si="16"/>
        <v>yes</v>
      </c>
    </row>
    <row r="470" spans="1:11">
      <c r="A470">
        <v>1570</v>
      </c>
      <c r="B470" s="3" t="s">
        <v>482</v>
      </c>
      <c r="C470">
        <v>4</v>
      </c>
      <c r="D470">
        <v>4</v>
      </c>
      <c r="E470">
        <v>4</v>
      </c>
      <c r="F470" s="2">
        <f>AVERAGE(C470:E470)</f>
        <v>4</v>
      </c>
      <c r="H470" t="s">
        <v>12</v>
      </c>
      <c r="I470" t="s">
        <v>383</v>
      </c>
      <c r="J470" t="str">
        <f t="shared" si="15"/>
        <v>yes</v>
      </c>
      <c r="K470" t="str">
        <f t="shared" si="16"/>
        <v>yes</v>
      </c>
    </row>
    <row r="471" spans="1:11">
      <c r="A471">
        <v>2016</v>
      </c>
      <c r="B471" s="3" t="s">
        <v>483</v>
      </c>
      <c r="C471">
        <v>4</v>
      </c>
      <c r="D471">
        <v>4</v>
      </c>
      <c r="E471">
        <v>5</v>
      </c>
      <c r="F471" s="2">
        <f>AVERAGE(C471:E471)</f>
        <v>4.333333333333333</v>
      </c>
      <c r="H471" t="s">
        <v>12</v>
      </c>
      <c r="I471" t="s">
        <v>73</v>
      </c>
      <c r="J471" t="str">
        <f t="shared" si="15"/>
        <v>no</v>
      </c>
      <c r="K471" t="str">
        <f t="shared" si="16"/>
        <v/>
      </c>
    </row>
    <row r="472" spans="1:11">
      <c r="A472">
        <v>1597</v>
      </c>
      <c r="B472" s="3" t="s">
        <v>484</v>
      </c>
      <c r="C472">
        <v>2</v>
      </c>
      <c r="D472">
        <v>2</v>
      </c>
      <c r="E472">
        <v>4</v>
      </c>
      <c r="F472" s="2">
        <f>AVERAGE(C472:E472)</f>
        <v>2.6666666666666665</v>
      </c>
      <c r="H472" t="s">
        <v>12</v>
      </c>
      <c r="I472" t="s">
        <v>73</v>
      </c>
      <c r="J472" t="str">
        <f t="shared" si="15"/>
        <v>no</v>
      </c>
      <c r="K472" t="str">
        <f t="shared" si="16"/>
        <v/>
      </c>
    </row>
    <row r="473" spans="1:11">
      <c r="A473">
        <v>1121</v>
      </c>
      <c r="B473" s="3" t="s">
        <v>485</v>
      </c>
      <c r="C473">
        <v>4</v>
      </c>
      <c r="D473">
        <v>4</v>
      </c>
      <c r="E473">
        <v>3</v>
      </c>
      <c r="F473" s="2">
        <f>AVERAGE(C473:E473)</f>
        <v>3.6666666666666665</v>
      </c>
      <c r="H473" t="s">
        <v>12</v>
      </c>
      <c r="I473" t="s">
        <v>383</v>
      </c>
      <c r="J473" t="str">
        <f t="shared" si="15"/>
        <v>yes</v>
      </c>
      <c r="K473" t="str">
        <f t="shared" si="16"/>
        <v>yes</v>
      </c>
    </row>
    <row r="474" spans="1:11">
      <c r="A474">
        <v>789</v>
      </c>
      <c r="B474" s="3" t="s">
        <v>486</v>
      </c>
      <c r="C474">
        <v>5</v>
      </c>
      <c r="D474">
        <v>5</v>
      </c>
      <c r="E474">
        <v>4</v>
      </c>
      <c r="F474" s="2">
        <f>AVERAGE(C474:E474)</f>
        <v>4.666666666666667</v>
      </c>
      <c r="H474" t="s">
        <v>10</v>
      </c>
      <c r="I474" t="s">
        <v>73</v>
      </c>
      <c r="J474" t="str">
        <f t="shared" si="15"/>
        <v>no</v>
      </c>
      <c r="K474" t="str">
        <f t="shared" si="16"/>
        <v>no</v>
      </c>
    </row>
    <row r="475" spans="1:11">
      <c r="A475">
        <v>2151</v>
      </c>
      <c r="B475" s="3" t="s">
        <v>487</v>
      </c>
      <c r="C475">
        <v>4</v>
      </c>
      <c r="D475">
        <v>4</v>
      </c>
      <c r="E475">
        <v>4</v>
      </c>
      <c r="F475" s="2">
        <f>AVERAGE(C475:E475)</f>
        <v>4</v>
      </c>
      <c r="H475" t="s">
        <v>12</v>
      </c>
      <c r="I475" t="s">
        <v>73</v>
      </c>
      <c r="J475" t="str">
        <f t="shared" si="15"/>
        <v>no</v>
      </c>
      <c r="K475" t="str">
        <f t="shared" si="16"/>
        <v/>
      </c>
    </row>
    <row r="476" spans="1:11">
      <c r="A476">
        <v>1197</v>
      </c>
      <c r="B476" s="3" t="s">
        <v>488</v>
      </c>
      <c r="C476">
        <v>3</v>
      </c>
      <c r="D476">
        <v>3</v>
      </c>
      <c r="E476">
        <v>2</v>
      </c>
      <c r="F476" s="2">
        <f>AVERAGE(C476:E476)</f>
        <v>2.6666666666666665</v>
      </c>
      <c r="H476" t="s">
        <v>12</v>
      </c>
      <c r="I476" t="s">
        <v>73</v>
      </c>
      <c r="J476" t="str">
        <f t="shared" si="15"/>
        <v>no</v>
      </c>
      <c r="K476" t="str">
        <f t="shared" si="16"/>
        <v/>
      </c>
    </row>
    <row r="477" spans="1:11">
      <c r="A477">
        <v>1564</v>
      </c>
      <c r="B477" s="3" t="s">
        <v>489</v>
      </c>
      <c r="C477">
        <v>4</v>
      </c>
      <c r="D477">
        <v>4</v>
      </c>
      <c r="E477">
        <v>4</v>
      </c>
      <c r="F477" s="2">
        <f>AVERAGE(C477:E477)</f>
        <v>4</v>
      </c>
      <c r="H477" t="s">
        <v>12</v>
      </c>
      <c r="I477" t="s">
        <v>73</v>
      </c>
      <c r="J477" t="str">
        <f t="shared" si="15"/>
        <v>no</v>
      </c>
      <c r="K477" t="str">
        <f t="shared" si="16"/>
        <v/>
      </c>
    </row>
    <row r="478" spans="1:11">
      <c r="A478">
        <v>163</v>
      </c>
      <c r="B478" s="3" t="s">
        <v>490</v>
      </c>
      <c r="C478">
        <v>3</v>
      </c>
      <c r="D478">
        <v>3</v>
      </c>
      <c r="E478">
        <v>2</v>
      </c>
      <c r="F478" s="2">
        <f>AVERAGE(C478:E478)</f>
        <v>2.6666666666666665</v>
      </c>
      <c r="H478" t="s">
        <v>10</v>
      </c>
      <c r="I478" t="s">
        <v>73</v>
      </c>
      <c r="J478" t="str">
        <f t="shared" si="15"/>
        <v>no</v>
      </c>
      <c r="K478" t="str">
        <f t="shared" si="16"/>
        <v>no</v>
      </c>
    </row>
    <row r="479" spans="1:11">
      <c r="A479">
        <v>1566</v>
      </c>
      <c r="B479" s="3" t="s">
        <v>491</v>
      </c>
      <c r="C479">
        <v>4</v>
      </c>
      <c r="D479">
        <v>4</v>
      </c>
      <c r="E479">
        <v>5</v>
      </c>
      <c r="F479" s="2">
        <f>AVERAGE(C479:E479)</f>
        <v>4.333333333333333</v>
      </c>
      <c r="H479" t="s">
        <v>12</v>
      </c>
      <c r="I479" t="s">
        <v>73</v>
      </c>
      <c r="J479" t="str">
        <f t="shared" si="15"/>
        <v>no</v>
      </c>
      <c r="K479" t="str">
        <f t="shared" si="16"/>
        <v/>
      </c>
    </row>
    <row r="480" spans="1:11">
      <c r="A480">
        <v>1462</v>
      </c>
      <c r="B480" s="3" t="s">
        <v>492</v>
      </c>
      <c r="C480">
        <v>3</v>
      </c>
      <c r="D480">
        <v>3</v>
      </c>
      <c r="E480">
        <v>3</v>
      </c>
      <c r="F480" s="2">
        <f>AVERAGE(C480:E480)</f>
        <v>3</v>
      </c>
      <c r="H480" t="s">
        <v>12</v>
      </c>
      <c r="I480" t="s">
        <v>383</v>
      </c>
      <c r="J480" t="str">
        <f t="shared" si="15"/>
        <v>yes</v>
      </c>
      <c r="K480" t="str">
        <f t="shared" si="16"/>
        <v>yes</v>
      </c>
    </row>
    <row r="481" spans="1:11">
      <c r="A481">
        <v>1885</v>
      </c>
      <c r="B481" s="3" t="s">
        <v>493</v>
      </c>
      <c r="C481">
        <v>3</v>
      </c>
      <c r="D481">
        <v>3</v>
      </c>
      <c r="E481">
        <v>3</v>
      </c>
      <c r="F481" s="2">
        <f>AVERAGE(C481:E481)</f>
        <v>3</v>
      </c>
      <c r="H481" t="s">
        <v>12</v>
      </c>
      <c r="I481" t="s">
        <v>383</v>
      </c>
      <c r="J481" t="str">
        <f t="shared" si="15"/>
        <v>yes</v>
      </c>
      <c r="K481" t="str">
        <f t="shared" si="16"/>
        <v>yes</v>
      </c>
    </row>
    <row r="482" spans="1:11">
      <c r="A482">
        <v>584</v>
      </c>
      <c r="B482" s="3" t="s">
        <v>494</v>
      </c>
      <c r="C482">
        <v>5</v>
      </c>
      <c r="D482">
        <v>3</v>
      </c>
      <c r="E482">
        <v>4</v>
      </c>
      <c r="F482" s="2">
        <f>AVERAGE(C482:E482)</f>
        <v>4</v>
      </c>
      <c r="H482" t="s">
        <v>12</v>
      </c>
      <c r="I482" t="s">
        <v>383</v>
      </c>
      <c r="J482" t="str">
        <f t="shared" si="15"/>
        <v>yes</v>
      </c>
      <c r="K482" t="str">
        <f t="shared" si="16"/>
        <v>yes</v>
      </c>
    </row>
    <row r="483" spans="1:11">
      <c r="A483">
        <v>1681</v>
      </c>
      <c r="B483" s="3" t="s">
        <v>495</v>
      </c>
      <c r="C483">
        <v>4</v>
      </c>
      <c r="D483">
        <v>4</v>
      </c>
      <c r="E483">
        <v>3</v>
      </c>
      <c r="F483" s="2">
        <f>AVERAGE(C483:E483)</f>
        <v>3.6666666666666665</v>
      </c>
      <c r="H483" t="s">
        <v>12</v>
      </c>
      <c r="I483" t="s">
        <v>73</v>
      </c>
      <c r="J483" t="str">
        <f t="shared" si="15"/>
        <v>no</v>
      </c>
      <c r="K483" t="str">
        <f t="shared" si="16"/>
        <v/>
      </c>
    </row>
    <row r="484" spans="1:11">
      <c r="A484">
        <v>1534</v>
      </c>
      <c r="B484" s="3" t="s">
        <v>496</v>
      </c>
      <c r="C484">
        <v>4</v>
      </c>
      <c r="D484">
        <v>4</v>
      </c>
      <c r="E484">
        <v>4</v>
      </c>
      <c r="F484" s="2">
        <f>AVERAGE(C484:E484)</f>
        <v>4</v>
      </c>
      <c r="H484" t="s">
        <v>12</v>
      </c>
      <c r="I484" t="s">
        <v>383</v>
      </c>
      <c r="J484" t="str">
        <f t="shared" si="15"/>
        <v>yes</v>
      </c>
      <c r="K484" t="str">
        <f t="shared" si="16"/>
        <v>yes</v>
      </c>
    </row>
    <row r="485" spans="1:11">
      <c r="A485">
        <v>257</v>
      </c>
      <c r="B485" s="3" t="s">
        <v>497</v>
      </c>
      <c r="C485">
        <v>4</v>
      </c>
      <c r="D485">
        <v>3</v>
      </c>
      <c r="E485">
        <v>4</v>
      </c>
      <c r="F485" s="2">
        <f>AVERAGE(C485:E485)</f>
        <v>3.6666666666666665</v>
      </c>
      <c r="H485" t="s">
        <v>12</v>
      </c>
      <c r="I485" t="s">
        <v>383</v>
      </c>
      <c r="J485" t="str">
        <f t="shared" si="15"/>
        <v>yes</v>
      </c>
      <c r="K485" t="str">
        <f t="shared" si="16"/>
        <v>yes</v>
      </c>
    </row>
    <row r="486" spans="1:11">
      <c r="A486">
        <v>1933</v>
      </c>
      <c r="B486" s="3" t="s">
        <v>498</v>
      </c>
      <c r="C486">
        <v>5</v>
      </c>
      <c r="D486">
        <v>2</v>
      </c>
      <c r="E486">
        <v>4</v>
      </c>
      <c r="F486" s="2">
        <f>AVERAGE(C486:E486)</f>
        <v>3.6666666666666665</v>
      </c>
      <c r="H486" t="s">
        <v>12</v>
      </c>
      <c r="I486" t="s">
        <v>383</v>
      </c>
      <c r="J486" t="str">
        <f t="shared" si="15"/>
        <v>yes</v>
      </c>
      <c r="K486" t="str">
        <f t="shared" si="16"/>
        <v>yes</v>
      </c>
    </row>
    <row r="487" spans="1:11">
      <c r="A487">
        <v>1985</v>
      </c>
      <c r="B487" s="3" t="s">
        <v>499</v>
      </c>
      <c r="C487">
        <v>3</v>
      </c>
      <c r="D487">
        <v>3</v>
      </c>
      <c r="E487">
        <v>4</v>
      </c>
      <c r="F487" s="2">
        <f>AVERAGE(C487:E487)</f>
        <v>3.3333333333333335</v>
      </c>
      <c r="H487" t="s">
        <v>12</v>
      </c>
      <c r="I487" t="s">
        <v>383</v>
      </c>
      <c r="J487" t="str">
        <f t="shared" si="15"/>
        <v>yes</v>
      </c>
      <c r="K487" t="str">
        <f t="shared" si="16"/>
        <v>yes</v>
      </c>
    </row>
    <row r="488" spans="1:11">
      <c r="A488">
        <v>443</v>
      </c>
      <c r="B488" s="3" t="s">
        <v>500</v>
      </c>
      <c r="C488">
        <v>4</v>
      </c>
      <c r="D488">
        <v>3</v>
      </c>
      <c r="E488">
        <v>3</v>
      </c>
      <c r="F488" s="2">
        <f>AVERAGE(C488:E488)</f>
        <v>3.3333333333333335</v>
      </c>
      <c r="H488" t="s">
        <v>12</v>
      </c>
      <c r="I488" t="s">
        <v>383</v>
      </c>
      <c r="J488" t="str">
        <f t="shared" si="15"/>
        <v>yes</v>
      </c>
      <c r="K488" t="str">
        <f t="shared" si="16"/>
        <v>yes</v>
      </c>
    </row>
    <row r="489" spans="1:11">
      <c r="A489">
        <v>1280</v>
      </c>
      <c r="B489" s="3" t="s">
        <v>501</v>
      </c>
      <c r="C489">
        <v>3</v>
      </c>
      <c r="D489">
        <v>3</v>
      </c>
      <c r="E489">
        <v>3</v>
      </c>
      <c r="F489" s="2">
        <f>AVERAGE(C489:E489)</f>
        <v>3</v>
      </c>
      <c r="H489" t="s">
        <v>12</v>
      </c>
      <c r="I489" t="s">
        <v>383</v>
      </c>
      <c r="J489" t="str">
        <f t="shared" si="15"/>
        <v>yes</v>
      </c>
      <c r="K489" t="str">
        <f t="shared" si="16"/>
        <v>yes</v>
      </c>
    </row>
    <row r="490" spans="1:11">
      <c r="A490">
        <v>599</v>
      </c>
      <c r="B490" s="3" t="s">
        <v>502</v>
      </c>
      <c r="C490">
        <v>5</v>
      </c>
      <c r="D490">
        <v>5</v>
      </c>
      <c r="E490">
        <v>2</v>
      </c>
      <c r="F490" s="2">
        <f>AVERAGE(C490:E490)</f>
        <v>4</v>
      </c>
      <c r="H490" t="s">
        <v>12</v>
      </c>
      <c r="I490" t="s">
        <v>73</v>
      </c>
      <c r="J490" t="str">
        <f t="shared" si="15"/>
        <v>no</v>
      </c>
      <c r="K490" t="str">
        <f t="shared" si="16"/>
        <v/>
      </c>
    </row>
    <row r="491" spans="1:11">
      <c r="A491">
        <v>1040</v>
      </c>
      <c r="B491" s="3" t="s">
        <v>503</v>
      </c>
      <c r="C491">
        <v>4</v>
      </c>
      <c r="D491">
        <v>3</v>
      </c>
      <c r="E491">
        <v>3</v>
      </c>
      <c r="F491" s="2">
        <f>AVERAGE(C491:E491)</f>
        <v>3.3333333333333335</v>
      </c>
      <c r="H491" t="s">
        <v>12</v>
      </c>
      <c r="I491" t="s">
        <v>383</v>
      </c>
      <c r="J491" t="str">
        <f t="shared" si="15"/>
        <v>yes</v>
      </c>
      <c r="K491" t="str">
        <f t="shared" si="16"/>
        <v>yes</v>
      </c>
    </row>
    <row r="492" spans="1:11">
      <c r="A492">
        <v>748</v>
      </c>
      <c r="B492" s="3" t="s">
        <v>504</v>
      </c>
      <c r="C492">
        <v>1</v>
      </c>
      <c r="D492">
        <v>2</v>
      </c>
      <c r="E492">
        <v>2</v>
      </c>
      <c r="F492" s="2">
        <f>AVERAGE(C492:E492)</f>
        <v>1.6666666666666667</v>
      </c>
      <c r="H492" t="s">
        <v>12</v>
      </c>
      <c r="I492" t="s">
        <v>383</v>
      </c>
      <c r="J492" t="str">
        <f t="shared" si="15"/>
        <v>yes</v>
      </c>
      <c r="K492" t="str">
        <f t="shared" si="16"/>
        <v>yes</v>
      </c>
    </row>
    <row r="493" spans="1:11">
      <c r="A493">
        <v>637</v>
      </c>
      <c r="B493" s="3" t="s">
        <v>505</v>
      </c>
      <c r="C493">
        <v>3</v>
      </c>
      <c r="D493">
        <v>3</v>
      </c>
      <c r="E493">
        <v>3</v>
      </c>
      <c r="F493" s="2">
        <f>AVERAGE(C493:E493)</f>
        <v>3</v>
      </c>
      <c r="H493" t="s">
        <v>10</v>
      </c>
      <c r="I493" t="s">
        <v>73</v>
      </c>
      <c r="J493" t="str">
        <f t="shared" si="15"/>
        <v>no</v>
      </c>
      <c r="K493" t="str">
        <f t="shared" si="16"/>
        <v>no</v>
      </c>
    </row>
    <row r="494" spans="1:11">
      <c r="A494">
        <v>466</v>
      </c>
      <c r="B494" s="3" t="s">
        <v>506</v>
      </c>
      <c r="C494">
        <v>2</v>
      </c>
      <c r="D494">
        <v>2</v>
      </c>
      <c r="E494">
        <v>2</v>
      </c>
      <c r="F494" s="2">
        <f>AVERAGE(C494:E494)</f>
        <v>2</v>
      </c>
      <c r="H494" t="s">
        <v>12</v>
      </c>
      <c r="I494" t="s">
        <v>383</v>
      </c>
      <c r="J494" t="str">
        <f t="shared" si="15"/>
        <v>yes</v>
      </c>
      <c r="K494" t="str">
        <f t="shared" si="16"/>
        <v>yes</v>
      </c>
    </row>
    <row r="495" spans="1:11">
      <c r="A495">
        <v>1307</v>
      </c>
      <c r="B495" s="3" t="s">
        <v>507</v>
      </c>
      <c r="C495">
        <v>3</v>
      </c>
      <c r="D495">
        <v>2</v>
      </c>
      <c r="E495">
        <v>3</v>
      </c>
      <c r="F495" s="2">
        <f>AVERAGE(C495:E495)</f>
        <v>2.6666666666666665</v>
      </c>
      <c r="H495" t="s">
        <v>12</v>
      </c>
      <c r="I495" t="s">
        <v>73</v>
      </c>
      <c r="J495" t="str">
        <f t="shared" si="15"/>
        <v>no</v>
      </c>
      <c r="K495" t="str">
        <f t="shared" si="16"/>
        <v/>
      </c>
    </row>
    <row r="496" spans="1:11">
      <c r="A496">
        <v>20</v>
      </c>
      <c r="B496" s="3" t="s">
        <v>508</v>
      </c>
      <c r="C496">
        <v>4</v>
      </c>
      <c r="D496">
        <v>3</v>
      </c>
      <c r="E496">
        <v>2</v>
      </c>
      <c r="F496" s="2">
        <f>AVERAGE(C496:E496)</f>
        <v>3</v>
      </c>
      <c r="H496" t="s">
        <v>12</v>
      </c>
      <c r="I496" t="s">
        <v>73</v>
      </c>
      <c r="J496" t="str">
        <f t="shared" si="15"/>
        <v>no</v>
      </c>
      <c r="K496" t="str">
        <f t="shared" si="16"/>
        <v/>
      </c>
    </row>
    <row r="497" spans="1:11">
      <c r="A497">
        <v>1587</v>
      </c>
      <c r="B497" s="3" t="s">
        <v>509</v>
      </c>
      <c r="C497">
        <v>5</v>
      </c>
      <c r="D497">
        <v>3</v>
      </c>
      <c r="E497">
        <v>4</v>
      </c>
      <c r="F497" s="2">
        <f>AVERAGE(C497:E497)</f>
        <v>4</v>
      </c>
      <c r="H497" t="s">
        <v>12</v>
      </c>
      <c r="I497" t="s">
        <v>73</v>
      </c>
      <c r="J497" t="str">
        <f t="shared" si="15"/>
        <v>no</v>
      </c>
      <c r="K497" t="str">
        <f t="shared" si="16"/>
        <v/>
      </c>
    </row>
    <row r="498" spans="1:11">
      <c r="A498">
        <v>2098</v>
      </c>
      <c r="B498" s="3" t="s">
        <v>510</v>
      </c>
      <c r="C498">
        <v>3</v>
      </c>
      <c r="D498">
        <v>3</v>
      </c>
      <c r="E498">
        <v>4</v>
      </c>
      <c r="F498" s="2">
        <f>AVERAGE(C498:E498)</f>
        <v>3.3333333333333335</v>
      </c>
      <c r="H498" t="s">
        <v>10</v>
      </c>
      <c r="I498" t="s">
        <v>73</v>
      </c>
      <c r="J498" t="str">
        <f t="shared" si="15"/>
        <v>no</v>
      </c>
      <c r="K498" t="str">
        <f t="shared" si="16"/>
        <v>no</v>
      </c>
    </row>
    <row r="499" spans="1:11">
      <c r="A499">
        <v>1739</v>
      </c>
      <c r="B499" s="3" t="s">
        <v>511</v>
      </c>
      <c r="C499">
        <v>4</v>
      </c>
      <c r="D499">
        <v>4</v>
      </c>
      <c r="E499">
        <v>3</v>
      </c>
      <c r="F499" s="2">
        <f>AVERAGE(C499:E499)</f>
        <v>3.6666666666666665</v>
      </c>
      <c r="H499" t="s">
        <v>10</v>
      </c>
      <c r="I499" t="s">
        <v>73</v>
      </c>
      <c r="J499" t="str">
        <f t="shared" si="15"/>
        <v>no</v>
      </c>
      <c r="K499" t="str">
        <f t="shared" si="16"/>
        <v>no</v>
      </c>
    </row>
    <row r="500" spans="1:11">
      <c r="A500">
        <v>1896</v>
      </c>
      <c r="B500" s="3" t="s">
        <v>512</v>
      </c>
      <c r="C500">
        <v>3</v>
      </c>
      <c r="D500">
        <v>3</v>
      </c>
      <c r="E500">
        <v>4</v>
      </c>
      <c r="F500" s="2">
        <f>AVERAGE(C500:E500)</f>
        <v>3.3333333333333335</v>
      </c>
      <c r="H500" t="s">
        <v>10</v>
      </c>
      <c r="I500" t="s">
        <v>383</v>
      </c>
      <c r="J500" t="str">
        <f t="shared" ref="J500:J501" si="17">IF(I500="y", "yes", IF(I500="n", "no", I500))</f>
        <v>yes</v>
      </c>
      <c r="K500" t="str">
        <f t="shared" si="16"/>
        <v/>
      </c>
    </row>
    <row r="501" spans="1:11" ht="30.75">
      <c r="A501">
        <v>383</v>
      </c>
      <c r="B501" s="3" t="s">
        <v>513</v>
      </c>
      <c r="C501">
        <v>4</v>
      </c>
      <c r="D501">
        <v>2</v>
      </c>
      <c r="E501">
        <v>4</v>
      </c>
      <c r="F501" s="2">
        <f>AVERAGE(C501:E501)</f>
        <v>3.3333333333333335</v>
      </c>
      <c r="H501" t="s">
        <v>10</v>
      </c>
      <c r="I501" t="s">
        <v>73</v>
      </c>
      <c r="J501" t="str">
        <f t="shared" si="17"/>
        <v>no</v>
      </c>
      <c r="K501" t="str">
        <f t="shared" si="16"/>
        <v>no</v>
      </c>
    </row>
  </sheetData>
  <conditionalFormatting sqref="H1:I1048576">
    <cfRule type="cellIs" dxfId="0" priority="1" operator="equal">
      <formula>$N$3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2024-09-06T09:33:34Z</dcterms:created>
  <dcterms:modified xsi:type="dcterms:W3CDTF">2024-09-12T11:25:34Z</dcterms:modified>
  <cp:category/>
  <cp:contentStatus/>
</cp:coreProperties>
</file>