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Priya\Downloads\"/>
    </mc:Choice>
  </mc:AlternateContent>
  <xr:revisionPtr revIDLastSave="0" documentId="13_ncr:1_{3A9E40F4-53D8-4C75-A4B9-0CD060370D9D}" xr6:coauthVersionLast="47" xr6:coauthVersionMax="47" xr10:uidLastSave="{00000000-0000-0000-0000-000000000000}"/>
  <bookViews>
    <workbookView xWindow="-108" yWindow="-108" windowWidth="23256" windowHeight="12456" activeTab="2" xr2:uid="{CE120CA2-B4E2-4FC9-9B81-FB00098FDFE6}"/>
  </bookViews>
  <sheets>
    <sheet name="Pivot table" sheetId="3" r:id="rId1"/>
    <sheet name="Project Management Data" sheetId="2" r:id="rId2"/>
    <sheet name="Dashboard" sheetId="4" r:id="rId3"/>
  </sheets>
  <definedNames>
    <definedName name="_xlcn.WorksheetConnection_ProjectManagementDataB6H521" hidden="1">'Project Management Data'!$B$6:$H$52</definedName>
    <definedName name="Slicer_Project_Name">#N/A</definedName>
  </definedNames>
  <calcPr calcId="191029"/>
  <pivotCaches>
    <pivotCache cacheId="357" r:id="rId4"/>
    <pivotCache cacheId="363" r:id="rId5"/>
  </pivotCaches>
  <extLst>
    <ext xmlns:x14="http://schemas.microsoft.com/office/spreadsheetml/2009/9/main" uri="{876F7934-8845-4945-9796-88D515C7AA90}">
      <x14:pivotCaches>
        <pivotCache cacheId="356"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roject Management Data!$B$6:$H$52"/>
        </x15:modelTables>
        <x15:extLst>
          <ext xmlns:x16="http://schemas.microsoft.com/office/spreadsheetml/2014/11/main" uri="{9835A34E-60A6-4A7C-AAB8-D5F71C897F49}">
            <x16:modelTimeGroupings>
              <x16:modelTimeGrouping tableName="Range" columnName="End Date" columnId="End Date">
                <x16:calculatedTimeColumn columnName="End Date (Month Index)" columnId="End Date (Month Index)" contentType="monthsindex" isSelected="1"/>
                <x16:calculatedTimeColumn columnName="End Date (Month)" columnId="End Date (Month)" contentType="months" isSelected="1"/>
              </x16:modelTimeGrouping>
              <x16:modelTimeGrouping tableName="Range" columnName="Start Date" columnId="Start Date">
                <x16:calculatedTimeColumn columnName="Start Date (Month Index)" columnId="Start Date (Month Index)" contentType="monthsindex" isSelected="1"/>
                <x16:calculatedTimeColumn columnName="Start Date (Month)" columnId="Start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C627E1-6296-459D-A4D1-B97BD970D98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DCC5CC4-7FF3-40F6-91AA-EEFC5907A269}" name="WorksheetConnection_Project Management Data!$B$6:$H$52" type="102" refreshedVersion="8" minRefreshableVersion="5">
    <extLst>
      <ext xmlns:x15="http://schemas.microsoft.com/office/spreadsheetml/2010/11/main" uri="{DE250136-89BD-433C-8126-D09CA5730AF9}">
        <x15:connection id="Range" autoDelete="1">
          <x15:rangePr sourceName="_xlcn.WorksheetConnection_ProjectManagementDataB6H521"/>
        </x15:connection>
      </ext>
    </extLst>
  </connection>
</connections>
</file>

<file path=xl/sharedStrings.xml><?xml version="1.0" encoding="utf-8"?>
<sst xmlns="http://schemas.openxmlformats.org/spreadsheetml/2006/main" count="183" uniqueCount="116">
  <si>
    <t>Excel Sample Data</t>
  </si>
  <si>
    <t>Project Management Data</t>
  </si>
  <si>
    <t>Project Name</t>
  </si>
  <si>
    <t>Task Name</t>
  </si>
  <si>
    <t>Assigned to</t>
  </si>
  <si>
    <t>Start Date</t>
  </si>
  <si>
    <t>Days Required</t>
  </si>
  <si>
    <t>End Date</t>
  </si>
  <si>
    <t>Progress</t>
  </si>
  <si>
    <t>Marketing</t>
  </si>
  <si>
    <t>Market Research</t>
  </si>
  <si>
    <t>Alice</t>
  </si>
  <si>
    <t>Content Creation</t>
  </si>
  <si>
    <t>Bob</t>
  </si>
  <si>
    <t>Social Media Planning</t>
  </si>
  <si>
    <t>Charlie</t>
  </si>
  <si>
    <t>Campaign Analysis</t>
  </si>
  <si>
    <t>Daisy</t>
  </si>
  <si>
    <t>Product Dev</t>
  </si>
  <si>
    <t>Prototype Development</t>
  </si>
  <si>
    <t>Ethan</t>
  </si>
  <si>
    <t>Quality Assurance</t>
  </si>
  <si>
    <t>Fiona</t>
  </si>
  <si>
    <t>User Interface Design</t>
  </si>
  <si>
    <t>Gabriel</t>
  </si>
  <si>
    <t>Customer Svc</t>
  </si>
  <si>
    <t>Service Improvement</t>
  </si>
  <si>
    <t>Hannah</t>
  </si>
  <si>
    <t>Ticket Resolution</t>
  </si>
  <si>
    <t>Ian</t>
  </si>
  <si>
    <t>Customer Feedback</t>
  </si>
  <si>
    <t>Julia</t>
  </si>
  <si>
    <t>Financial</t>
  </si>
  <si>
    <t>Budget Analysis</t>
  </si>
  <si>
    <t>Kevin</t>
  </si>
  <si>
    <t>Financial Reporting</t>
  </si>
  <si>
    <t>Mark</t>
  </si>
  <si>
    <t>Investment Planning</t>
  </si>
  <si>
    <t>Research</t>
  </si>
  <si>
    <t>Market Trends Analysis</t>
  </si>
  <si>
    <t>Nathan</t>
  </si>
  <si>
    <t>Data Collection</t>
  </si>
  <si>
    <t>Olivia</t>
  </si>
  <si>
    <t>Research Paper Writing</t>
  </si>
  <si>
    <t>Peter</t>
  </si>
  <si>
    <t>Development</t>
  </si>
  <si>
    <t>Software Development</t>
  </si>
  <si>
    <t>Quinn</t>
  </si>
  <si>
    <t>Feature Enhancement</t>
  </si>
  <si>
    <t>Rachel</t>
  </si>
  <si>
    <t>Code Review</t>
  </si>
  <si>
    <t>Sam</t>
  </si>
  <si>
    <t>Production</t>
  </si>
  <si>
    <t>Manufacturing</t>
  </si>
  <si>
    <t>Tim</t>
  </si>
  <si>
    <t>Quality Control</t>
  </si>
  <si>
    <t>Ursula</t>
  </si>
  <si>
    <t>Packaging Design</t>
  </si>
  <si>
    <t>Victor</t>
  </si>
  <si>
    <t>Sales</t>
  </si>
  <si>
    <t>Lead Generation</t>
  </si>
  <si>
    <t>Wendy</t>
  </si>
  <si>
    <t>Client Meetings</t>
  </si>
  <si>
    <t>Xavier</t>
  </si>
  <si>
    <t>Contract Negotiation</t>
  </si>
  <si>
    <t>Yvette</t>
  </si>
  <si>
    <t>Support</t>
  </si>
  <si>
    <t>Technical Support</t>
  </si>
  <si>
    <t>Zoe</t>
  </si>
  <si>
    <t>Bug Fixes</t>
  </si>
  <si>
    <t>Aaron</t>
  </si>
  <si>
    <t>Software Updates</t>
  </si>
  <si>
    <t>Bella</t>
  </si>
  <si>
    <t>Operations</t>
  </si>
  <si>
    <t>Process Optimization</t>
  </si>
  <si>
    <t>Calvin</t>
  </si>
  <si>
    <t>Inventory Management</t>
  </si>
  <si>
    <t>Diane</t>
  </si>
  <si>
    <t>Facility Maintenance</t>
  </si>
  <si>
    <t>Edward</t>
  </si>
  <si>
    <t>Consulting</t>
  </si>
  <si>
    <t>Strategic Planning</t>
  </si>
  <si>
    <t>Market Expansion</t>
  </si>
  <si>
    <t>Gary</t>
  </si>
  <si>
    <t>Client Advisory</t>
  </si>
  <si>
    <t>Helen</t>
  </si>
  <si>
    <t>Training</t>
  </si>
  <si>
    <t>Employee Training</t>
  </si>
  <si>
    <t>Isaac</t>
  </si>
  <si>
    <t>Certification Programs</t>
  </si>
  <si>
    <t>Jane</t>
  </si>
  <si>
    <t>Skill Development</t>
  </si>
  <si>
    <t>Kyle</t>
  </si>
  <si>
    <t>Events</t>
  </si>
  <si>
    <t>Event Planning</t>
  </si>
  <si>
    <t>Laura</t>
  </si>
  <si>
    <t>Conference Management</t>
  </si>
  <si>
    <t>Mike</t>
  </si>
  <si>
    <t>Sponsorship Coordinatio</t>
  </si>
  <si>
    <t>n Nancy</t>
  </si>
  <si>
    <t>Logistics</t>
  </si>
  <si>
    <t>Supply Chain Management</t>
  </si>
  <si>
    <t>Oscar</t>
  </si>
  <si>
    <t>Transportation Planning</t>
  </si>
  <si>
    <t>Patricia</t>
  </si>
  <si>
    <t>Inventory Optimization</t>
  </si>
  <si>
    <t>Quentin</t>
  </si>
  <si>
    <t>Engineering</t>
  </si>
  <si>
    <t>Product Design</t>
  </si>
  <si>
    <t>System Integration</t>
  </si>
  <si>
    <t>Prototype Testing</t>
  </si>
  <si>
    <t>Tom</t>
  </si>
  <si>
    <t>Row Labels</t>
  </si>
  <si>
    <t>Grand Total</t>
  </si>
  <si>
    <t>Sum of Progress</t>
  </si>
  <si>
    <t>Sum of Days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</si>
</sst>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s>
  <fills count="4">
    <fill>
      <patternFill patternType="none"/>
    </fill>
    <fill>
      <patternFill patternType="gray125"/>
    </fill>
    <fill>
      <patternFill patternType="solid">
        <fgColor rgb="FFD9E1F2"/>
        <bgColor indexed="64"/>
      </patternFill>
    </fill>
    <fill>
      <patternFill patternType="solid">
        <fgColor rgb="FF272760"/>
        <bgColor indexed="64"/>
      </patternFill>
    </fill>
  </fills>
  <borders count="3">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2" fillId="2" borderId="1" xfId="0" applyFont="1" applyFill="1" applyBorder="1" applyAlignment="1">
      <alignment horizontal="centerContinuous" vertical="center"/>
    </xf>
    <xf numFmtId="0" fontId="3" fillId="0" borderId="0" xfId="0" applyFont="1"/>
    <xf numFmtId="0" fontId="4" fillId="2" borderId="1" xfId="0" applyFont="1" applyFill="1" applyBorder="1" applyAlignment="1">
      <alignment horizontal="centerContinuous" vertical="center"/>
    </xf>
    <xf numFmtId="0" fontId="5" fillId="3" borderId="2" xfId="0" applyFont="1" applyFill="1" applyBorder="1" applyAlignment="1">
      <alignment horizontal="center" vertical="center"/>
    </xf>
    <xf numFmtId="0" fontId="6" fillId="0" borderId="2" xfId="0" applyFont="1" applyBorder="1" applyAlignment="1">
      <alignment vertical="center"/>
    </xf>
    <xf numFmtId="14" fontId="6" fillId="0" borderId="2" xfId="0" applyNumberFormat="1" applyFont="1" applyBorder="1" applyAlignment="1">
      <alignment vertical="center"/>
    </xf>
    <xf numFmtId="9" fontId="6" fillId="0" borderId="2" xfId="1"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[Project-Management-Sample-Data.xlsx]Pivot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 by Progress</a:t>
            </a:r>
          </a:p>
        </c:rich>
      </c:tx>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90-4B6F-8CEF-B8669D7154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90-4B6F-8CEF-B8669D7154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890-4B6F-8CEF-B8669D7154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890-4B6F-8CEF-B8669D71543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890-4B6F-8CEF-B8669D71543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890-4B6F-8CEF-B8669D71543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890-4B6F-8CEF-B8669D71543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890-4B6F-8CEF-B8669D71543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890-4B6F-8CEF-B8669D71543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890-4B6F-8CEF-B8669D71543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890-4B6F-8CEF-B8669D71543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890-4B6F-8CEF-B8669D71543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890-4B6F-8CEF-B8669D71543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890-4B6F-8CEF-B8669D71543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890-4B6F-8CEF-B8669D715436}"/>
              </c:ext>
            </c:extLst>
          </c:dPt>
          <c:dLbls>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1"/>
              <c:showSerName val="0"/>
              <c:showPercent val="1"/>
              <c:showBubbleSize val="0"/>
              <c:extLst>
                <c:ext xmlns:c16="http://schemas.microsoft.com/office/drawing/2014/chart" uri="{C3380CC4-5D6E-409C-BE32-E72D297353CC}">
                  <c16:uniqueId val="{00000003-7890-4B6F-8CEF-B8669D7154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table'!$A$4:$A$19</c:f>
              <c:strCache>
                <c:ptCount val="15"/>
                <c:pt idx="0">
                  <c:v>Consulting</c:v>
                </c:pt>
                <c:pt idx="1">
                  <c:v>Customer Svc</c:v>
                </c:pt>
                <c:pt idx="2">
                  <c:v>Development</c:v>
                </c:pt>
                <c:pt idx="3">
                  <c:v>Engineering</c:v>
                </c:pt>
                <c:pt idx="4">
                  <c:v>Events</c:v>
                </c:pt>
                <c:pt idx="5">
                  <c:v>Financial</c:v>
                </c:pt>
                <c:pt idx="6">
                  <c:v>Logistics</c:v>
                </c:pt>
                <c:pt idx="7">
                  <c:v>Marketing</c:v>
                </c:pt>
                <c:pt idx="8">
                  <c:v>Operations</c:v>
                </c:pt>
                <c:pt idx="9">
                  <c:v>Product Dev</c:v>
                </c:pt>
                <c:pt idx="10">
                  <c:v>Production</c:v>
                </c:pt>
                <c:pt idx="11">
                  <c:v>Research</c:v>
                </c:pt>
                <c:pt idx="12">
                  <c:v>Sales</c:v>
                </c:pt>
                <c:pt idx="13">
                  <c:v>Support</c:v>
                </c:pt>
                <c:pt idx="14">
                  <c:v>Training</c:v>
                </c:pt>
              </c:strCache>
            </c:strRef>
          </c:cat>
          <c:val>
            <c:numRef>
              <c:f>'Pivot table'!$B$4:$B$19</c:f>
              <c:numCache>
                <c:formatCode>General</c:formatCode>
                <c:ptCount val="15"/>
                <c:pt idx="0">
                  <c:v>0.6</c:v>
                </c:pt>
                <c:pt idx="1">
                  <c:v>2</c:v>
                </c:pt>
                <c:pt idx="2">
                  <c:v>1</c:v>
                </c:pt>
                <c:pt idx="3">
                  <c:v>0.2</c:v>
                </c:pt>
                <c:pt idx="4">
                  <c:v>0.3</c:v>
                </c:pt>
                <c:pt idx="5">
                  <c:v>1.88</c:v>
                </c:pt>
                <c:pt idx="6">
                  <c:v>1.5</c:v>
                </c:pt>
                <c:pt idx="7">
                  <c:v>2.23</c:v>
                </c:pt>
                <c:pt idx="8">
                  <c:v>0.4</c:v>
                </c:pt>
                <c:pt idx="9">
                  <c:v>1.78</c:v>
                </c:pt>
                <c:pt idx="10">
                  <c:v>0.3</c:v>
                </c:pt>
                <c:pt idx="11">
                  <c:v>0.5</c:v>
                </c:pt>
                <c:pt idx="12">
                  <c:v>1.48</c:v>
                </c:pt>
                <c:pt idx="13">
                  <c:v>2</c:v>
                </c:pt>
                <c:pt idx="14">
                  <c:v>0.8</c:v>
                </c:pt>
              </c:numCache>
            </c:numRef>
          </c:val>
          <c:extLst>
            <c:ext xmlns:c16="http://schemas.microsoft.com/office/drawing/2014/chart" uri="{C3380CC4-5D6E-409C-BE32-E72D297353CC}">
              <c16:uniqueId val="{0000001E-7890-4B6F-8CEF-B8669D71543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lgn="ctr">
      <a:solidFill>
        <a:srgbClr val="00B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[Project-Management-Sample-Data.xlsx]Pivot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 by Days required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2"/>
                </a:solidFill>
              </a:ln>
              <a:effectLst/>
            </c:spPr>
            <c:trendlineType val="linear"/>
            <c:dispRSqr val="0"/>
            <c:dispEq val="0"/>
          </c:trendline>
          <c:cat>
            <c:strRef>
              <c:f>'Pivot table'!$F$4:$F$19</c:f>
              <c:strCache>
                <c:ptCount val="15"/>
                <c:pt idx="0">
                  <c:v>Consulting</c:v>
                </c:pt>
                <c:pt idx="1">
                  <c:v>Customer Svc</c:v>
                </c:pt>
                <c:pt idx="2">
                  <c:v>Development</c:v>
                </c:pt>
                <c:pt idx="3">
                  <c:v>Engineering</c:v>
                </c:pt>
                <c:pt idx="4">
                  <c:v>Events</c:v>
                </c:pt>
                <c:pt idx="5">
                  <c:v>Financial</c:v>
                </c:pt>
                <c:pt idx="6">
                  <c:v>Logistics</c:v>
                </c:pt>
                <c:pt idx="7">
                  <c:v>Marketing</c:v>
                </c:pt>
                <c:pt idx="8">
                  <c:v>Operations</c:v>
                </c:pt>
                <c:pt idx="9">
                  <c:v>Product Dev</c:v>
                </c:pt>
                <c:pt idx="10">
                  <c:v>Production</c:v>
                </c:pt>
                <c:pt idx="11">
                  <c:v>Research</c:v>
                </c:pt>
                <c:pt idx="12">
                  <c:v>Sales</c:v>
                </c:pt>
                <c:pt idx="13">
                  <c:v>Support</c:v>
                </c:pt>
                <c:pt idx="14">
                  <c:v>Training</c:v>
                </c:pt>
              </c:strCache>
            </c:strRef>
          </c:cat>
          <c:val>
            <c:numRef>
              <c:f>'Pivot table'!$G$4:$G$19</c:f>
              <c:numCache>
                <c:formatCode>General</c:formatCode>
                <c:ptCount val="15"/>
                <c:pt idx="0">
                  <c:v>92</c:v>
                </c:pt>
                <c:pt idx="1">
                  <c:v>77</c:v>
                </c:pt>
                <c:pt idx="2">
                  <c:v>100</c:v>
                </c:pt>
                <c:pt idx="3">
                  <c:v>74</c:v>
                </c:pt>
                <c:pt idx="4">
                  <c:v>80</c:v>
                </c:pt>
                <c:pt idx="5">
                  <c:v>68</c:v>
                </c:pt>
                <c:pt idx="6">
                  <c:v>75</c:v>
                </c:pt>
                <c:pt idx="7">
                  <c:v>74</c:v>
                </c:pt>
                <c:pt idx="8">
                  <c:v>75</c:v>
                </c:pt>
                <c:pt idx="9">
                  <c:v>53</c:v>
                </c:pt>
                <c:pt idx="10">
                  <c:v>96</c:v>
                </c:pt>
                <c:pt idx="11">
                  <c:v>82</c:v>
                </c:pt>
                <c:pt idx="12">
                  <c:v>115</c:v>
                </c:pt>
                <c:pt idx="13">
                  <c:v>78</c:v>
                </c:pt>
                <c:pt idx="14">
                  <c:v>79</c:v>
                </c:pt>
              </c:numCache>
            </c:numRef>
          </c:val>
          <c:extLst>
            <c:ext xmlns:c16="http://schemas.microsoft.com/office/drawing/2014/chart" uri="{C3380CC4-5D6E-409C-BE32-E72D297353CC}">
              <c16:uniqueId val="{00000001-601D-40BF-A9B9-2B6EEF0A24C7}"/>
            </c:ext>
          </c:extLst>
        </c:ser>
        <c:dLbls>
          <c:dLblPos val="outEnd"/>
          <c:showLegendKey val="0"/>
          <c:showVal val="1"/>
          <c:showCatName val="0"/>
          <c:showSerName val="0"/>
          <c:showPercent val="0"/>
          <c:showBubbleSize val="0"/>
        </c:dLbls>
        <c:gapWidth val="100"/>
        <c:overlap val="-24"/>
        <c:axId val="45164528"/>
        <c:axId val="45166928"/>
      </c:barChart>
      <c:catAx>
        <c:axId val="45164528"/>
        <c:scaling>
          <c:orientation val="minMax"/>
        </c:scaling>
        <c:delete val="0"/>
        <c:axPos val="b"/>
        <c:minorGridlines>
          <c:spPr>
            <a:ln>
              <a:solidFill>
                <a:schemeClr val="lt1">
                  <a:lumMod val="95000"/>
                  <a:alpha val="5000"/>
                </a:schemeClr>
              </a:solidFill>
            </a:ln>
            <a:effectLst/>
          </c:spPr>
        </c:min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166928"/>
        <c:crosses val="autoZero"/>
        <c:auto val="1"/>
        <c:lblAlgn val="ctr"/>
        <c:lblOffset val="100"/>
        <c:noMultiLvlLbl val="0"/>
      </c:catAx>
      <c:valAx>
        <c:axId val="45166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64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411480</xdr:colOff>
      <xdr:row>10</xdr:row>
      <xdr:rowOff>114300</xdr:rowOff>
    </xdr:from>
    <xdr:to>
      <xdr:col>23</xdr:col>
      <xdr:colOff>99060</xdr:colOff>
      <xdr:row>28</xdr:row>
      <xdr:rowOff>68580</xdr:rowOff>
    </xdr:to>
    <xdr:graphicFrame macro="">
      <xdr:nvGraphicFramePr>
        <xdr:cNvPr id="2" name="Chart 1">
          <a:extLst>
            <a:ext uri="{FF2B5EF4-FFF2-40B4-BE49-F238E27FC236}">
              <a16:creationId xmlns:a16="http://schemas.microsoft.com/office/drawing/2014/main" id="{BFC6402E-4362-43AA-A4CA-D4E9A4553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464820</xdr:colOff>
      <xdr:row>12</xdr:row>
      <xdr:rowOff>137160</xdr:rowOff>
    </xdr:from>
    <xdr:to>
      <xdr:col>13</xdr:col>
      <xdr:colOff>335280</xdr:colOff>
      <xdr:row>28</xdr:row>
      <xdr:rowOff>91440</xdr:rowOff>
    </xdr:to>
    <xdr:graphicFrame macro="">
      <xdr:nvGraphicFramePr>
        <xdr:cNvPr id="3" name="Chart 2">
          <a:extLst>
            <a:ext uri="{FF2B5EF4-FFF2-40B4-BE49-F238E27FC236}">
              <a16:creationId xmlns:a16="http://schemas.microsoft.com/office/drawing/2014/main" id="{D8D1F889-618A-4179-BA77-FD7C77319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60961</xdr:rowOff>
    </xdr:from>
    <xdr:to>
      <xdr:col>3</xdr:col>
      <xdr:colOff>426720</xdr:colOff>
      <xdr:row>28</xdr:row>
      <xdr:rowOff>137160</xdr:rowOff>
    </xdr:to>
    <mc:AlternateContent xmlns:mc="http://schemas.openxmlformats.org/markup-compatibility/2006">
      <mc:Choice xmlns:a14="http://schemas.microsoft.com/office/drawing/2010/main" Requires="a14">
        <xdr:graphicFrame macro="">
          <xdr:nvGraphicFramePr>
            <xdr:cNvPr id="6" name="Project Name">
              <a:extLst>
                <a:ext uri="{FF2B5EF4-FFF2-40B4-BE49-F238E27FC236}">
                  <a16:creationId xmlns:a16="http://schemas.microsoft.com/office/drawing/2014/main" id="{F811BAEE-BE6B-02CA-CC0B-FE8B7DDEB787}"/>
                </a:ext>
              </a:extLst>
            </xdr:cNvPr>
            <xdr:cNvGraphicFramePr/>
          </xdr:nvGraphicFramePr>
          <xdr:xfrm>
            <a:off x="0" y="0"/>
            <a:ext cx="0" cy="0"/>
          </xdr:xfrm>
          <a:graphic>
            <a:graphicData uri="http://schemas.microsoft.com/office/drawing/2010/slicer">
              <sle:slicer xmlns:sle="http://schemas.microsoft.com/office/drawing/2010/slicer" name="Project Name"/>
            </a:graphicData>
          </a:graphic>
        </xdr:graphicFrame>
      </mc:Choice>
      <mc:Fallback>
        <xdr:sp macro="" textlink="">
          <xdr:nvSpPr>
            <xdr:cNvPr id="0" name=""/>
            <xdr:cNvSpPr>
              <a:spLocks noTextEdit="1"/>
            </xdr:cNvSpPr>
          </xdr:nvSpPr>
          <xdr:spPr>
            <a:xfrm>
              <a:off x="0" y="609601"/>
              <a:ext cx="2255520" cy="4648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99060</xdr:colOff>
      <xdr:row>0</xdr:row>
      <xdr:rowOff>60960</xdr:rowOff>
    </xdr:from>
    <xdr:to>
      <xdr:col>19</xdr:col>
      <xdr:colOff>220980</xdr:colOff>
      <xdr:row>4</xdr:row>
      <xdr:rowOff>129540</xdr:rowOff>
    </xdr:to>
    <xdr:sp macro="" textlink="">
      <xdr:nvSpPr>
        <xdr:cNvPr id="9" name="Rectangle: Rounded Corners 8">
          <a:extLst>
            <a:ext uri="{FF2B5EF4-FFF2-40B4-BE49-F238E27FC236}">
              <a16:creationId xmlns:a16="http://schemas.microsoft.com/office/drawing/2014/main" id="{0811B851-A02E-B554-CD4E-B00E40676BB4}"/>
            </a:ext>
          </a:extLst>
        </xdr:cNvPr>
        <xdr:cNvSpPr/>
      </xdr:nvSpPr>
      <xdr:spPr>
        <a:xfrm>
          <a:off x="2537460" y="60960"/>
          <a:ext cx="9265920" cy="80010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lang="en-IN" sz="4400" b="1" cap="none" spc="0">
              <a:ln w="22225">
                <a:solidFill>
                  <a:schemeClr val="accent2"/>
                </a:solidFill>
                <a:prstDash val="solid"/>
              </a:ln>
              <a:solidFill>
                <a:schemeClr val="accent5"/>
              </a:solidFill>
              <a:effectLst/>
            </a:rPr>
            <a:t>Project by days required and Progress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refreshedDate="45888.455538541668" backgroundQuery="1" createdVersion="8" refreshedVersion="8" minRefreshableVersion="3" recordCount="0" supportSubquery="1" supportAdvancedDrill="1" xr:uid="{5DDFABDE-C872-4E5B-B41C-8C9429ECAA75}">
  <cacheSource type="external" connectionId="1"/>
  <cacheFields count="2">
    <cacheField name="[Range].[Project Name].[Project Name]" caption="Project Name" numFmtId="0" level="1">
      <sharedItems count="15">
        <s v="Consulting"/>
        <s v="Customer Svc"/>
        <s v="Development"/>
        <s v="Engineering"/>
        <s v="Events"/>
        <s v="Financial"/>
        <s v="Logistics"/>
        <s v="Marketing"/>
        <s v="Operations"/>
        <s v="Product Dev"/>
        <s v="Production"/>
        <s v="Research"/>
        <s v="Sales"/>
        <s v="Support"/>
        <s v="Training"/>
      </sharedItems>
    </cacheField>
    <cacheField name="[Measures].[Sum of Days Required]" caption="Sum of Days Required" numFmtId="0" hierarchy="16" level="32767"/>
  </cacheFields>
  <cacheHierarchies count="18">
    <cacheHierarchy uniqueName="[Range].[Project Name]" caption="Project Name" attribute="1" defaultMemberUniqueName="[Range].[Project Name].[All]" allUniqueName="[Range].[Project Name].[All]" dimensionUniqueName="[Range]" displayFolder="" count="2" memberValueDatatype="130" unbalanced="0">
      <fieldsUsage count="2">
        <fieldUsage x="-1"/>
        <fieldUsage x="0"/>
      </fieldsUsage>
    </cacheHierarchy>
    <cacheHierarchy uniqueName="[Range].[Task Name]" caption="Task Name" attribute="1" defaultMemberUniqueName="[Range].[Task Name].[All]" allUniqueName="[Range].[Task Name].[All]" dimensionUniqueName="[Range]" displayFolder="" count="0" memberValueDatatype="130" unbalanced="0"/>
    <cacheHierarchy uniqueName="[Range].[Assigned to]" caption="Assigned to" attribute="1" defaultMemberUniqueName="[Range].[Assigned to].[All]" allUniqueName="[Range].[Assigned to].[All]" dimensionUniqueName="[Range]" displayFolder="" count="0" memberValueDatatype="130" unbalanced="0"/>
    <cacheHierarchy uniqueName="[Range].[Start Date]" caption="Start Date" attribute="1" time="1" defaultMemberUniqueName="[Range].[Start Date].[All]" allUniqueName="[Range].[Start Date].[All]" dimensionUniqueName="[Range]" displayFolder="" count="0" memberValueDatatype="7" unbalanced="0"/>
    <cacheHierarchy uniqueName="[Range].[Days Required]" caption="Days Required" attribute="1" defaultMemberUniqueName="[Range].[Days Required].[All]" allUniqueName="[Range].[Days Required].[All]" dimensionUniqueName="[Range]" displayFolder="" count="0" memberValueDatatype="20" unbalanced="0"/>
    <cacheHierarchy uniqueName="[Range].[End Date]" caption="End Date" attribute="1" time="1" defaultMemberUniqueName="[Range].[End Date].[All]" allUniqueName="[Range].[End Date].[All]" dimensionUniqueName="[Range]" displayFolder="" count="0" memberValueDatatype="7" unbalanced="0"/>
    <cacheHierarchy uniqueName="[Range].[Progress]" caption="Progress" attribute="1" defaultMemberUniqueName="[Range].[Progress].[All]" allUniqueName="[Range].[Progress].[All]" dimensionUniqueName="[Range]" displayFolder="" count="0" memberValueDatatype="5" unbalanced="0"/>
    <cacheHierarchy uniqueName="[Range].[End Date (Month)]" caption="End Date (Month)" attribute="1" defaultMemberUniqueName="[Range].[End Date (Month)].[All]" allUniqueName="[Range].[End Date (Month)].[All]" dimensionUniqueName="[Range]" displayFolder="" count="0" memberValueDatatype="130" unbalanced="0"/>
    <cacheHierarchy uniqueName="[Range].[Start Date (Month)]" caption="Start Date (Month)" attribute="1" defaultMemberUniqueName="[Range].[Start Date (Month)].[All]" allUniqueName="[Range].[Start Date (Month)].[All]" dimensionUniqueName="[Range]" displayFolder="" count="0" memberValueDatatype="130" unbalanced="0"/>
    <cacheHierarchy uniqueName="[Range].[End Date (Month Index)]" caption="End Date (Month Index)" attribute="1" defaultMemberUniqueName="[Range].[End Date (Month Index)].[All]" allUniqueName="[Range].[End Date (Month Index)].[All]" dimensionUniqueName="[Range]" displayFolder="" count="0" memberValueDatatype="20" unbalanced="0" hidden="1"/>
    <cacheHierarchy uniqueName="[Range].[Start Date (Month Index)]" caption="Start Date (Month Index)" attribute="1" defaultMemberUniqueName="[Range].[Start Date (Month Index)].[All]" allUniqueName="[Range].[Start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gress]" caption="Sum of Progress" measure="1" displayFolder="" measureGroup="Range" count="0" hidden="1">
      <extLst>
        <ext xmlns:x15="http://schemas.microsoft.com/office/spreadsheetml/2010/11/main" uri="{B97F6D7D-B522-45F9-BDA1-12C45D357490}">
          <x15:cacheHierarchy aggregatedColumn="6"/>
        </ext>
      </extLst>
    </cacheHierarchy>
    <cacheHierarchy uniqueName="[Measures].[Count of Assigned to]" caption="Count of Assigned to" measure="1" displayFolder="" measureGroup="Range" count="0" hidden="1">
      <extLst>
        <ext xmlns:x15="http://schemas.microsoft.com/office/spreadsheetml/2010/11/main" uri="{B97F6D7D-B522-45F9-BDA1-12C45D357490}">
          <x15:cacheHierarchy aggregatedColumn="2"/>
        </ext>
      </extLst>
    </cacheHierarchy>
    <cacheHierarchy uniqueName="[Measures].[Count of Project Name]" caption="Count of Project Name" measure="1" displayFolder="" measureGroup="Range" count="0" hidden="1">
      <extLst>
        <ext xmlns:x15="http://schemas.microsoft.com/office/spreadsheetml/2010/11/main" uri="{B97F6D7D-B522-45F9-BDA1-12C45D357490}">
          <x15:cacheHierarchy aggregatedColumn="0"/>
        </ext>
      </extLst>
    </cacheHierarchy>
    <cacheHierarchy uniqueName="[Measures].[Sum of Days Required]" caption="Sum of Days Required"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Start Date]" caption="Count of Start Dat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refreshedDate="45888.455546064812" backgroundQuery="1" createdVersion="8" refreshedVersion="8" minRefreshableVersion="3" recordCount="0" supportSubquery="1" supportAdvancedDrill="1" xr:uid="{0737319B-D9C5-4C8F-BD1D-C85196984A8B}">
  <cacheSource type="external" connectionId="1"/>
  <cacheFields count="2">
    <cacheField name="[Range].[Project Name].[Project Name]" caption="Project Name" numFmtId="0" level="1">
      <sharedItems count="15">
        <s v="Consulting"/>
        <s v="Customer Svc"/>
        <s v="Development"/>
        <s v="Engineering"/>
        <s v="Events"/>
        <s v="Financial"/>
        <s v="Logistics"/>
        <s v="Marketing"/>
        <s v="Operations"/>
        <s v="Product Dev"/>
        <s v="Production"/>
        <s v="Research"/>
        <s v="Sales"/>
        <s v="Support"/>
        <s v="Training"/>
      </sharedItems>
    </cacheField>
    <cacheField name="[Measures].[Sum of Progress]" caption="Sum of Progress" numFmtId="0" hierarchy="13" level="32767"/>
  </cacheFields>
  <cacheHierarchies count="18">
    <cacheHierarchy uniqueName="[Range].[Project Name]" caption="Project Name" attribute="1" defaultMemberUniqueName="[Range].[Project Name].[All]" allUniqueName="[Range].[Project Name].[All]" dimensionUniqueName="[Range]" displayFolder="" count="2" memberValueDatatype="130" unbalanced="0">
      <fieldsUsage count="2">
        <fieldUsage x="-1"/>
        <fieldUsage x="0"/>
      </fieldsUsage>
    </cacheHierarchy>
    <cacheHierarchy uniqueName="[Range].[Task Name]" caption="Task Name" attribute="1" defaultMemberUniqueName="[Range].[Task Name].[All]" allUniqueName="[Range].[Task Name].[All]" dimensionUniqueName="[Range]" displayFolder="" count="0" memberValueDatatype="130" unbalanced="0"/>
    <cacheHierarchy uniqueName="[Range].[Assigned to]" caption="Assigned to" attribute="1" defaultMemberUniqueName="[Range].[Assigned to].[All]" allUniqueName="[Range].[Assigned to].[All]" dimensionUniqueName="[Range]" displayFolder="" count="0" memberValueDatatype="130" unbalanced="0"/>
    <cacheHierarchy uniqueName="[Range].[Start Date]" caption="Start Date" attribute="1" time="1" defaultMemberUniqueName="[Range].[Start Date].[All]" allUniqueName="[Range].[Start Date].[All]" dimensionUniqueName="[Range]" displayFolder="" count="0" memberValueDatatype="7" unbalanced="0"/>
    <cacheHierarchy uniqueName="[Range].[Days Required]" caption="Days Required" attribute="1" defaultMemberUniqueName="[Range].[Days Required].[All]" allUniqueName="[Range].[Days Required].[All]" dimensionUniqueName="[Range]" displayFolder="" count="0" memberValueDatatype="20" unbalanced="0"/>
    <cacheHierarchy uniqueName="[Range].[End Date]" caption="End Date" attribute="1" time="1" defaultMemberUniqueName="[Range].[End Date].[All]" allUniqueName="[Range].[End Date].[All]" dimensionUniqueName="[Range]" displayFolder="" count="0" memberValueDatatype="7" unbalanced="0"/>
    <cacheHierarchy uniqueName="[Range].[Progress]" caption="Progress" attribute="1" defaultMemberUniqueName="[Range].[Progress].[All]" allUniqueName="[Range].[Progress].[All]" dimensionUniqueName="[Range]" displayFolder="" count="0" memberValueDatatype="5" unbalanced="0"/>
    <cacheHierarchy uniqueName="[Range].[End Date (Month)]" caption="End Date (Month)" attribute="1" defaultMemberUniqueName="[Range].[End Date (Month)].[All]" allUniqueName="[Range].[End Date (Month)].[All]" dimensionUniqueName="[Range]" displayFolder="" count="0" memberValueDatatype="130" unbalanced="0"/>
    <cacheHierarchy uniqueName="[Range].[Start Date (Month)]" caption="Start Date (Month)" attribute="1" defaultMemberUniqueName="[Range].[Start Date (Month)].[All]" allUniqueName="[Range].[Start Date (Month)].[All]" dimensionUniqueName="[Range]" displayFolder="" count="0" memberValueDatatype="130" unbalanced="0"/>
    <cacheHierarchy uniqueName="[Range].[End Date (Month Index)]" caption="End Date (Month Index)" attribute="1" defaultMemberUniqueName="[Range].[End Date (Month Index)].[All]" allUniqueName="[Range].[End Date (Month Index)].[All]" dimensionUniqueName="[Range]" displayFolder="" count="0" memberValueDatatype="20" unbalanced="0" hidden="1"/>
    <cacheHierarchy uniqueName="[Range].[Start Date (Month Index)]" caption="Start Date (Month Index)" attribute="1" defaultMemberUniqueName="[Range].[Start Date (Month Index)].[All]" allUniqueName="[Range].[Start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gress]" caption="Sum of Progress"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Assigned to]" caption="Count of Assigned to" measure="1" displayFolder="" measureGroup="Range" count="0" hidden="1">
      <extLst>
        <ext xmlns:x15="http://schemas.microsoft.com/office/spreadsheetml/2010/11/main" uri="{B97F6D7D-B522-45F9-BDA1-12C45D357490}">
          <x15:cacheHierarchy aggregatedColumn="2"/>
        </ext>
      </extLst>
    </cacheHierarchy>
    <cacheHierarchy uniqueName="[Measures].[Count of Project Name]" caption="Count of Project Name" measure="1" displayFolder="" measureGroup="Range" count="0" hidden="1">
      <extLst>
        <ext xmlns:x15="http://schemas.microsoft.com/office/spreadsheetml/2010/11/main" uri="{B97F6D7D-B522-45F9-BDA1-12C45D357490}">
          <x15:cacheHierarchy aggregatedColumn="0"/>
        </ext>
      </extLst>
    </cacheHierarchy>
    <cacheHierarchy uniqueName="[Measures].[Sum of Days Required]" caption="Sum of Days Required" measure="1" displayFolder="" measureGroup="Range" count="0" hidden="1">
      <extLst>
        <ext xmlns:x15="http://schemas.microsoft.com/office/spreadsheetml/2010/11/main" uri="{B97F6D7D-B522-45F9-BDA1-12C45D357490}">
          <x15:cacheHierarchy aggregatedColumn="4"/>
        </ext>
      </extLst>
    </cacheHierarchy>
    <cacheHierarchy uniqueName="[Measures].[Count of Start Date]" caption="Count of Start Dat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refreshedDate="45888.455532870372" backgroundQuery="1" createdVersion="3" refreshedVersion="8" minRefreshableVersion="3" recordCount="0" supportSubquery="1" supportAdvancedDrill="1" xr:uid="{5AEC12DD-04EE-4518-BB55-4201BA1EA2C6}">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Range].[Project Name]" caption="Project Name" attribute="1" defaultMemberUniqueName="[Range].[Project Name].[All]" allUniqueName="[Range].[Project Name].[All]" dimensionUniqueName="[Range]" displayFolder="" count="2" memberValueDatatype="130" unbalanced="0"/>
    <cacheHierarchy uniqueName="[Range].[Task Name]" caption="Task Name" attribute="1" defaultMemberUniqueName="[Range].[Task Name].[All]" allUniqueName="[Range].[Task Name].[All]" dimensionUniqueName="[Range]" displayFolder="" count="0" memberValueDatatype="130" unbalanced="0"/>
    <cacheHierarchy uniqueName="[Range].[Assigned to]" caption="Assigned to" attribute="1" defaultMemberUniqueName="[Range].[Assigned to].[All]" allUniqueName="[Range].[Assigned to].[All]" dimensionUniqueName="[Range]" displayFolder="" count="0" memberValueDatatype="130" unbalanced="0"/>
    <cacheHierarchy uniqueName="[Range].[Start Date]" caption="Start Date" attribute="1" time="1" defaultMemberUniqueName="[Range].[Start Date].[All]" allUniqueName="[Range].[Start Date].[All]" dimensionUniqueName="[Range]" displayFolder="" count="0" memberValueDatatype="7" unbalanced="0"/>
    <cacheHierarchy uniqueName="[Range].[Days Required]" caption="Days Required" attribute="1" defaultMemberUniqueName="[Range].[Days Required].[All]" allUniqueName="[Range].[Days Required].[All]" dimensionUniqueName="[Range]" displayFolder="" count="0" memberValueDatatype="20" unbalanced="0"/>
    <cacheHierarchy uniqueName="[Range].[End Date]" caption="End Date" attribute="1" time="1" defaultMemberUniqueName="[Range].[End Date].[All]" allUniqueName="[Range].[End Date].[All]" dimensionUniqueName="[Range]" displayFolder="" count="0" memberValueDatatype="7" unbalanced="0"/>
    <cacheHierarchy uniqueName="[Range].[Progress]" caption="Progress" attribute="1" defaultMemberUniqueName="[Range].[Progress].[All]" allUniqueName="[Range].[Progress].[All]" dimensionUniqueName="[Range]" displayFolder="" count="0" memberValueDatatype="5" unbalanced="0"/>
    <cacheHierarchy uniqueName="[Range].[End Date (Month)]" caption="End Date (Month)" attribute="1" defaultMemberUniqueName="[Range].[End Date (Month)].[All]" allUniqueName="[Range].[End Date (Month)].[All]" dimensionUniqueName="[Range]" displayFolder="" count="0" memberValueDatatype="130" unbalanced="0"/>
    <cacheHierarchy uniqueName="[Range].[Start Date (Month)]" caption="Start Date (Month)" attribute="1" defaultMemberUniqueName="[Range].[Start Date (Month)].[All]" allUniqueName="[Range].[Start Date (Month)].[All]" dimensionUniqueName="[Range]" displayFolder="" count="0" memberValueDatatype="130" unbalanced="0"/>
    <cacheHierarchy uniqueName="[Range].[End Date (Month Index)]" caption="End Date (Month Index)" attribute="1" defaultMemberUniqueName="[Range].[End Date (Month Index)].[All]" allUniqueName="[Range].[End Date (Month Index)].[All]" dimensionUniqueName="[Range]" displayFolder="" count="0" memberValueDatatype="20" unbalanced="0" hidden="1"/>
    <cacheHierarchy uniqueName="[Range].[Start Date (Month Index)]" caption="Start Date (Month Index)" attribute="1" defaultMemberUniqueName="[Range].[Start Date (Month Index)].[All]" allUniqueName="[Range].[Start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gress]" caption="Sum of Progress" measure="1" displayFolder="" measureGroup="Range" count="0" hidden="1">
      <extLst>
        <ext xmlns:x15="http://schemas.microsoft.com/office/spreadsheetml/2010/11/main" uri="{B97F6D7D-B522-45F9-BDA1-12C45D357490}">
          <x15:cacheHierarchy aggregatedColumn="6"/>
        </ext>
      </extLst>
    </cacheHierarchy>
    <cacheHierarchy uniqueName="[Measures].[Count of Assigned to]" caption="Count of Assigned to" measure="1" displayFolder="" measureGroup="Range" count="0" hidden="1">
      <extLst>
        <ext xmlns:x15="http://schemas.microsoft.com/office/spreadsheetml/2010/11/main" uri="{B97F6D7D-B522-45F9-BDA1-12C45D357490}">
          <x15:cacheHierarchy aggregatedColumn="2"/>
        </ext>
      </extLst>
    </cacheHierarchy>
    <cacheHierarchy uniqueName="[Measures].[Count of Project Name]" caption="Count of Project Name" measure="1" displayFolder="" measureGroup="Range" count="0" hidden="1">
      <extLst>
        <ext xmlns:x15="http://schemas.microsoft.com/office/spreadsheetml/2010/11/main" uri="{B97F6D7D-B522-45F9-BDA1-12C45D357490}">
          <x15:cacheHierarchy aggregatedColumn="0"/>
        </ext>
      </extLst>
    </cacheHierarchy>
    <cacheHierarchy uniqueName="[Measures].[Sum of Days Required]" caption="Sum of Days Required" measure="1" displayFolder="" measureGroup="Range" count="0" hidden="1">
      <extLst>
        <ext xmlns:x15="http://schemas.microsoft.com/office/spreadsheetml/2010/11/main" uri="{B97F6D7D-B522-45F9-BDA1-12C45D357490}">
          <x15:cacheHierarchy aggregatedColumn="4"/>
        </ext>
      </extLst>
    </cacheHierarchy>
    <cacheHierarchy uniqueName="[Measures].[Count of Start Date]" caption="Count of Start Date" measure="1" displayFolder="" measureGroup="Rang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98552202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0550FE-8E7C-402A-9475-5B15498E6EE5}" name="PivotTable2" cacheId="3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3:G19" firstHeaderRow="1" firstDataRow="1" firstDataCol="1"/>
  <pivotFields count="2">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Days Required"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18">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Management Data!$B$6:$H$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C8DE21-BA41-49AA-87FA-6DCD56D8273C}" name="PivotTable1" cacheId="36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3:B19" firstHeaderRow="1" firstDataRow="1" firstDataCol="1"/>
  <pivotFields count="2">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Progress" fld="1" baseField="0" baseItem="0"/>
  </dataFields>
  <chartFormats count="16">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0" count="1" selected="0">
            <x v="0"/>
          </reference>
        </references>
      </pivotArea>
    </chartFormat>
    <chartFormat chart="10" format="20">
      <pivotArea type="data" outline="0" fieldPosition="0">
        <references count="2">
          <reference field="4294967294" count="1" selected="0">
            <x v="0"/>
          </reference>
          <reference field="0" count="1" selected="0">
            <x v="1"/>
          </reference>
        </references>
      </pivotArea>
    </chartFormat>
    <chartFormat chart="10" format="21">
      <pivotArea type="data" outline="0" fieldPosition="0">
        <references count="2">
          <reference field="4294967294" count="1" selected="0">
            <x v="0"/>
          </reference>
          <reference field="0" count="1" selected="0">
            <x v="2"/>
          </reference>
        </references>
      </pivotArea>
    </chartFormat>
    <chartFormat chart="10" format="22">
      <pivotArea type="data" outline="0" fieldPosition="0">
        <references count="2">
          <reference field="4294967294" count="1" selected="0">
            <x v="0"/>
          </reference>
          <reference field="0" count="1" selected="0">
            <x v="3"/>
          </reference>
        </references>
      </pivotArea>
    </chartFormat>
    <chartFormat chart="10" format="23">
      <pivotArea type="data" outline="0" fieldPosition="0">
        <references count="2">
          <reference field="4294967294" count="1" selected="0">
            <x v="0"/>
          </reference>
          <reference field="0" count="1" selected="0">
            <x v="4"/>
          </reference>
        </references>
      </pivotArea>
    </chartFormat>
    <chartFormat chart="10" format="24">
      <pivotArea type="data" outline="0" fieldPosition="0">
        <references count="2">
          <reference field="4294967294" count="1" selected="0">
            <x v="0"/>
          </reference>
          <reference field="0" count="1" selected="0">
            <x v="5"/>
          </reference>
        </references>
      </pivotArea>
    </chartFormat>
    <chartFormat chart="10" format="25">
      <pivotArea type="data" outline="0" fieldPosition="0">
        <references count="2">
          <reference field="4294967294" count="1" selected="0">
            <x v="0"/>
          </reference>
          <reference field="0" count="1" selected="0">
            <x v="6"/>
          </reference>
        </references>
      </pivotArea>
    </chartFormat>
    <chartFormat chart="10" format="26">
      <pivotArea type="data" outline="0" fieldPosition="0">
        <references count="2">
          <reference field="4294967294" count="1" selected="0">
            <x v="0"/>
          </reference>
          <reference field="0" count="1" selected="0">
            <x v="7"/>
          </reference>
        </references>
      </pivotArea>
    </chartFormat>
    <chartFormat chart="10" format="27">
      <pivotArea type="data" outline="0" fieldPosition="0">
        <references count="2">
          <reference field="4294967294" count="1" selected="0">
            <x v="0"/>
          </reference>
          <reference field="0" count="1" selected="0">
            <x v="8"/>
          </reference>
        </references>
      </pivotArea>
    </chartFormat>
    <chartFormat chart="10" format="28">
      <pivotArea type="data" outline="0" fieldPosition="0">
        <references count="2">
          <reference field="4294967294" count="1" selected="0">
            <x v="0"/>
          </reference>
          <reference field="0" count="1" selected="0">
            <x v="9"/>
          </reference>
        </references>
      </pivotArea>
    </chartFormat>
    <chartFormat chart="10" format="29">
      <pivotArea type="data" outline="0" fieldPosition="0">
        <references count="2">
          <reference field="4294967294" count="1" selected="0">
            <x v="0"/>
          </reference>
          <reference field="0" count="1" selected="0">
            <x v="10"/>
          </reference>
        </references>
      </pivotArea>
    </chartFormat>
    <chartFormat chart="10" format="30">
      <pivotArea type="data" outline="0" fieldPosition="0">
        <references count="2">
          <reference field="4294967294" count="1" selected="0">
            <x v="0"/>
          </reference>
          <reference field="0" count="1" selected="0">
            <x v="11"/>
          </reference>
        </references>
      </pivotArea>
    </chartFormat>
    <chartFormat chart="10" format="31">
      <pivotArea type="data" outline="0" fieldPosition="0">
        <references count="2">
          <reference field="4294967294" count="1" selected="0">
            <x v="0"/>
          </reference>
          <reference field="0" count="1" selected="0">
            <x v="12"/>
          </reference>
        </references>
      </pivotArea>
    </chartFormat>
    <chartFormat chart="10" format="32">
      <pivotArea type="data" outline="0" fieldPosition="0">
        <references count="2">
          <reference field="4294967294" count="1" selected="0">
            <x v="0"/>
          </reference>
          <reference field="0" count="1" selected="0">
            <x v="13"/>
          </reference>
        </references>
      </pivotArea>
    </chartFormat>
    <chartFormat chart="10" format="33">
      <pivotArea type="data" outline="0" fieldPosition="0">
        <references count="2">
          <reference field="4294967294" count="1" selected="0">
            <x v="0"/>
          </reference>
          <reference field="0" count="1" selected="0">
            <x v="14"/>
          </reference>
        </references>
      </pivotArea>
    </chartFormat>
  </chartFormats>
  <pivotHierarchies count="18">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Management Data!$B$6:$H$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 xr10:uid="{63F08D08-C2F9-40DB-AF88-5DF0213C1ECA}" sourceName="[Range].[Project Name]">
  <pivotTables>
    <pivotTable tabId="3" name="PivotTable1"/>
    <pivotTable tabId="3" name="PivotTable2"/>
  </pivotTables>
  <data>
    <olap pivotCacheId="985522024">
      <levels count="2">
        <level uniqueName="[Range].[Project Name].[(All)]" sourceCaption="(All)" count="0"/>
        <level uniqueName="[Range].[Project Name].[Project Name]" sourceCaption="Project Name" count="15">
          <ranges>
            <range startItem="0">
              <i n="[Range].[Project Name].&amp;[Consulting]" c="Consulting"/>
              <i n="[Range].[Project Name].&amp;[Customer Svc]" c="Customer Svc"/>
              <i n="[Range].[Project Name].&amp;[Development]" c="Development"/>
              <i n="[Range].[Project Name].&amp;[Engineering]" c="Engineering"/>
              <i n="[Range].[Project Name].&amp;[Events]" c="Events"/>
              <i n="[Range].[Project Name].&amp;[Financial]" c="Financial"/>
              <i n="[Range].[Project Name].&amp;[Logistics]" c="Logistics"/>
              <i n="[Range].[Project Name].&amp;[Marketing]" c="Marketing"/>
              <i n="[Range].[Project Name].&amp;[Operations]" c="Operations"/>
              <i n="[Range].[Project Name].&amp;[Product Dev]" c="Product Dev"/>
              <i n="[Range].[Project Name].&amp;[Production]" c="Production"/>
              <i n="[Range].[Project Name].&amp;[Research]" c="Research"/>
              <i n="[Range].[Project Name].&amp;[Sales]" c="Sales"/>
              <i n="[Range].[Project Name].&amp;[Support]" c="Support"/>
              <i n="[Range].[Project Name].&amp;[Training]" c="Training"/>
            </range>
          </ranges>
        </level>
      </levels>
      <selections count="1">
        <selection n="[Range].[Project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Name" xr10:uid="{9AE011C1-EF6B-4105-A2A9-E7ED32B308A2}" cache="Slicer_Project_Name" caption="Project Name"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A1D0E-9DCF-479A-B697-C99B01905E17}">
  <dimension ref="A3:G19"/>
  <sheetViews>
    <sheetView workbookViewId="0">
      <selection activeCell="M15" sqref="M15"/>
    </sheetView>
  </sheetViews>
  <sheetFormatPr defaultRowHeight="14.4" x14ac:dyDescent="0.3"/>
  <cols>
    <col min="1" max="1" width="12.44140625" bestFit="1" customWidth="1"/>
    <col min="2" max="2" width="14.21875" bestFit="1" customWidth="1"/>
    <col min="3" max="4" width="4.109375" bestFit="1" customWidth="1"/>
    <col min="5" max="5" width="3.88671875" bestFit="1" customWidth="1"/>
    <col min="6" max="6" width="12.44140625" bestFit="1" customWidth="1"/>
    <col min="7" max="7" width="19.109375" bestFit="1" customWidth="1"/>
    <col min="8" max="8" width="8.33203125" bestFit="1" customWidth="1"/>
    <col min="9" max="9" width="12.44140625" bestFit="1" customWidth="1"/>
    <col min="10" max="10" width="14.21875" bestFit="1" customWidth="1"/>
    <col min="11" max="11" width="15.5546875" bestFit="1" customWidth="1"/>
    <col min="12" max="12" width="10.5546875" bestFit="1" customWidth="1"/>
    <col min="13" max="37" width="15.5546875" bestFit="1" customWidth="1"/>
    <col min="38" max="38" width="10.5546875" bestFit="1" customWidth="1"/>
  </cols>
  <sheetData>
    <row r="3" spans="1:7" x14ac:dyDescent="0.3">
      <c r="A3" s="8" t="s">
        <v>112</v>
      </c>
      <c r="B3" t="s">
        <v>114</v>
      </c>
      <c r="F3" s="8" t="s">
        <v>112</v>
      </c>
      <c r="G3" t="s">
        <v>115</v>
      </c>
    </row>
    <row r="4" spans="1:7" x14ac:dyDescent="0.3">
      <c r="A4" s="9" t="s">
        <v>80</v>
      </c>
      <c r="B4" s="10">
        <v>0.6</v>
      </c>
      <c r="F4" s="9" t="s">
        <v>80</v>
      </c>
      <c r="G4" s="10">
        <v>92</v>
      </c>
    </row>
    <row r="5" spans="1:7" x14ac:dyDescent="0.3">
      <c r="A5" s="9" t="s">
        <v>25</v>
      </c>
      <c r="B5" s="10">
        <v>2</v>
      </c>
      <c r="F5" s="9" t="s">
        <v>25</v>
      </c>
      <c r="G5" s="10">
        <v>77</v>
      </c>
    </row>
    <row r="6" spans="1:7" x14ac:dyDescent="0.3">
      <c r="A6" s="9" t="s">
        <v>45</v>
      </c>
      <c r="B6" s="10">
        <v>1</v>
      </c>
      <c r="F6" s="9" t="s">
        <v>45</v>
      </c>
      <c r="G6" s="10">
        <v>100</v>
      </c>
    </row>
    <row r="7" spans="1:7" x14ac:dyDescent="0.3">
      <c r="A7" s="9" t="s">
        <v>107</v>
      </c>
      <c r="B7" s="10">
        <v>0.2</v>
      </c>
      <c r="F7" s="9" t="s">
        <v>107</v>
      </c>
      <c r="G7" s="10">
        <v>74</v>
      </c>
    </row>
    <row r="8" spans="1:7" x14ac:dyDescent="0.3">
      <c r="A8" s="9" t="s">
        <v>93</v>
      </c>
      <c r="B8" s="10">
        <v>0.3</v>
      </c>
      <c r="F8" s="9" t="s">
        <v>93</v>
      </c>
      <c r="G8" s="10">
        <v>80</v>
      </c>
    </row>
    <row r="9" spans="1:7" x14ac:dyDescent="0.3">
      <c r="A9" s="9" t="s">
        <v>32</v>
      </c>
      <c r="B9" s="10">
        <v>1.88</v>
      </c>
      <c r="F9" s="9" t="s">
        <v>32</v>
      </c>
      <c r="G9" s="10">
        <v>68</v>
      </c>
    </row>
    <row r="10" spans="1:7" x14ac:dyDescent="0.3">
      <c r="A10" s="9" t="s">
        <v>100</v>
      </c>
      <c r="B10" s="10">
        <v>1.5</v>
      </c>
      <c r="F10" s="9" t="s">
        <v>100</v>
      </c>
      <c r="G10" s="10">
        <v>75</v>
      </c>
    </row>
    <row r="11" spans="1:7" x14ac:dyDescent="0.3">
      <c r="A11" s="9" t="s">
        <v>9</v>
      </c>
      <c r="B11" s="10">
        <v>2.23</v>
      </c>
      <c r="F11" s="9" t="s">
        <v>9</v>
      </c>
      <c r="G11" s="10">
        <v>74</v>
      </c>
    </row>
    <row r="12" spans="1:7" x14ac:dyDescent="0.3">
      <c r="A12" s="9" t="s">
        <v>73</v>
      </c>
      <c r="B12" s="10">
        <v>0.4</v>
      </c>
      <c r="F12" s="9" t="s">
        <v>73</v>
      </c>
      <c r="G12" s="10">
        <v>75</v>
      </c>
    </row>
    <row r="13" spans="1:7" x14ac:dyDescent="0.3">
      <c r="A13" s="9" t="s">
        <v>18</v>
      </c>
      <c r="B13" s="10">
        <v>1.78</v>
      </c>
      <c r="F13" s="9" t="s">
        <v>18</v>
      </c>
      <c r="G13" s="10">
        <v>53</v>
      </c>
    </row>
    <row r="14" spans="1:7" x14ac:dyDescent="0.3">
      <c r="A14" s="9" t="s">
        <v>52</v>
      </c>
      <c r="B14" s="10">
        <v>0.3</v>
      </c>
      <c r="F14" s="9" t="s">
        <v>52</v>
      </c>
      <c r="G14" s="10">
        <v>96</v>
      </c>
    </row>
    <row r="15" spans="1:7" x14ac:dyDescent="0.3">
      <c r="A15" s="9" t="s">
        <v>38</v>
      </c>
      <c r="B15" s="10">
        <v>0.5</v>
      </c>
      <c r="F15" s="9" t="s">
        <v>38</v>
      </c>
      <c r="G15" s="10">
        <v>82</v>
      </c>
    </row>
    <row r="16" spans="1:7" x14ac:dyDescent="0.3">
      <c r="A16" s="9" t="s">
        <v>59</v>
      </c>
      <c r="B16" s="10">
        <v>1.48</v>
      </c>
      <c r="F16" s="9" t="s">
        <v>59</v>
      </c>
      <c r="G16" s="10">
        <v>115</v>
      </c>
    </row>
    <row r="17" spans="1:7" x14ac:dyDescent="0.3">
      <c r="A17" s="9" t="s">
        <v>66</v>
      </c>
      <c r="B17" s="10">
        <v>2</v>
      </c>
      <c r="F17" s="9" t="s">
        <v>66</v>
      </c>
      <c r="G17" s="10">
        <v>78</v>
      </c>
    </row>
    <row r="18" spans="1:7" x14ac:dyDescent="0.3">
      <c r="A18" s="9" t="s">
        <v>86</v>
      </c>
      <c r="B18" s="10">
        <v>0.8</v>
      </c>
      <c r="F18" s="9" t="s">
        <v>86</v>
      </c>
      <c r="G18" s="10">
        <v>79</v>
      </c>
    </row>
    <row r="19" spans="1:7" x14ac:dyDescent="0.3">
      <c r="A19" s="9" t="s">
        <v>113</v>
      </c>
      <c r="B19" s="10">
        <v>16.97</v>
      </c>
      <c r="F19" s="9" t="s">
        <v>113</v>
      </c>
      <c r="G19" s="10">
        <v>1218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7BEC1-BD91-4F4F-8985-8014BC582418}">
  <dimension ref="B2:H52"/>
  <sheetViews>
    <sheetView showGridLines="0" workbookViewId="0">
      <selection activeCell="C8" sqref="C8"/>
    </sheetView>
  </sheetViews>
  <sheetFormatPr defaultColWidth="9.109375" defaultRowHeight="18" customHeight="1" x14ac:dyDescent="0.3"/>
  <cols>
    <col min="1" max="1" width="4.33203125" style="2" customWidth="1"/>
    <col min="2" max="2" width="15.5546875" style="2" customWidth="1"/>
    <col min="3" max="3" width="25" style="2" bestFit="1" customWidth="1"/>
    <col min="4" max="4" width="13.44140625" style="2" customWidth="1"/>
    <col min="5" max="5" width="13.5546875" style="2" customWidth="1"/>
    <col min="6" max="6" width="15.5546875" style="2" customWidth="1"/>
    <col min="7" max="7" width="16.5546875" style="2" customWidth="1"/>
    <col min="8" max="8" width="17" style="2" customWidth="1"/>
    <col min="9" max="16384" width="9.109375" style="2"/>
  </cols>
  <sheetData>
    <row r="2" spans="2:8" ht="18" customHeight="1" thickBot="1" x14ac:dyDescent="0.35">
      <c r="B2" s="1" t="s">
        <v>0</v>
      </c>
      <c r="C2" s="1"/>
      <c r="D2" s="1"/>
      <c r="E2" s="1"/>
      <c r="F2" s="1"/>
      <c r="G2" s="1"/>
      <c r="H2" s="1"/>
    </row>
    <row r="4" spans="2:8" ht="18" customHeight="1" thickBot="1" x14ac:dyDescent="0.35">
      <c r="B4" s="3" t="s">
        <v>1</v>
      </c>
      <c r="C4" s="1"/>
      <c r="D4" s="1"/>
      <c r="E4" s="1"/>
      <c r="F4" s="1"/>
      <c r="G4" s="1"/>
      <c r="H4" s="1"/>
    </row>
    <row r="6" spans="2:8" ht="18" customHeight="1" x14ac:dyDescent="0.3">
      <c r="B6" s="4" t="s">
        <v>2</v>
      </c>
      <c r="C6" s="4" t="s">
        <v>3</v>
      </c>
      <c r="D6" s="4" t="s">
        <v>4</v>
      </c>
      <c r="E6" s="4" t="s">
        <v>5</v>
      </c>
      <c r="F6" s="4" t="s">
        <v>6</v>
      </c>
      <c r="G6" s="4" t="s">
        <v>7</v>
      </c>
      <c r="H6" s="4" t="s">
        <v>8</v>
      </c>
    </row>
    <row r="7" spans="2:8" ht="18" customHeight="1" x14ac:dyDescent="0.3">
      <c r="B7" s="5" t="s">
        <v>9</v>
      </c>
      <c r="C7" s="5" t="s">
        <v>10</v>
      </c>
      <c r="D7" s="5" t="s">
        <v>11</v>
      </c>
      <c r="E7" s="6">
        <v>45292</v>
      </c>
      <c r="F7" s="5">
        <v>13</v>
      </c>
      <c r="G7" s="6">
        <v>45305</v>
      </c>
      <c r="H7" s="7">
        <v>0.78</v>
      </c>
    </row>
    <row r="8" spans="2:8" ht="18" customHeight="1" x14ac:dyDescent="0.3">
      <c r="B8" s="5" t="s">
        <v>9</v>
      </c>
      <c r="C8" s="5" t="s">
        <v>12</v>
      </c>
      <c r="D8" s="5" t="s">
        <v>13</v>
      </c>
      <c r="E8" s="6">
        <v>45305</v>
      </c>
      <c r="F8" s="5">
        <v>14</v>
      </c>
      <c r="G8" s="6">
        <v>45319</v>
      </c>
      <c r="H8" s="7">
        <v>1</v>
      </c>
    </row>
    <row r="9" spans="2:8" ht="18" customHeight="1" x14ac:dyDescent="0.3">
      <c r="B9" s="5" t="s">
        <v>9</v>
      </c>
      <c r="C9" s="5" t="s">
        <v>14</v>
      </c>
      <c r="D9" s="5" t="s">
        <v>15</v>
      </c>
      <c r="E9" s="6">
        <v>45319</v>
      </c>
      <c r="F9" s="5">
        <v>22</v>
      </c>
      <c r="G9" s="6">
        <v>45341</v>
      </c>
      <c r="H9" s="7">
        <v>0.45</v>
      </c>
    </row>
    <row r="10" spans="2:8" ht="18" customHeight="1" x14ac:dyDescent="0.3">
      <c r="B10" s="5" t="s">
        <v>9</v>
      </c>
      <c r="C10" s="5" t="s">
        <v>16</v>
      </c>
      <c r="D10" s="5" t="s">
        <v>17</v>
      </c>
      <c r="E10" s="6">
        <v>45340</v>
      </c>
      <c r="F10" s="5">
        <v>25</v>
      </c>
      <c r="G10" s="6">
        <v>45365</v>
      </c>
      <c r="H10" s="7">
        <v>0</v>
      </c>
    </row>
    <row r="11" spans="2:8" ht="18" customHeight="1" x14ac:dyDescent="0.3">
      <c r="B11" s="5" t="s">
        <v>18</v>
      </c>
      <c r="C11" s="5" t="s">
        <v>19</v>
      </c>
      <c r="D11" s="5" t="s">
        <v>20</v>
      </c>
      <c r="E11" s="6">
        <v>45293</v>
      </c>
      <c r="F11" s="5">
        <v>18</v>
      </c>
      <c r="G11" s="6">
        <v>45311</v>
      </c>
      <c r="H11" s="7">
        <v>1</v>
      </c>
    </row>
    <row r="12" spans="2:8" ht="18" customHeight="1" x14ac:dyDescent="0.3">
      <c r="B12" s="5" t="s">
        <v>18</v>
      </c>
      <c r="C12" s="5" t="s">
        <v>21</v>
      </c>
      <c r="D12" s="5" t="s">
        <v>22</v>
      </c>
      <c r="E12" s="6">
        <v>45311</v>
      </c>
      <c r="F12" s="5">
        <v>10</v>
      </c>
      <c r="G12" s="6">
        <v>45321</v>
      </c>
      <c r="H12" s="7">
        <v>0.78</v>
      </c>
    </row>
    <row r="13" spans="2:8" ht="18" customHeight="1" x14ac:dyDescent="0.3">
      <c r="B13" s="5" t="s">
        <v>18</v>
      </c>
      <c r="C13" s="5" t="s">
        <v>23</v>
      </c>
      <c r="D13" s="5" t="s">
        <v>24</v>
      </c>
      <c r="E13" s="6">
        <v>45326</v>
      </c>
      <c r="F13" s="5">
        <v>25</v>
      </c>
      <c r="G13" s="6">
        <v>45351</v>
      </c>
      <c r="H13" s="7">
        <v>0</v>
      </c>
    </row>
    <row r="14" spans="2:8" ht="18" customHeight="1" x14ac:dyDescent="0.3">
      <c r="B14" s="5" t="s">
        <v>25</v>
      </c>
      <c r="C14" s="5" t="s">
        <v>26</v>
      </c>
      <c r="D14" s="5" t="s">
        <v>27</v>
      </c>
      <c r="E14" s="6">
        <v>45323</v>
      </c>
      <c r="F14" s="5">
        <v>22</v>
      </c>
      <c r="G14" s="6">
        <v>45345</v>
      </c>
      <c r="H14" s="7">
        <v>1</v>
      </c>
    </row>
    <row r="15" spans="2:8" ht="18" customHeight="1" x14ac:dyDescent="0.3">
      <c r="B15" s="5" t="s">
        <v>25</v>
      </c>
      <c r="C15" s="5" t="s">
        <v>28</v>
      </c>
      <c r="D15" s="5" t="s">
        <v>29</v>
      </c>
      <c r="E15" s="6">
        <v>45346</v>
      </c>
      <c r="F15" s="5">
        <v>25</v>
      </c>
      <c r="G15" s="6">
        <v>45371</v>
      </c>
      <c r="H15" s="7">
        <v>1</v>
      </c>
    </row>
    <row r="16" spans="2:8" ht="18" customHeight="1" x14ac:dyDescent="0.3">
      <c r="B16" s="5" t="s">
        <v>25</v>
      </c>
      <c r="C16" s="5" t="s">
        <v>30</v>
      </c>
      <c r="D16" s="5" t="s">
        <v>31</v>
      </c>
      <c r="E16" s="6">
        <v>45372</v>
      </c>
      <c r="F16" s="5">
        <v>30</v>
      </c>
      <c r="G16" s="6">
        <v>45402</v>
      </c>
      <c r="H16" s="7">
        <v>0</v>
      </c>
    </row>
    <row r="17" spans="2:8" ht="18" customHeight="1" x14ac:dyDescent="0.3">
      <c r="B17" s="5" t="s">
        <v>32</v>
      </c>
      <c r="C17" s="5" t="s">
        <v>33</v>
      </c>
      <c r="D17" s="5" t="s">
        <v>34</v>
      </c>
      <c r="E17" s="6">
        <v>45324</v>
      </c>
      <c r="F17" s="5">
        <v>22</v>
      </c>
      <c r="G17" s="6">
        <v>45346</v>
      </c>
      <c r="H17" s="7">
        <v>0.1</v>
      </c>
    </row>
    <row r="18" spans="2:8" ht="18" customHeight="1" x14ac:dyDescent="0.3">
      <c r="B18" s="5" t="s">
        <v>32</v>
      </c>
      <c r="C18" s="5" t="s">
        <v>35</v>
      </c>
      <c r="D18" s="5" t="s">
        <v>36</v>
      </c>
      <c r="E18" s="6">
        <v>45335</v>
      </c>
      <c r="F18" s="5">
        <v>21</v>
      </c>
      <c r="G18" s="6">
        <v>45331</v>
      </c>
      <c r="H18" s="7">
        <v>0.78</v>
      </c>
    </row>
    <row r="19" spans="2:8" ht="18" customHeight="1" x14ac:dyDescent="0.3">
      <c r="B19" s="5" t="s">
        <v>32</v>
      </c>
      <c r="C19" s="5" t="s">
        <v>37</v>
      </c>
      <c r="D19" s="5" t="s">
        <v>36</v>
      </c>
      <c r="E19" s="6">
        <v>45370</v>
      </c>
      <c r="F19" s="5">
        <v>25</v>
      </c>
      <c r="G19" s="6">
        <v>45395</v>
      </c>
      <c r="H19" s="7">
        <v>1</v>
      </c>
    </row>
    <row r="20" spans="2:8" ht="18" customHeight="1" x14ac:dyDescent="0.3">
      <c r="B20" s="5" t="s">
        <v>38</v>
      </c>
      <c r="C20" s="5" t="s">
        <v>39</v>
      </c>
      <c r="D20" s="5" t="s">
        <v>40</v>
      </c>
      <c r="E20" s="6">
        <v>45293</v>
      </c>
      <c r="F20" s="5">
        <v>23</v>
      </c>
      <c r="G20" s="6">
        <v>45316</v>
      </c>
      <c r="H20" s="7">
        <v>0.5</v>
      </c>
    </row>
    <row r="21" spans="2:8" ht="18" customHeight="1" x14ac:dyDescent="0.3">
      <c r="B21" s="5" t="s">
        <v>38</v>
      </c>
      <c r="C21" s="5" t="s">
        <v>41</v>
      </c>
      <c r="D21" s="5" t="s">
        <v>42</v>
      </c>
      <c r="E21" s="6">
        <v>45317</v>
      </c>
      <c r="F21" s="5">
        <v>32</v>
      </c>
      <c r="G21" s="6">
        <v>45349</v>
      </c>
      <c r="H21" s="7">
        <v>0</v>
      </c>
    </row>
    <row r="22" spans="2:8" ht="18" customHeight="1" x14ac:dyDescent="0.3">
      <c r="B22" s="5" t="s">
        <v>38</v>
      </c>
      <c r="C22" s="5" t="s">
        <v>43</v>
      </c>
      <c r="D22" s="5" t="s">
        <v>44</v>
      </c>
      <c r="E22" s="6">
        <v>45350</v>
      </c>
      <c r="F22" s="5">
        <v>27</v>
      </c>
      <c r="G22" s="6">
        <v>45377</v>
      </c>
      <c r="H22" s="7">
        <v>0</v>
      </c>
    </row>
    <row r="23" spans="2:8" ht="18" customHeight="1" x14ac:dyDescent="0.3">
      <c r="B23" s="5" t="s">
        <v>45</v>
      </c>
      <c r="C23" s="5" t="s">
        <v>46</v>
      </c>
      <c r="D23" s="5" t="s">
        <v>47</v>
      </c>
      <c r="E23" s="6">
        <v>45293</v>
      </c>
      <c r="F23" s="5">
        <v>36</v>
      </c>
      <c r="G23" s="6">
        <v>45329</v>
      </c>
      <c r="H23" s="7">
        <v>1</v>
      </c>
    </row>
    <row r="24" spans="2:8" ht="18" customHeight="1" x14ac:dyDescent="0.3">
      <c r="B24" s="5" t="s">
        <v>45</v>
      </c>
      <c r="C24" s="5" t="s">
        <v>48</v>
      </c>
      <c r="D24" s="5" t="s">
        <v>49</v>
      </c>
      <c r="E24" s="6">
        <v>45330</v>
      </c>
      <c r="F24" s="5">
        <v>34</v>
      </c>
      <c r="G24" s="6">
        <v>45364</v>
      </c>
      <c r="H24" s="7">
        <v>0</v>
      </c>
    </row>
    <row r="25" spans="2:8" ht="18" customHeight="1" x14ac:dyDescent="0.3">
      <c r="B25" s="5" t="s">
        <v>45</v>
      </c>
      <c r="C25" s="5" t="s">
        <v>50</v>
      </c>
      <c r="D25" s="5" t="s">
        <v>51</v>
      </c>
      <c r="E25" s="6">
        <v>45365</v>
      </c>
      <c r="F25" s="5">
        <v>30</v>
      </c>
      <c r="G25" s="6">
        <v>45395</v>
      </c>
      <c r="H25" s="7">
        <v>0</v>
      </c>
    </row>
    <row r="26" spans="2:8" ht="18" customHeight="1" x14ac:dyDescent="0.3">
      <c r="B26" s="5" t="s">
        <v>52</v>
      </c>
      <c r="C26" s="5" t="s">
        <v>53</v>
      </c>
      <c r="D26" s="5" t="s">
        <v>54</v>
      </c>
      <c r="E26" s="6">
        <v>45294</v>
      </c>
      <c r="F26" s="5">
        <v>47</v>
      </c>
      <c r="G26" s="6">
        <v>45341</v>
      </c>
      <c r="H26" s="7">
        <v>0.3</v>
      </c>
    </row>
    <row r="27" spans="2:8" ht="18" customHeight="1" x14ac:dyDescent="0.3">
      <c r="B27" s="5" t="s">
        <v>52</v>
      </c>
      <c r="C27" s="5" t="s">
        <v>55</v>
      </c>
      <c r="D27" s="5" t="s">
        <v>56</v>
      </c>
      <c r="E27" s="6">
        <v>45339</v>
      </c>
      <c r="F27" s="5">
        <v>27</v>
      </c>
      <c r="G27" s="6">
        <v>45366</v>
      </c>
      <c r="H27" s="7">
        <v>0</v>
      </c>
    </row>
    <row r="28" spans="2:8" ht="18" customHeight="1" x14ac:dyDescent="0.3">
      <c r="B28" s="5" t="s">
        <v>52</v>
      </c>
      <c r="C28" s="5" t="s">
        <v>57</v>
      </c>
      <c r="D28" s="5" t="s">
        <v>58</v>
      </c>
      <c r="E28" s="6">
        <v>45365</v>
      </c>
      <c r="F28" s="5">
        <v>22</v>
      </c>
      <c r="G28" s="6">
        <v>45387</v>
      </c>
      <c r="H28" s="7">
        <v>0</v>
      </c>
    </row>
    <row r="29" spans="2:8" ht="18" customHeight="1" x14ac:dyDescent="0.3">
      <c r="B29" s="5" t="s">
        <v>59</v>
      </c>
      <c r="C29" s="5" t="s">
        <v>60</v>
      </c>
      <c r="D29" s="5" t="s">
        <v>61</v>
      </c>
      <c r="E29" s="6">
        <v>45294</v>
      </c>
      <c r="F29" s="5">
        <v>60</v>
      </c>
      <c r="G29" s="6">
        <v>45354</v>
      </c>
      <c r="H29" s="7">
        <v>0.7</v>
      </c>
    </row>
    <row r="30" spans="2:8" ht="18" customHeight="1" x14ac:dyDescent="0.3">
      <c r="B30" s="5" t="s">
        <v>59</v>
      </c>
      <c r="C30" s="5" t="s">
        <v>62</v>
      </c>
      <c r="D30" s="5" t="s">
        <v>63</v>
      </c>
      <c r="E30" s="6">
        <v>45297</v>
      </c>
      <c r="F30" s="5">
        <v>20</v>
      </c>
      <c r="G30" s="6">
        <v>45317</v>
      </c>
      <c r="H30" s="7">
        <v>0.78</v>
      </c>
    </row>
    <row r="31" spans="2:8" ht="18" customHeight="1" x14ac:dyDescent="0.3">
      <c r="B31" s="5" t="s">
        <v>59</v>
      </c>
      <c r="C31" s="5" t="s">
        <v>64</v>
      </c>
      <c r="D31" s="5" t="s">
        <v>65</v>
      </c>
      <c r="E31" s="6">
        <v>45325</v>
      </c>
      <c r="F31" s="5">
        <v>35</v>
      </c>
      <c r="G31" s="6">
        <v>45360</v>
      </c>
      <c r="H31" s="7">
        <v>0</v>
      </c>
    </row>
    <row r="32" spans="2:8" ht="18" customHeight="1" x14ac:dyDescent="0.3">
      <c r="B32" s="5" t="s">
        <v>66</v>
      </c>
      <c r="C32" s="5" t="s">
        <v>67</v>
      </c>
      <c r="D32" s="5" t="s">
        <v>68</v>
      </c>
      <c r="E32" s="6">
        <v>45292</v>
      </c>
      <c r="F32" s="5">
        <v>25</v>
      </c>
      <c r="G32" s="6">
        <v>45317</v>
      </c>
      <c r="H32" s="7">
        <v>1</v>
      </c>
    </row>
    <row r="33" spans="2:8" ht="18" customHeight="1" x14ac:dyDescent="0.3">
      <c r="B33" s="5" t="s">
        <v>66</v>
      </c>
      <c r="C33" s="5" t="s">
        <v>69</v>
      </c>
      <c r="D33" s="5" t="s">
        <v>70</v>
      </c>
      <c r="E33" s="6">
        <v>45318</v>
      </c>
      <c r="F33" s="5">
        <v>31</v>
      </c>
      <c r="G33" s="6">
        <v>45349</v>
      </c>
      <c r="H33" s="7">
        <v>1</v>
      </c>
    </row>
    <row r="34" spans="2:8" ht="18" customHeight="1" x14ac:dyDescent="0.3">
      <c r="B34" s="5" t="s">
        <v>66</v>
      </c>
      <c r="C34" s="5" t="s">
        <v>71</v>
      </c>
      <c r="D34" s="5" t="s">
        <v>72</v>
      </c>
      <c r="E34" s="6">
        <v>45353</v>
      </c>
      <c r="F34" s="5">
        <v>22</v>
      </c>
      <c r="G34" s="6">
        <v>45375</v>
      </c>
      <c r="H34" s="7">
        <v>0</v>
      </c>
    </row>
    <row r="35" spans="2:8" ht="18" customHeight="1" x14ac:dyDescent="0.3">
      <c r="B35" s="5" t="s">
        <v>73</v>
      </c>
      <c r="C35" s="5" t="s">
        <v>74</v>
      </c>
      <c r="D35" s="5" t="s">
        <v>75</v>
      </c>
      <c r="E35" s="6">
        <v>45294</v>
      </c>
      <c r="F35" s="5">
        <v>30</v>
      </c>
      <c r="G35" s="6">
        <v>45324</v>
      </c>
      <c r="H35" s="7">
        <v>0.4</v>
      </c>
    </row>
    <row r="36" spans="2:8" ht="18" customHeight="1" x14ac:dyDescent="0.3">
      <c r="B36" s="5" t="s">
        <v>73</v>
      </c>
      <c r="C36" s="5" t="s">
        <v>76</v>
      </c>
      <c r="D36" s="5" t="s">
        <v>77</v>
      </c>
      <c r="E36" s="6">
        <v>45325</v>
      </c>
      <c r="F36" s="5">
        <v>25</v>
      </c>
      <c r="G36" s="6">
        <v>45350</v>
      </c>
      <c r="H36" s="7">
        <v>0</v>
      </c>
    </row>
    <row r="37" spans="2:8" ht="18" customHeight="1" x14ac:dyDescent="0.3">
      <c r="B37" s="5" t="s">
        <v>73</v>
      </c>
      <c r="C37" s="5" t="s">
        <v>78</v>
      </c>
      <c r="D37" s="5" t="s">
        <v>79</v>
      </c>
      <c r="E37" s="6">
        <v>45351</v>
      </c>
      <c r="F37" s="5">
        <v>20</v>
      </c>
      <c r="G37" s="6">
        <v>45371</v>
      </c>
      <c r="H37" s="7">
        <v>0</v>
      </c>
    </row>
    <row r="38" spans="2:8" ht="18" customHeight="1" x14ac:dyDescent="0.3">
      <c r="B38" s="5" t="s">
        <v>80</v>
      </c>
      <c r="C38" s="5" t="s">
        <v>81</v>
      </c>
      <c r="D38" s="5" t="s">
        <v>22</v>
      </c>
      <c r="E38" s="6">
        <v>45293</v>
      </c>
      <c r="F38" s="5">
        <v>35</v>
      </c>
      <c r="G38" s="6">
        <v>45328</v>
      </c>
      <c r="H38" s="7">
        <v>0.6</v>
      </c>
    </row>
    <row r="39" spans="2:8" ht="18" customHeight="1" x14ac:dyDescent="0.3">
      <c r="B39" s="5" t="s">
        <v>80</v>
      </c>
      <c r="C39" s="5" t="s">
        <v>82</v>
      </c>
      <c r="D39" s="5" t="s">
        <v>83</v>
      </c>
      <c r="E39" s="6">
        <v>45324</v>
      </c>
      <c r="F39" s="5">
        <v>32</v>
      </c>
      <c r="G39" s="6">
        <v>45356</v>
      </c>
      <c r="H39" s="7">
        <v>0</v>
      </c>
    </row>
    <row r="40" spans="2:8" ht="18" customHeight="1" x14ac:dyDescent="0.3">
      <c r="B40" s="5" t="s">
        <v>80</v>
      </c>
      <c r="C40" s="5" t="s">
        <v>84</v>
      </c>
      <c r="D40" s="5" t="s">
        <v>85</v>
      </c>
      <c r="E40" s="6">
        <v>45357</v>
      </c>
      <c r="F40" s="5">
        <v>25</v>
      </c>
      <c r="G40" s="6">
        <v>45382</v>
      </c>
      <c r="H40" s="7">
        <v>0</v>
      </c>
    </row>
    <row r="41" spans="2:8" ht="18" customHeight="1" x14ac:dyDescent="0.3">
      <c r="B41" s="5" t="s">
        <v>86</v>
      </c>
      <c r="C41" s="5" t="s">
        <v>87</v>
      </c>
      <c r="D41" s="5" t="s">
        <v>88</v>
      </c>
      <c r="E41" s="6">
        <v>45295</v>
      </c>
      <c r="F41" s="5">
        <v>27</v>
      </c>
      <c r="G41" s="6">
        <v>45322</v>
      </c>
      <c r="H41" s="7">
        <v>0.8</v>
      </c>
    </row>
    <row r="42" spans="2:8" ht="18" customHeight="1" x14ac:dyDescent="0.3">
      <c r="B42" s="5" t="s">
        <v>86</v>
      </c>
      <c r="C42" s="5" t="s">
        <v>89</v>
      </c>
      <c r="D42" s="5" t="s">
        <v>90</v>
      </c>
      <c r="E42" s="6">
        <v>45319</v>
      </c>
      <c r="F42" s="5">
        <v>30</v>
      </c>
      <c r="G42" s="6">
        <v>45349</v>
      </c>
      <c r="H42" s="7">
        <v>0</v>
      </c>
    </row>
    <row r="43" spans="2:8" ht="18" customHeight="1" x14ac:dyDescent="0.3">
      <c r="B43" s="5" t="s">
        <v>86</v>
      </c>
      <c r="C43" s="5" t="s">
        <v>91</v>
      </c>
      <c r="D43" s="5" t="s">
        <v>92</v>
      </c>
      <c r="E43" s="6">
        <v>45350</v>
      </c>
      <c r="F43" s="5">
        <v>22</v>
      </c>
      <c r="G43" s="6">
        <v>45372</v>
      </c>
      <c r="H43" s="7">
        <v>0</v>
      </c>
    </row>
    <row r="44" spans="2:8" ht="18" customHeight="1" x14ac:dyDescent="0.3">
      <c r="B44" s="5" t="s">
        <v>93</v>
      </c>
      <c r="C44" s="5" t="s">
        <v>94</v>
      </c>
      <c r="D44" s="5" t="s">
        <v>95</v>
      </c>
      <c r="E44" s="6">
        <v>45294</v>
      </c>
      <c r="F44" s="5">
        <v>25</v>
      </c>
      <c r="G44" s="6">
        <v>45319</v>
      </c>
      <c r="H44" s="7">
        <v>0.3</v>
      </c>
    </row>
    <row r="45" spans="2:8" ht="18" customHeight="1" x14ac:dyDescent="0.3">
      <c r="B45" s="5" t="s">
        <v>93</v>
      </c>
      <c r="C45" s="5" t="s">
        <v>96</v>
      </c>
      <c r="D45" s="5" t="s">
        <v>97</v>
      </c>
      <c r="E45" s="6">
        <v>45325</v>
      </c>
      <c r="F45" s="5">
        <v>20</v>
      </c>
      <c r="G45" s="6">
        <v>45345</v>
      </c>
      <c r="H45" s="7">
        <v>0</v>
      </c>
    </row>
    <row r="46" spans="2:8" ht="18" customHeight="1" x14ac:dyDescent="0.3">
      <c r="B46" s="5" t="s">
        <v>93</v>
      </c>
      <c r="C46" s="5" t="s">
        <v>98</v>
      </c>
      <c r="D46" s="5" t="s">
        <v>99</v>
      </c>
      <c r="E46" s="6">
        <v>45346</v>
      </c>
      <c r="F46" s="5">
        <v>35</v>
      </c>
      <c r="G46" s="6">
        <v>45381</v>
      </c>
      <c r="H46" s="7">
        <v>0</v>
      </c>
    </row>
    <row r="47" spans="2:8" ht="18" customHeight="1" x14ac:dyDescent="0.3">
      <c r="B47" s="5" t="s">
        <v>100</v>
      </c>
      <c r="C47" s="5" t="s">
        <v>101</v>
      </c>
      <c r="D47" s="5" t="s">
        <v>102</v>
      </c>
      <c r="E47" s="6">
        <v>45294</v>
      </c>
      <c r="F47" s="5">
        <v>25</v>
      </c>
      <c r="G47" s="6">
        <v>45319</v>
      </c>
      <c r="H47" s="7">
        <v>0.5</v>
      </c>
    </row>
    <row r="48" spans="2:8" ht="18" customHeight="1" x14ac:dyDescent="0.3">
      <c r="B48" s="5" t="s">
        <v>100</v>
      </c>
      <c r="C48" s="5" t="s">
        <v>103</v>
      </c>
      <c r="D48" s="5" t="s">
        <v>104</v>
      </c>
      <c r="E48" s="6">
        <v>45320</v>
      </c>
      <c r="F48" s="5">
        <v>30</v>
      </c>
      <c r="G48" s="6">
        <v>45350</v>
      </c>
      <c r="H48" s="7">
        <v>1</v>
      </c>
    </row>
    <row r="49" spans="2:8" ht="18" customHeight="1" x14ac:dyDescent="0.3">
      <c r="B49" s="5" t="s">
        <v>100</v>
      </c>
      <c r="C49" s="5" t="s">
        <v>105</v>
      </c>
      <c r="D49" s="5" t="s">
        <v>106</v>
      </c>
      <c r="E49" s="6">
        <v>45380</v>
      </c>
      <c r="F49" s="5">
        <v>20</v>
      </c>
      <c r="G49" s="6">
        <v>45400</v>
      </c>
      <c r="H49" s="7">
        <v>0</v>
      </c>
    </row>
    <row r="50" spans="2:8" ht="18" customHeight="1" x14ac:dyDescent="0.3">
      <c r="B50" s="5" t="s">
        <v>107</v>
      </c>
      <c r="C50" s="5" t="s">
        <v>108</v>
      </c>
      <c r="D50" s="5" t="s">
        <v>49</v>
      </c>
      <c r="E50" s="6">
        <v>45293</v>
      </c>
      <c r="F50" s="5">
        <v>25</v>
      </c>
      <c r="G50" s="6">
        <v>45318</v>
      </c>
      <c r="H50" s="7">
        <v>0.2</v>
      </c>
    </row>
    <row r="51" spans="2:8" ht="18" customHeight="1" x14ac:dyDescent="0.3">
      <c r="B51" s="5" t="s">
        <v>107</v>
      </c>
      <c r="C51" s="5" t="s">
        <v>109</v>
      </c>
      <c r="D51" s="5" t="s">
        <v>51</v>
      </c>
      <c r="E51" s="6">
        <v>45324</v>
      </c>
      <c r="F51" s="5">
        <v>22</v>
      </c>
      <c r="G51" s="6">
        <v>45346</v>
      </c>
      <c r="H51" s="7">
        <v>0</v>
      </c>
    </row>
    <row r="52" spans="2:8" ht="18" customHeight="1" x14ac:dyDescent="0.3">
      <c r="B52" s="5" t="s">
        <v>107</v>
      </c>
      <c r="C52" s="5" t="s">
        <v>110</v>
      </c>
      <c r="D52" s="5" t="s">
        <v>111</v>
      </c>
      <c r="E52" s="6">
        <v>45345</v>
      </c>
      <c r="F52" s="5">
        <v>27</v>
      </c>
      <c r="G52" s="6">
        <v>45372</v>
      </c>
      <c r="H52" s="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09C8D-BECA-4AEA-AB63-B3851E31F1FA}">
  <dimension ref="A1"/>
  <sheetViews>
    <sheetView tabSelected="1" workbookViewId="0">
      <selection activeCell="L9" sqref="L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Project Management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Priya Pahuja</cp:lastModifiedBy>
  <dcterms:created xsi:type="dcterms:W3CDTF">2024-02-19T11:44:19Z</dcterms:created>
  <dcterms:modified xsi:type="dcterms:W3CDTF">2025-08-19T05:46:35Z</dcterms:modified>
</cp:coreProperties>
</file>