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slicers/slicer1.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430"/>
  <workbookPr hidePivotFieldList="1" defaultThemeVersion="166925"/>
  <mc:AlternateContent xmlns:mc="http://schemas.openxmlformats.org/markup-compatibility/2006">
    <mc:Choice Requires="x15">
      <x15ac:absPath xmlns:x15ac="http://schemas.microsoft.com/office/spreadsheetml/2010/11/ac" url="C:\Users\Acer\Desktop\ExcelR\Project\sample superstore\"/>
    </mc:Choice>
  </mc:AlternateContent>
  <xr:revisionPtr revIDLastSave="0" documentId="13_ncr:1_{842EA94D-4581-4E8E-B736-982AF5709772}" xr6:coauthVersionLast="47" xr6:coauthVersionMax="47" xr10:uidLastSave="{00000000-0000-0000-0000-000000000000}"/>
  <bookViews>
    <workbookView xWindow="-120" yWindow="-120" windowWidth="20730" windowHeight="11040" activeTab="1" xr2:uid="{8EEE20F6-2F2C-454A-8E8F-99D63ACB7840}"/>
  </bookViews>
  <sheets>
    <sheet name="Chart" sheetId="4" r:id="rId1"/>
    <sheet name="Dashboard" sheetId="6" r:id="rId2"/>
  </sheets>
  <definedNames>
    <definedName name="Slicer_Category">#N/A</definedName>
    <definedName name="Slicer_Region">#N/A</definedName>
    <definedName name="Slicer_Segment">#N/A</definedName>
  </definedNames>
  <calcPr calcId="191029"/>
  <pivotCaches>
    <pivotCache cacheId="469" r:id="rId3"/>
    <pivotCache cacheId="470" r:id="rId4"/>
    <pivotCache cacheId="471" r:id="rId5"/>
    <pivotCache cacheId="472" r:id="rId6"/>
    <pivotCache cacheId="1048" r:id="rId7"/>
    <pivotCache cacheId="1051" r:id="rId8"/>
    <pivotCache cacheId="1054" r:id="rId9"/>
    <pivotCache cacheId="1057" r:id="rId10"/>
    <pivotCache cacheId="1060" r:id="rId11"/>
    <pivotCache cacheId="1063" r:id="rId12"/>
    <pivotCache cacheId="1066" r:id="rId13"/>
  </pivotCaches>
  <extLst>
    <ext xmlns:x14="http://schemas.microsoft.com/office/spreadsheetml/2009/9/main" uri="{876F7934-8845-4945-9796-88D515C7AA90}">
      <x14:pivotCaches>
        <pivotCache cacheId="165" r:id="rId14"/>
      </x14:pivotCaches>
    </ext>
    <ext xmlns:x14="http://schemas.microsoft.com/office/spreadsheetml/2009/9/main" uri="{BBE1A952-AA13-448e-AADC-164F8A28A991}">
      <x14:slicerCaches>
        <x14:slicerCache r:id="rId15"/>
        <x14:slicerCache r:id="rId16"/>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Orders_bec180f8-0a31-44a1-8ae6-3a8d9df15d20" name="Orders" connection="Query - Orders"/>
          <x15:modelTable id="People_84d573df-c7c6-499f-8b09-e625d9feb474" name="People" connection="Query - People"/>
          <x15:modelTable id="Returns_18c20c25-f4de-4831-beed-264a8fe15dcb" name="Returns" connection="Query - Returns"/>
        </x15:modelTables>
        <x15:extLst>
          <ext xmlns:x16="http://schemas.microsoft.com/office/spreadsheetml/2014/11/main" uri="{9835A34E-60A6-4A7C-AAB8-D5F71C897F49}">
            <x16:modelTimeGroupings>
              <x16:modelTimeGrouping tableName="Orders" columnName="Order_Date" columnId="Order_Date">
                <x16:calculatedTimeColumn columnName="Order_Date (Year)" columnId="Order_Date (Year)" contentType="years" isSelected="1"/>
                <x16:calculatedTimeColumn columnName="Order_Date (Quarter)" columnId="Order_Date (Quarter)" contentType="quarters" isSelected="1"/>
                <x16:calculatedTimeColumn columnName="Order_Date (Month Index)" columnId="Order_Date (Month Index)" contentType="monthsindex" isSelected="1"/>
                <x16:calculatedTimeColumn columnName="Order_Date (Month)" columnId="Order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9571BAE-CECF-4C38-A74A-05BCDEC35D9C}" name="Query - Orders" description="Connection to the 'Orders' query in the workbook." type="100" refreshedVersion="7" minRefreshableVersion="5">
    <extLst>
      <ext xmlns:x15="http://schemas.microsoft.com/office/spreadsheetml/2010/11/main" uri="{DE250136-89BD-433C-8126-D09CA5730AF9}">
        <x15:connection id="05194e90-a6e9-4604-90d3-113280029769"/>
      </ext>
    </extLst>
  </connection>
  <connection id="2" xr16:uid="{140F11B5-CF4A-4AEA-9601-F35647B50474}" name="Query - People" description="Connection to the 'People' query in the workbook." type="100" refreshedVersion="7" minRefreshableVersion="5">
    <extLst>
      <ext xmlns:x15="http://schemas.microsoft.com/office/spreadsheetml/2010/11/main" uri="{DE250136-89BD-433C-8126-D09CA5730AF9}">
        <x15:connection id="1b8086bf-7003-464f-b4ff-bb377f2fae5f"/>
      </ext>
    </extLst>
  </connection>
  <connection id="3" xr16:uid="{3C3FF0F9-4759-44F0-8807-4B92618A9D66}" name="Query - Returns" description="Connection to the 'Returns' query in the workbook." type="100" refreshedVersion="7" minRefreshableVersion="5">
    <extLst>
      <ext xmlns:x15="http://schemas.microsoft.com/office/spreadsheetml/2010/11/main" uri="{DE250136-89BD-433C-8126-D09CA5730AF9}">
        <x15:connection id="bd1ad075-06dc-4ebf-a9ed-e1fdfaca2f7d"/>
      </ext>
    </extLst>
  </connection>
  <connection id="4" xr16:uid="{ED58D4A9-1B34-441F-8687-F6E9AD356D41}" keepAlive="1" name="ThisWorkbookDataModel" description="Data Model" type="5" refreshedVersion="7"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<sst xmlns="http://schemas.openxmlformats.org/spreadsheetml/2006/main" count="71" uniqueCount="50">
  <si>
    <t>Row Labels</t>
  </si>
  <si>
    <t>Furniture</t>
  </si>
  <si>
    <t>Office Supplies</t>
  </si>
  <si>
    <t>Technology</t>
  </si>
  <si>
    <t>Grand Total</t>
  </si>
  <si>
    <t>Central</t>
  </si>
  <si>
    <t>East</t>
  </si>
  <si>
    <t>South</t>
  </si>
  <si>
    <t>West</t>
  </si>
  <si>
    <t>Total_Sales</t>
  </si>
  <si>
    <t>Total_Profit</t>
  </si>
  <si>
    <t>Profit_margin_m</t>
  </si>
  <si>
    <t>Return_Rate</t>
  </si>
  <si>
    <t>Corporate</t>
  </si>
  <si>
    <t>Balt Solid Wood Round Tables</t>
  </si>
  <si>
    <t>2014</t>
  </si>
  <si>
    <t>Jan</t>
  </si>
  <si>
    <t>Feb</t>
  </si>
  <si>
    <t>Mar</t>
  </si>
  <si>
    <t>Apr</t>
  </si>
  <si>
    <t>May</t>
  </si>
  <si>
    <t>Jun</t>
  </si>
  <si>
    <t>Jul</t>
  </si>
  <si>
    <t>Aug</t>
  </si>
  <si>
    <t>Sep</t>
  </si>
  <si>
    <t>Oct</t>
  </si>
  <si>
    <t>Nov</t>
  </si>
  <si>
    <t>Dec</t>
  </si>
  <si>
    <t>2015</t>
  </si>
  <si>
    <t>2016</t>
  </si>
  <si>
    <t>2017</t>
  </si>
  <si>
    <t>3D Systems Cube Printer, 2nd Generation, Magenta</t>
  </si>
  <si>
    <t>Acco Suede Grain Vinyl Round Ring Binder</t>
  </si>
  <si>
    <t>Avery Binder Labels</t>
  </si>
  <si>
    <t>Canon imageCLASS 2200 Advanced Copier</t>
  </si>
  <si>
    <t>Cubify CubeX 3D Printer Triple Head Print</t>
  </si>
  <si>
    <t>Economy Binders</t>
  </si>
  <si>
    <t>Eureka Disposable Bags for Sanitaire Vibra Groomer I Upright Vac</t>
  </si>
  <si>
    <t>Fellowes PB300 Plastic Comb Binding Machine</t>
  </si>
  <si>
    <t>Fellowes PB500 Electric Punch Plastic Comb Binding Machine with Manual Bind</t>
  </si>
  <si>
    <t>GBC DocuBind TL300 Electric Binding System</t>
  </si>
  <si>
    <t>GBC Plastic Binding Combs</t>
  </si>
  <si>
    <t>Lexmark MX611dhe Monochrome Laser Printer</t>
  </si>
  <si>
    <t>Martin Yale Chadless Opener Electric Letter Opener</t>
  </si>
  <si>
    <t>Tennsco Single-Tier Lockers</t>
  </si>
  <si>
    <t>Sum of Profit</t>
  </si>
  <si>
    <t>Total Sales</t>
  </si>
  <si>
    <t>Total Profit</t>
  </si>
  <si>
    <t>Profit Margin</t>
  </si>
  <si>
    <t>Return 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</si>
</sst>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quot;M&quot;"/>
    <numFmt numFmtId="167" formatCode="#,##0.0,&quot;K&quot;"/>
  </numFmts>
  <fonts count="3" x14ac:knownFonts="1">
    <font>
      <sz val="11"/>
      <color theme="1"/>
      <name val="Calibri"/>
      <family val="2"/>
      <scheme val="minor"/>
    </font>
    <font>
      <b/>
      <sz val="18"/>
      <color rgb="FF0070C0"/>
      <name val="Calibri"/>
      <family val="2"/>
      <scheme val="minor"/>
    </font>
    <font>
      <b/>
      <sz val="36"/>
      <color theme="0"/>
      <name val="Calibri"/>
      <family val="2"/>
      <scheme val="minor"/>
    </font>
  </fonts>
  <fills count="4">
    <fill>
      <patternFill patternType="none"/>
    </fill>
    <fill>
      <patternFill patternType="gray125"/>
    </fill>
    <fill>
      <patternFill patternType="solid">
        <fgColor theme="1" tint="0.14999847407452621"/>
        <bgColor indexed="64"/>
      </patternFill>
    </fill>
    <fill>
      <patternFill patternType="solid">
        <fgColor theme="1"/>
        <bgColor indexed="64"/>
      </patternFill>
    </fill>
  </fills>
  <borders count="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49">
    <xf numFmtId="0" fontId="0" fillId="0" borderId="0" xfId="0"/>
    <xf numFmtId="0" fontId="0" fillId="0" borderId="0" xfId="0" pivotButton="1"/>
    <xf numFmtId="0" fontId="0" fillId="0" borderId="0" xfId="0" applyAlignment="1">
      <alignment horizontal="left"/>
    </xf>
    <xf numFmtId="10" fontId="0" fillId="0" borderId="0" xfId="0" applyNumberFormat="1"/>
    <xf numFmtId="164" fontId="0" fillId="0" borderId="0" xfId="0" applyNumberFormat="1"/>
    <xf numFmtId="167" fontId="0" fillId="0" borderId="0" xfId="0" applyNumberFormat="1"/>
    <xf numFmtId="0" fontId="0" fillId="0" borderId="0" xfId="0" applyNumberFormat="1"/>
    <xf numFmtId="0" fontId="0" fillId="0" borderId="1" xfId="0" applyBorder="1"/>
    <xf numFmtId="0" fontId="0" fillId="0" borderId="2" xfId="0" applyBorder="1"/>
    <xf numFmtId="0" fontId="0" fillId="0" borderId="3" xfId="0" applyBorder="1"/>
    <xf numFmtId="0" fontId="0" fillId="0" borderId="4" xfId="0" applyBorder="1"/>
    <xf numFmtId="0" fontId="0" fillId="0" borderId="0" xfId="0" applyBorder="1"/>
    <xf numFmtId="0" fontId="0" fillId="0" borderId="5" xfId="0" applyBorder="1"/>
    <xf numFmtId="0" fontId="0" fillId="0" borderId="6" xfId="0" applyBorder="1"/>
    <xf numFmtId="0" fontId="0" fillId="0" borderId="7" xfId="0" applyBorder="1"/>
    <xf numFmtId="0" fontId="0" fillId="0" borderId="8" xfId="0" applyBorder="1"/>
    <xf numFmtId="0" fontId="1" fillId="3" borderId="1" xfId="0" applyFont="1" applyFill="1" applyBorder="1" applyAlignment="1">
      <alignment horizontal="center" vertical="center"/>
    </xf>
    <xf numFmtId="0" fontId="1" fillId="3" borderId="2" xfId="0" applyFont="1" applyFill="1" applyBorder="1" applyAlignment="1">
      <alignment horizontal="center" vertical="center"/>
    </xf>
    <xf numFmtId="0" fontId="1" fillId="3" borderId="3" xfId="0" applyFont="1" applyFill="1" applyBorder="1" applyAlignment="1">
      <alignment horizontal="center" vertical="center"/>
    </xf>
    <xf numFmtId="0" fontId="1" fillId="3" borderId="6" xfId="0" applyFont="1" applyFill="1" applyBorder="1" applyAlignment="1">
      <alignment horizontal="center" vertical="center"/>
    </xf>
    <xf numFmtId="0" fontId="1" fillId="3" borderId="7" xfId="0" applyFont="1" applyFill="1" applyBorder="1" applyAlignment="1">
      <alignment horizontal="center" vertical="center"/>
    </xf>
    <xf numFmtId="0" fontId="1" fillId="3" borderId="8" xfId="0" applyFont="1" applyFill="1" applyBorder="1" applyAlignment="1">
      <alignment horizontal="center" vertical="center"/>
    </xf>
    <xf numFmtId="164" fontId="2" fillId="2" borderId="1" xfId="0" applyNumberFormat="1" applyFont="1" applyFill="1" applyBorder="1" applyAlignment="1">
      <alignment horizontal="center" vertical="center"/>
    </xf>
    <xf numFmtId="164" fontId="2" fillId="2" borderId="2" xfId="0" applyNumberFormat="1" applyFont="1" applyFill="1" applyBorder="1" applyAlignment="1">
      <alignment horizontal="center" vertical="center"/>
    </xf>
    <xf numFmtId="164" fontId="2" fillId="2" borderId="3" xfId="0" applyNumberFormat="1" applyFont="1" applyFill="1" applyBorder="1" applyAlignment="1">
      <alignment horizontal="center" vertical="center"/>
    </xf>
    <xf numFmtId="167" fontId="2" fillId="2" borderId="1" xfId="0" applyNumberFormat="1" applyFont="1" applyFill="1" applyBorder="1" applyAlignment="1">
      <alignment horizontal="center" vertical="center"/>
    </xf>
    <xf numFmtId="167" fontId="2" fillId="2" borderId="2" xfId="0" applyNumberFormat="1" applyFont="1" applyFill="1" applyBorder="1" applyAlignment="1">
      <alignment horizontal="center" vertical="center"/>
    </xf>
    <xf numFmtId="167" fontId="2" fillId="2" borderId="3" xfId="0" applyNumberFormat="1" applyFont="1" applyFill="1" applyBorder="1" applyAlignment="1">
      <alignment horizontal="center" vertical="center"/>
    </xf>
    <xf numFmtId="10" fontId="2" fillId="2" borderId="1" xfId="0" applyNumberFormat="1" applyFont="1" applyFill="1" applyBorder="1" applyAlignment="1">
      <alignment horizontal="center" vertical="center"/>
    </xf>
    <xf numFmtId="10" fontId="2" fillId="2" borderId="2" xfId="0" applyNumberFormat="1" applyFont="1" applyFill="1" applyBorder="1" applyAlignment="1">
      <alignment horizontal="center" vertical="center"/>
    </xf>
    <xf numFmtId="10" fontId="2" fillId="2" borderId="3" xfId="0" applyNumberFormat="1" applyFont="1" applyFill="1" applyBorder="1" applyAlignment="1">
      <alignment horizontal="center" vertical="center"/>
    </xf>
    <xf numFmtId="164" fontId="2" fillId="2" borderId="4" xfId="0" applyNumberFormat="1" applyFont="1" applyFill="1" applyBorder="1" applyAlignment="1">
      <alignment horizontal="center" vertical="center"/>
    </xf>
    <xf numFmtId="164" fontId="2" fillId="2" borderId="0" xfId="0" applyNumberFormat="1" applyFont="1" applyFill="1" applyBorder="1" applyAlignment="1">
      <alignment horizontal="center" vertical="center"/>
    </xf>
    <xf numFmtId="164" fontId="2" fillId="2" borderId="5" xfId="0" applyNumberFormat="1" applyFont="1" applyFill="1" applyBorder="1" applyAlignment="1">
      <alignment horizontal="center" vertical="center"/>
    </xf>
    <xf numFmtId="167" fontId="2" fillId="2" borderId="4" xfId="0" applyNumberFormat="1" applyFont="1" applyFill="1" applyBorder="1" applyAlignment="1">
      <alignment horizontal="center" vertical="center"/>
    </xf>
    <xf numFmtId="167" fontId="2" fillId="2" borderId="0" xfId="0" applyNumberFormat="1" applyFont="1" applyFill="1" applyBorder="1" applyAlignment="1">
      <alignment horizontal="center" vertical="center"/>
    </xf>
    <xf numFmtId="167" fontId="2" fillId="2" borderId="5" xfId="0" applyNumberFormat="1" applyFont="1" applyFill="1" applyBorder="1" applyAlignment="1">
      <alignment horizontal="center" vertical="center"/>
    </xf>
    <xf numFmtId="10" fontId="2" fillId="2" borderId="4" xfId="0" applyNumberFormat="1" applyFont="1" applyFill="1" applyBorder="1" applyAlignment="1">
      <alignment horizontal="center" vertical="center"/>
    </xf>
    <xf numFmtId="10" fontId="2" fillId="2" borderId="0" xfId="0" applyNumberFormat="1" applyFont="1" applyFill="1" applyBorder="1" applyAlignment="1">
      <alignment horizontal="center" vertical="center"/>
    </xf>
    <xf numFmtId="10" fontId="2" fillId="2" borderId="5" xfId="0" applyNumberFormat="1" applyFont="1" applyFill="1" applyBorder="1" applyAlignment="1">
      <alignment horizontal="center" vertical="center"/>
    </xf>
    <xf numFmtId="164" fontId="2" fillId="2" borderId="6" xfId="0" applyNumberFormat="1" applyFont="1" applyFill="1" applyBorder="1" applyAlignment="1">
      <alignment horizontal="center" vertical="center"/>
    </xf>
    <xf numFmtId="164" fontId="2" fillId="2" borderId="7" xfId="0" applyNumberFormat="1" applyFont="1" applyFill="1" applyBorder="1" applyAlignment="1">
      <alignment horizontal="center" vertical="center"/>
    </xf>
    <xf numFmtId="164" fontId="2" fillId="2" borderId="8" xfId="0" applyNumberFormat="1" applyFont="1" applyFill="1" applyBorder="1" applyAlignment="1">
      <alignment horizontal="center" vertical="center"/>
    </xf>
    <xf numFmtId="167" fontId="2" fillId="2" borderId="6" xfId="0" applyNumberFormat="1" applyFont="1" applyFill="1" applyBorder="1" applyAlignment="1">
      <alignment horizontal="center" vertical="center"/>
    </xf>
    <xf numFmtId="167" fontId="2" fillId="2" borderId="7" xfId="0" applyNumberFormat="1" applyFont="1" applyFill="1" applyBorder="1" applyAlignment="1">
      <alignment horizontal="center" vertical="center"/>
    </xf>
    <xf numFmtId="167" fontId="2" fillId="2" borderId="8" xfId="0" applyNumberFormat="1" applyFont="1" applyFill="1" applyBorder="1" applyAlignment="1">
      <alignment horizontal="center" vertical="center"/>
    </xf>
    <xf numFmtId="10" fontId="2" fillId="2" borderId="6" xfId="0" applyNumberFormat="1" applyFont="1" applyFill="1" applyBorder="1" applyAlignment="1">
      <alignment horizontal="center" vertical="center"/>
    </xf>
    <xf numFmtId="10" fontId="2" fillId="2" borderId="7" xfId="0" applyNumberFormat="1" applyFont="1" applyFill="1" applyBorder="1" applyAlignment="1">
      <alignment horizontal="center" vertical="center"/>
    </xf>
    <xf numFmtId="10" fontId="2" fillId="2" borderId="8" xfId="0" applyNumberFormat="1" applyFont="1" applyFill="1" applyBorder="1" applyAlignment="1">
      <alignment horizontal="center" vertical="center"/>
    </xf>
  </cellXfs>
  <cellStyles count="1">
    <cellStyle name="Normal" xfId="0" builtinId="0"/>
  </cellStyles>
  <dxfs count="367">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67" formatCode="#,##0.0,&quot;K&quot;"/>
    </dxf>
    <dxf>
      <numFmt numFmtId="14" formatCode="0.00%"/>
    </dxf>
    <dxf>
      <numFmt numFmtId="164" formatCode="&quot;$&quot;#,##0.00,,&quot;M&quot;"/>
    </dxf>
    <dxf>
      <numFmt numFmtId="14" formatCode="0.00%"/>
    </dxf>
  </dxfs>
  <tableStyles count="0" defaultTableStyle="TableStyleMedium2" defaultPivotStyle="PivotStyleLight16"/>
  <colors>
    <mruColors>
      <color rgb="FFCC9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1.xml"/><Relationship Id="rId18" Type="http://schemas.openxmlformats.org/officeDocument/2006/relationships/theme" Target="theme/theme1.xml"/><Relationship Id="rId26" Type="http://schemas.openxmlformats.org/officeDocument/2006/relationships/customXml" Target="../customXml/item4.xml"/><Relationship Id="rId39" Type="http://schemas.openxmlformats.org/officeDocument/2006/relationships/customXml" Target="../customXml/item17.xml"/><Relationship Id="rId21" Type="http://schemas.openxmlformats.org/officeDocument/2006/relationships/sharedStrings" Target="sharedStrings.xml"/><Relationship Id="rId34" Type="http://schemas.openxmlformats.org/officeDocument/2006/relationships/customXml" Target="../customXml/item12.xml"/><Relationship Id="rId7" Type="http://schemas.openxmlformats.org/officeDocument/2006/relationships/pivotCacheDefinition" Target="pivotCache/pivotCacheDefinition5.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tyles" Target="styles.xml"/><Relationship Id="rId29" Type="http://schemas.openxmlformats.org/officeDocument/2006/relationships/customXml" Target="../customXml/item7.xml"/><Relationship Id="rId41" Type="http://schemas.openxmlformats.org/officeDocument/2006/relationships/customXml" Target="../customXml/item19.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openxmlformats.org/officeDocument/2006/relationships/pivotCacheDefinition" Target="pivotCache/pivotCacheDefinition9.xml"/><Relationship Id="rId24" Type="http://schemas.openxmlformats.org/officeDocument/2006/relationships/customXml" Target="../customXml/item2.xml"/><Relationship Id="rId32" Type="http://schemas.openxmlformats.org/officeDocument/2006/relationships/customXml" Target="../customXml/item10.xml"/><Relationship Id="rId37" Type="http://schemas.openxmlformats.org/officeDocument/2006/relationships/customXml" Target="../customXml/item15.xml"/><Relationship Id="rId40" Type="http://schemas.openxmlformats.org/officeDocument/2006/relationships/customXml" Target="../customXml/item18.xml"/><Relationship Id="rId5" Type="http://schemas.openxmlformats.org/officeDocument/2006/relationships/pivotCacheDefinition" Target="pivotCache/pivotCacheDefinition3.xml"/><Relationship Id="rId15" Type="http://schemas.microsoft.com/office/2007/relationships/slicerCache" Target="slicerCaches/slicerCache1.xml"/><Relationship Id="rId23" Type="http://schemas.openxmlformats.org/officeDocument/2006/relationships/customXml" Target="../customXml/item1.xml"/><Relationship Id="rId28" Type="http://schemas.openxmlformats.org/officeDocument/2006/relationships/customXml" Target="../customXml/item6.xml"/><Relationship Id="rId36" Type="http://schemas.openxmlformats.org/officeDocument/2006/relationships/customXml" Target="../customXml/item14.xml"/><Relationship Id="rId10" Type="http://schemas.openxmlformats.org/officeDocument/2006/relationships/pivotCacheDefinition" Target="pivotCache/pivotCacheDefinition8.xml"/><Relationship Id="rId19" Type="http://schemas.openxmlformats.org/officeDocument/2006/relationships/connections" Target="connections.xml"/><Relationship Id="rId31" Type="http://schemas.openxmlformats.org/officeDocument/2006/relationships/customXml" Target="../customXml/item9.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openxmlformats.org/officeDocument/2006/relationships/pivotCacheDefinition" Target="pivotCache/pivotCacheDefinition12.xml"/><Relationship Id="rId22" Type="http://schemas.openxmlformats.org/officeDocument/2006/relationships/powerPivotData" Target="model/item.data"/><Relationship Id="rId27" Type="http://schemas.openxmlformats.org/officeDocument/2006/relationships/customXml" Target="../customXml/item5.xml"/><Relationship Id="rId30" Type="http://schemas.openxmlformats.org/officeDocument/2006/relationships/customXml" Target="../customXml/item8.xml"/><Relationship Id="rId35" Type="http://schemas.openxmlformats.org/officeDocument/2006/relationships/customXml" Target="../customXml/item13.xml"/><Relationship Id="rId8" Type="http://schemas.openxmlformats.org/officeDocument/2006/relationships/pivotCacheDefinition" Target="pivotCache/pivotCacheDefinition6.xml"/><Relationship Id="rId3" Type="http://schemas.openxmlformats.org/officeDocument/2006/relationships/pivotCacheDefinition" Target="pivotCache/pivotCacheDefinition1.xml"/><Relationship Id="rId12" Type="http://schemas.openxmlformats.org/officeDocument/2006/relationships/pivotCacheDefinition" Target="pivotCache/pivotCacheDefinition10.xml"/><Relationship Id="rId17" Type="http://schemas.microsoft.com/office/2007/relationships/slicerCache" Target="slicerCaches/slicerCache3.xml"/><Relationship Id="rId25" Type="http://schemas.openxmlformats.org/officeDocument/2006/relationships/customXml" Target="../customXml/item3.xml"/><Relationship Id="rId33" Type="http://schemas.openxmlformats.org/officeDocument/2006/relationships/customXml" Target="../customXml/item11.xml"/><Relationship Id="rId38" Type="http://schemas.openxmlformats.org/officeDocument/2006/relationships/customXml" Target="../customXml/item1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 superstore file.xlsx]Chart!PivotTable5</c:name>
    <c:fmtId val="0"/>
  </c:pivotSource>
  <c:chart>
    <c:title>
      <c:tx>
        <c:rich>
          <a:bodyPr rot="0" spcFirstLastPara="1" vertOverflow="ellipsis" vert="horz" wrap="square" anchor="ctr" anchorCtr="1"/>
          <a:lstStyle/>
          <a:p>
            <a:pPr algn="l">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900"/>
              <a:t>Categorywise</a:t>
            </a:r>
            <a:r>
              <a:rPr lang="en-US" sz="900" baseline="0"/>
              <a:t> sales &amp; profit</a:t>
            </a:r>
            <a:endParaRPr lang="en-US" sz="900"/>
          </a:p>
        </c:rich>
      </c:tx>
      <c:layout>
        <c:manualLayout>
          <c:xMode val="edge"/>
          <c:yMode val="edge"/>
          <c:x val="0.28704855643044619"/>
          <c:y val="3.2407407407407406E-2"/>
        </c:manualLayout>
      </c:layout>
      <c:overlay val="0"/>
      <c:spPr>
        <a:noFill/>
        <a:ln>
          <a:noFill/>
        </a:ln>
        <a:effectLst/>
      </c:spPr>
      <c:txPr>
        <a:bodyPr rot="0" spcFirstLastPara="1" vertOverflow="ellipsis" vert="horz" wrap="square" anchor="ctr" anchorCtr="1"/>
        <a:lstStyle/>
        <a:p>
          <a:pPr algn="l">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Chart!$B$13</c:f>
              <c:strCache>
                <c:ptCount val="1"/>
                <c:pt idx="0">
                  <c:v>Total_Sales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Chart!$A$14:$A$17</c:f>
              <c:strCache>
                <c:ptCount val="3"/>
                <c:pt idx="0">
                  <c:v>Furniture</c:v>
                </c:pt>
                <c:pt idx="1">
                  <c:v>Office Supplies</c:v>
                </c:pt>
                <c:pt idx="2">
                  <c:v>Technology</c:v>
                </c:pt>
              </c:strCache>
            </c:strRef>
          </c:cat>
          <c:val>
            <c:numRef>
              <c:f>Chart!$B$14:$B$17</c:f>
              <c:numCache>
                <c:formatCode>#,##0.0,"K"</c:formatCode>
                <c:ptCount val="3"/>
                <c:pt idx="0">
                  <c:v>229019.78580000001</c:v>
                </c:pt>
                <c:pt idx="1">
                  <c:v>230676.462</c:v>
                </c:pt>
                <c:pt idx="2">
                  <c:v>246450.11900000001</c:v>
                </c:pt>
              </c:numCache>
            </c:numRef>
          </c:val>
          <c:extLst>
            <c:ext xmlns:c16="http://schemas.microsoft.com/office/drawing/2014/chart" uri="{C3380CC4-5D6E-409C-BE32-E72D297353CC}">
              <c16:uniqueId val="{00000000-D323-41FA-ACCB-1A95AAD07AB9}"/>
            </c:ext>
          </c:extLst>
        </c:ser>
        <c:ser>
          <c:idx val="1"/>
          <c:order val="1"/>
          <c:tx>
            <c:strRef>
              <c:f>Chart!$C$13</c:f>
              <c:strCache>
                <c:ptCount val="1"/>
                <c:pt idx="0">
                  <c:v>Total_Profit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Chart!$A$14:$A$17</c:f>
              <c:strCache>
                <c:ptCount val="3"/>
                <c:pt idx="0">
                  <c:v>Furniture</c:v>
                </c:pt>
                <c:pt idx="1">
                  <c:v>Office Supplies</c:v>
                </c:pt>
                <c:pt idx="2">
                  <c:v>Technology</c:v>
                </c:pt>
              </c:strCache>
            </c:strRef>
          </c:cat>
          <c:val>
            <c:numRef>
              <c:f>Chart!$C$14:$C$17</c:f>
              <c:numCache>
                <c:formatCode>#,##0.0,"K"</c:formatCode>
                <c:ptCount val="3"/>
                <c:pt idx="0">
                  <c:v>7584.8158000000003</c:v>
                </c:pt>
                <c:pt idx="1">
                  <c:v>40227.320200000002</c:v>
                </c:pt>
                <c:pt idx="2">
                  <c:v>44166.998</c:v>
                </c:pt>
              </c:numCache>
            </c:numRef>
          </c:val>
          <c:extLst>
            <c:ext xmlns:c16="http://schemas.microsoft.com/office/drawing/2014/chart" uri="{C3380CC4-5D6E-409C-BE32-E72D297353CC}">
              <c16:uniqueId val="{00000001-D323-41FA-ACCB-1A95AAD07AB9}"/>
            </c:ext>
          </c:extLst>
        </c:ser>
        <c:dLbls>
          <c:showLegendKey val="0"/>
          <c:showVal val="0"/>
          <c:showCatName val="0"/>
          <c:showSerName val="0"/>
          <c:showPercent val="0"/>
          <c:showBubbleSize val="0"/>
        </c:dLbls>
        <c:gapWidth val="100"/>
        <c:overlap val="-24"/>
        <c:axId val="1976452384"/>
        <c:axId val="1976449056"/>
      </c:barChart>
      <c:catAx>
        <c:axId val="197645238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76449056"/>
        <c:crosses val="autoZero"/>
        <c:auto val="1"/>
        <c:lblAlgn val="ctr"/>
        <c:lblOffset val="100"/>
        <c:noMultiLvlLbl val="0"/>
      </c:catAx>
      <c:valAx>
        <c:axId val="1976449056"/>
        <c:scaling>
          <c:orientation val="minMax"/>
        </c:scaling>
        <c:delete val="1"/>
        <c:axPos val="l"/>
        <c:numFmt formatCode="#,##0.0,&quot;K&quot;" sourceLinked="1"/>
        <c:majorTickMark val="none"/>
        <c:minorTickMark val="none"/>
        <c:tickLblPos val="nextTo"/>
        <c:crossAx val="19764523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 superstore file.xlsx]Chart!PivotTable6</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900"/>
              <a:t>Regionwise sales &amp; profit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Chart!$B$20</c:f>
              <c:strCache>
                <c:ptCount val="1"/>
                <c:pt idx="0">
                  <c:v>Total_Sales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Chart!$A$21:$A$25</c:f>
              <c:strCache>
                <c:ptCount val="4"/>
                <c:pt idx="0">
                  <c:v>Central</c:v>
                </c:pt>
                <c:pt idx="1">
                  <c:v>East</c:v>
                </c:pt>
                <c:pt idx="2">
                  <c:v>South</c:v>
                </c:pt>
                <c:pt idx="3">
                  <c:v>West</c:v>
                </c:pt>
              </c:strCache>
            </c:strRef>
          </c:cat>
          <c:val>
            <c:numRef>
              <c:f>Chart!$B$21:$B$25</c:f>
              <c:numCache>
                <c:formatCode>#,##0.0,"K"</c:formatCode>
                <c:ptCount val="4"/>
                <c:pt idx="0">
                  <c:v>157995.81280000001</c:v>
                </c:pt>
                <c:pt idx="1">
                  <c:v>200409.34700000001</c:v>
                </c:pt>
                <c:pt idx="2">
                  <c:v>121885.9325</c:v>
                </c:pt>
                <c:pt idx="3">
                  <c:v>225855.2745</c:v>
                </c:pt>
              </c:numCache>
            </c:numRef>
          </c:val>
          <c:extLst>
            <c:ext xmlns:c16="http://schemas.microsoft.com/office/drawing/2014/chart" uri="{C3380CC4-5D6E-409C-BE32-E72D297353CC}">
              <c16:uniqueId val="{00000000-E86E-4A5C-949F-DF6D754E0EE7}"/>
            </c:ext>
          </c:extLst>
        </c:ser>
        <c:dLbls>
          <c:showLegendKey val="0"/>
          <c:showVal val="1"/>
          <c:showCatName val="0"/>
          <c:showSerName val="0"/>
          <c:showPercent val="0"/>
          <c:showBubbleSize val="0"/>
        </c:dLbls>
        <c:gapWidth val="219"/>
        <c:axId val="2066802944"/>
        <c:axId val="2066799200"/>
      </c:barChart>
      <c:lineChart>
        <c:grouping val="standard"/>
        <c:varyColors val="0"/>
        <c:ser>
          <c:idx val="1"/>
          <c:order val="1"/>
          <c:tx>
            <c:strRef>
              <c:f>Chart!$C$20</c:f>
              <c:strCache>
                <c:ptCount val="1"/>
                <c:pt idx="0">
                  <c:v>Total_Profit</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Chart!$A$21:$A$25</c:f>
              <c:strCache>
                <c:ptCount val="4"/>
                <c:pt idx="0">
                  <c:v>Central</c:v>
                </c:pt>
                <c:pt idx="1">
                  <c:v>East</c:v>
                </c:pt>
                <c:pt idx="2">
                  <c:v>South</c:v>
                </c:pt>
                <c:pt idx="3">
                  <c:v>West</c:v>
                </c:pt>
              </c:strCache>
            </c:strRef>
          </c:cat>
          <c:val>
            <c:numRef>
              <c:f>Chart!$C$21:$C$25</c:f>
              <c:numCache>
                <c:formatCode>#,##0.0,"K"</c:formatCode>
                <c:ptCount val="4"/>
                <c:pt idx="0">
                  <c:v>18703.901999999998</c:v>
                </c:pt>
                <c:pt idx="1">
                  <c:v>23622.5789</c:v>
                </c:pt>
                <c:pt idx="2">
                  <c:v>15215.2232</c:v>
                </c:pt>
                <c:pt idx="3">
                  <c:v>34437.429900000003</c:v>
                </c:pt>
              </c:numCache>
            </c:numRef>
          </c:val>
          <c:smooth val="0"/>
          <c:extLst>
            <c:ext xmlns:c16="http://schemas.microsoft.com/office/drawing/2014/chart" uri="{C3380CC4-5D6E-409C-BE32-E72D297353CC}">
              <c16:uniqueId val="{00000001-E86E-4A5C-949F-DF6D754E0EE7}"/>
            </c:ext>
          </c:extLst>
        </c:ser>
        <c:dLbls>
          <c:showLegendKey val="0"/>
          <c:showVal val="1"/>
          <c:showCatName val="0"/>
          <c:showSerName val="0"/>
          <c:showPercent val="0"/>
          <c:showBubbleSize val="0"/>
        </c:dLbls>
        <c:marker val="1"/>
        <c:smooth val="0"/>
        <c:axId val="2066802944"/>
        <c:axId val="2066799200"/>
      </c:lineChart>
      <c:catAx>
        <c:axId val="206680294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66799200"/>
        <c:crosses val="autoZero"/>
        <c:auto val="1"/>
        <c:lblAlgn val="ctr"/>
        <c:lblOffset val="100"/>
        <c:noMultiLvlLbl val="0"/>
      </c:catAx>
      <c:valAx>
        <c:axId val="2066799200"/>
        <c:scaling>
          <c:orientation val="minMax"/>
        </c:scaling>
        <c:delete val="1"/>
        <c:axPos val="l"/>
        <c:numFmt formatCode="#,##0.0,&quot;K&quot;" sourceLinked="1"/>
        <c:majorTickMark val="none"/>
        <c:minorTickMark val="none"/>
        <c:tickLblPos val="nextTo"/>
        <c:crossAx val="20668029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 superstore file.xlsx]Chart!PivotTable7</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900"/>
              <a:t>Year</a:t>
            </a:r>
            <a:r>
              <a:rPr lang="en-US" sz="900" baseline="0"/>
              <a:t>wise total sales</a:t>
            </a:r>
            <a:endParaRPr lang="en-US" sz="900"/>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triangle"/>
          <c:size val="7"/>
          <c:spPr>
            <a:solidFill>
              <a:schemeClr val="accent2">
                <a:lumMod val="75000"/>
              </a:schemeClr>
            </a:solidFill>
            <a:ln w="9525">
              <a:solidFill>
                <a:schemeClr val="accent2">
                  <a:lumMod val="75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Chart!$B$28</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triangle"/>
            <c:size val="7"/>
            <c:spPr>
              <a:solidFill>
                <a:schemeClr val="accent2">
                  <a:lumMod val="75000"/>
                </a:schemeClr>
              </a:solidFill>
              <a:ln w="9525">
                <a:solidFill>
                  <a:schemeClr val="accent2">
                    <a:lumMod val="75000"/>
                  </a:schemeClr>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Chart!$A$29:$A$33</c:f>
              <c:strCache>
                <c:ptCount val="4"/>
                <c:pt idx="0">
                  <c:v>2014</c:v>
                </c:pt>
                <c:pt idx="1">
                  <c:v>2015</c:v>
                </c:pt>
                <c:pt idx="2">
                  <c:v>2016</c:v>
                </c:pt>
                <c:pt idx="3">
                  <c:v>2017</c:v>
                </c:pt>
              </c:strCache>
            </c:strRef>
          </c:cat>
          <c:val>
            <c:numRef>
              <c:f>Chart!$B$29:$B$33</c:f>
              <c:numCache>
                <c:formatCode>#,##0.0,"K"</c:formatCode>
                <c:ptCount val="4"/>
                <c:pt idx="0">
                  <c:v>128434.8737</c:v>
                </c:pt>
                <c:pt idx="1">
                  <c:v>128757.3069</c:v>
                </c:pt>
                <c:pt idx="2">
                  <c:v>207106.36180000001</c:v>
                </c:pt>
                <c:pt idx="3">
                  <c:v>241847.82440000001</c:v>
                </c:pt>
              </c:numCache>
            </c:numRef>
          </c:val>
          <c:smooth val="0"/>
          <c:extLst>
            <c:ext xmlns:c16="http://schemas.microsoft.com/office/drawing/2014/chart" uri="{C3380CC4-5D6E-409C-BE32-E72D297353CC}">
              <c16:uniqueId val="{00000000-9165-427A-957A-BEEF031051E2}"/>
            </c:ext>
          </c:extLst>
        </c:ser>
        <c:dLbls>
          <c:dLblPos val="t"/>
          <c:showLegendKey val="0"/>
          <c:showVal val="1"/>
          <c:showCatName val="0"/>
          <c:showSerName val="0"/>
          <c:showPercent val="0"/>
          <c:showBubbleSize val="0"/>
        </c:dLbls>
        <c:marker val="1"/>
        <c:smooth val="0"/>
        <c:axId val="2066778816"/>
        <c:axId val="2066780480"/>
      </c:lineChart>
      <c:catAx>
        <c:axId val="2066778816"/>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66780480"/>
        <c:crosses val="autoZero"/>
        <c:auto val="1"/>
        <c:lblAlgn val="ctr"/>
        <c:lblOffset val="100"/>
        <c:noMultiLvlLbl val="0"/>
      </c:catAx>
      <c:valAx>
        <c:axId val="2066780480"/>
        <c:scaling>
          <c:orientation val="minMax"/>
        </c:scaling>
        <c:delete val="1"/>
        <c:axPos val="l"/>
        <c:numFmt formatCode="#,##0.0,&quot;K&quot;" sourceLinked="1"/>
        <c:majorTickMark val="none"/>
        <c:minorTickMark val="none"/>
        <c:tickLblPos val="nextTo"/>
        <c:crossAx val="20667788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 superstore file.xlsx]Chart!PivotTable8</c:name>
    <c:fmtId val="1"/>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sz="900"/>
              <a:t>Top 10 products</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Chart!$B$35</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Chart!$A$36:$A$46</c:f>
              <c:strCache>
                <c:ptCount val="10"/>
                <c:pt idx="0">
                  <c:v>Tennsco Single-Tier Lockers</c:v>
                </c:pt>
                <c:pt idx="1">
                  <c:v>Lexmark MX611dhe Monochrome Laser Printer</c:v>
                </c:pt>
                <c:pt idx="2">
                  <c:v>Balt Solid Wood Round Tables</c:v>
                </c:pt>
                <c:pt idx="3">
                  <c:v>GBC DocuBind TL300 Electric Binding System</c:v>
                </c:pt>
                <c:pt idx="4">
                  <c:v>Fellowes PB500 Electric Punch Plastic Comb Binding Machine with Manual Bind</c:v>
                </c:pt>
                <c:pt idx="5">
                  <c:v>Fellowes PB300 Plastic Comb Binding Machine</c:v>
                </c:pt>
                <c:pt idx="6">
                  <c:v>Cubify CubeX 3D Printer Triple Head Print</c:v>
                </c:pt>
                <c:pt idx="7">
                  <c:v>Martin Yale Chadless Opener Electric Letter Opener</c:v>
                </c:pt>
                <c:pt idx="8">
                  <c:v>3D Systems Cube Printer, 2nd Generation, Magenta</c:v>
                </c:pt>
                <c:pt idx="9">
                  <c:v>Canon imageCLASS 2200 Advanced Copier</c:v>
                </c:pt>
              </c:strCache>
            </c:strRef>
          </c:cat>
          <c:val>
            <c:numRef>
              <c:f>Chart!$B$36:$B$46</c:f>
              <c:numCache>
                <c:formatCode>#,##0.0,"K"</c:formatCode>
                <c:ptCount val="10"/>
                <c:pt idx="0">
                  <c:v>5479.9639999999999</c:v>
                </c:pt>
                <c:pt idx="1">
                  <c:v>6119.9639999999999</c:v>
                </c:pt>
                <c:pt idx="2">
                  <c:v>6518.7539999999999</c:v>
                </c:pt>
                <c:pt idx="3">
                  <c:v>6727.4250000000002</c:v>
                </c:pt>
                <c:pt idx="4">
                  <c:v>7117.5439999999999</c:v>
                </c:pt>
                <c:pt idx="5">
                  <c:v>7759.8</c:v>
                </c:pt>
                <c:pt idx="6">
                  <c:v>7999.98</c:v>
                </c:pt>
                <c:pt idx="7">
                  <c:v>8328.1</c:v>
                </c:pt>
                <c:pt idx="8">
                  <c:v>14299.89</c:v>
                </c:pt>
                <c:pt idx="9">
                  <c:v>17499.95</c:v>
                </c:pt>
              </c:numCache>
            </c:numRef>
          </c:val>
          <c:extLst>
            <c:ext xmlns:c16="http://schemas.microsoft.com/office/drawing/2014/chart" uri="{C3380CC4-5D6E-409C-BE32-E72D297353CC}">
              <c16:uniqueId val="{00000000-C376-44EA-AA2E-A8820BE2D577}"/>
            </c:ext>
          </c:extLst>
        </c:ser>
        <c:dLbls>
          <c:dLblPos val="outEnd"/>
          <c:showLegendKey val="0"/>
          <c:showVal val="1"/>
          <c:showCatName val="0"/>
          <c:showSerName val="0"/>
          <c:showPercent val="0"/>
          <c:showBubbleSize val="0"/>
        </c:dLbls>
        <c:gapWidth val="182"/>
        <c:overlap val="-50"/>
        <c:axId val="519485408"/>
        <c:axId val="519484576"/>
      </c:barChart>
      <c:catAx>
        <c:axId val="51948540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19484576"/>
        <c:crosses val="autoZero"/>
        <c:auto val="1"/>
        <c:lblAlgn val="ctr"/>
        <c:lblOffset val="100"/>
        <c:noMultiLvlLbl val="0"/>
      </c:catAx>
      <c:valAx>
        <c:axId val="519484576"/>
        <c:scaling>
          <c:orientation val="minMax"/>
        </c:scaling>
        <c:delete val="1"/>
        <c:axPos val="b"/>
        <c:numFmt formatCode="#,##0.0,&quot;K&quot;" sourceLinked="1"/>
        <c:majorTickMark val="none"/>
        <c:minorTickMark val="none"/>
        <c:tickLblPos val="nextTo"/>
        <c:crossAx val="5194854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 superstore file.xlsx]Chart!PivotTable9</c:name>
    <c:fmtId val="0"/>
  </c:pivotSource>
  <c:chart>
    <c:title>
      <c:tx>
        <c:rich>
          <a:bodyPr rot="0" spcFirstLastPara="1" vertOverflow="ellipsis" vert="horz" wrap="square" anchor="ctr" anchorCtr="1"/>
          <a:lstStyle/>
          <a:p>
            <a:pPr>
              <a:defRPr sz="1600" b="1" i="0" u="none" strike="noStrike" kern="1200" spc="100" baseline="0">
                <a:solidFill>
                  <a:schemeClr val="dk1"/>
                </a:solidFill>
                <a:effectLst>
                  <a:outerShdw blurRad="50800" dist="38100" dir="5400000" algn="t" rotWithShape="0">
                    <a:prstClr val="black">
                      <a:alpha val="40000"/>
                    </a:prstClr>
                  </a:outerShdw>
                </a:effectLst>
                <a:latin typeface="+mn-lt"/>
                <a:ea typeface="+mn-ea"/>
                <a:cs typeface="+mn-cs"/>
              </a:defRPr>
            </a:pPr>
            <a:r>
              <a:rPr lang="en-US" sz="900">
                <a:solidFill>
                  <a:schemeClr val="bg1"/>
                </a:solidFill>
              </a:rPr>
              <a:t>Segmentwise sales &amp; profit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dk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Chart!$B$49</c:f>
              <c:strCache>
                <c:ptCount val="1"/>
                <c:pt idx="0">
                  <c:v>Total_Sales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Chart!$A$50:$A$51</c:f>
              <c:strCache>
                <c:ptCount val="1"/>
                <c:pt idx="0">
                  <c:v>Corporate</c:v>
                </c:pt>
              </c:strCache>
            </c:strRef>
          </c:cat>
          <c:val>
            <c:numRef>
              <c:f>Chart!$B$50:$B$51</c:f>
              <c:numCache>
                <c:formatCode>#,##0.0,"K"</c:formatCode>
                <c:ptCount val="1"/>
                <c:pt idx="0">
                  <c:v>706146.36679999996</c:v>
                </c:pt>
              </c:numCache>
            </c:numRef>
          </c:val>
          <c:extLst>
            <c:ext xmlns:c16="http://schemas.microsoft.com/office/drawing/2014/chart" uri="{C3380CC4-5D6E-409C-BE32-E72D297353CC}">
              <c16:uniqueId val="{00000000-4D74-4B1F-9ED3-05C8A84495A0}"/>
            </c:ext>
          </c:extLst>
        </c:ser>
        <c:ser>
          <c:idx val="1"/>
          <c:order val="1"/>
          <c:tx>
            <c:strRef>
              <c:f>Chart!$C$49</c:f>
              <c:strCache>
                <c:ptCount val="1"/>
                <c:pt idx="0">
                  <c:v>Total_Profit</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Chart!$A$50:$A$51</c:f>
              <c:strCache>
                <c:ptCount val="1"/>
                <c:pt idx="0">
                  <c:v>Corporate</c:v>
                </c:pt>
              </c:strCache>
            </c:strRef>
          </c:cat>
          <c:val>
            <c:numRef>
              <c:f>Chart!$C$50:$C$51</c:f>
              <c:numCache>
                <c:formatCode>#,##0.0,"K"</c:formatCode>
                <c:ptCount val="1"/>
                <c:pt idx="0">
                  <c:v>91979.134000000005</c:v>
                </c:pt>
              </c:numCache>
            </c:numRef>
          </c:val>
          <c:extLst>
            <c:ext xmlns:c16="http://schemas.microsoft.com/office/drawing/2014/chart" uri="{C3380CC4-5D6E-409C-BE32-E72D297353CC}">
              <c16:uniqueId val="{00000001-4D74-4B1F-9ED3-05C8A84495A0}"/>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solidFill>
            <a:schemeClr val="dk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 superstore file.xlsx]Chart!PivotTable12</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Monthwise sales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28575" cap="rnd">
            <a:solidFill>
              <a:schemeClr val="accent2">
                <a:lumMod val="75000"/>
              </a:schemeClr>
            </a:solidFill>
            <a:round/>
            <a:headEnd type="stealth" w="lg" len="med"/>
            <a:tailEnd type="stealth" w="lg" len="med"/>
          </a:ln>
          <a:effectLst>
            <a:outerShdw blurRad="57150" dist="19050" dir="5400000" algn="ctr" rotWithShape="0">
              <a:srgbClr val="000000">
                <a:alpha val="63000"/>
              </a:srgbClr>
            </a:outerShdw>
          </a:effectLst>
        </c:spPr>
        <c:marker>
          <c:symbol val="diamond"/>
          <c:size val="5"/>
          <c:spPr>
            <a:solidFill>
              <a:schemeClr val="accent2">
                <a:lumMod val="75000"/>
              </a:schemeClr>
            </a:solidFill>
            <a:ln w="9525">
              <a:no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2">
                <a:lumMod val="75000"/>
              </a:schemeClr>
            </a:solidFill>
            <a:round/>
            <a:headEnd type="stealth" w="lg" len="med"/>
            <a:tailEnd type="stealth" w="lg" len="med"/>
          </a:ln>
          <a:effectLst>
            <a:outerShdw blurRad="57150" dist="19050" dir="5400000" algn="ctr" rotWithShape="0">
              <a:srgbClr val="000000">
                <a:alpha val="63000"/>
              </a:srgbClr>
            </a:outerShdw>
          </a:effectLst>
        </c:spPr>
        <c:marker>
          <c:symbol val="diamond"/>
          <c:size val="5"/>
          <c:spPr>
            <a:solidFill>
              <a:schemeClr val="accent2">
                <a:lumMod val="75000"/>
              </a:schemeClr>
            </a:solidFill>
            <a:ln w="9525">
              <a:no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lumMod val="75000"/>
              </a:schemeClr>
            </a:solidFill>
            <a:round/>
            <a:headEnd type="stealth" w="lg" len="med"/>
            <a:tailEnd type="stealth" w="lg" len="med"/>
          </a:ln>
          <a:effectLst>
            <a:outerShdw blurRad="57150" dist="19050" dir="5400000" algn="ctr" rotWithShape="0">
              <a:srgbClr val="000000">
                <a:alpha val="63000"/>
              </a:srgbClr>
            </a:outerShdw>
          </a:effectLst>
        </c:spPr>
        <c:marker>
          <c:symbol val="diamond"/>
          <c:size val="5"/>
          <c:spPr>
            <a:solidFill>
              <a:schemeClr val="accent2">
                <a:lumMod val="75000"/>
              </a:schemeClr>
            </a:solidFill>
            <a:ln w="9525">
              <a:no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2">
                <a:lumMod val="75000"/>
              </a:schemeClr>
            </a:solidFill>
            <a:round/>
            <a:headEnd type="stealth" w="lg" len="med"/>
            <a:tailEnd type="stealth" w="lg" len="med"/>
          </a:ln>
          <a:effectLst>
            <a:outerShdw blurRad="57150" dist="19050" dir="5400000" algn="ctr" rotWithShape="0">
              <a:srgbClr val="000000">
                <a:alpha val="63000"/>
              </a:srgbClr>
            </a:outerShdw>
          </a:effectLst>
        </c:spPr>
        <c:marker>
          <c:symbol val="diamond"/>
          <c:size val="5"/>
          <c:spPr>
            <a:solidFill>
              <a:schemeClr val="accent2">
                <a:lumMod val="75000"/>
              </a:schemeClr>
            </a:solidFill>
            <a:ln w="9525">
              <a:no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2">
                <a:lumMod val="75000"/>
              </a:schemeClr>
            </a:solidFill>
            <a:round/>
            <a:headEnd type="stealth" w="lg" len="med"/>
            <a:tailEnd type="stealth" w="lg" len="med"/>
          </a:ln>
          <a:effectLst>
            <a:outerShdw blurRad="57150" dist="19050" dir="5400000" algn="ctr" rotWithShape="0">
              <a:srgbClr val="000000">
                <a:alpha val="63000"/>
              </a:srgbClr>
            </a:outerShdw>
          </a:effectLst>
        </c:spPr>
        <c:marker>
          <c:symbol val="diamond"/>
          <c:size val="5"/>
          <c:spPr>
            <a:solidFill>
              <a:schemeClr val="accent2">
                <a:lumMod val="75000"/>
              </a:schemeClr>
            </a:solidFill>
            <a:ln w="9525">
              <a:no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2">
                <a:lumMod val="75000"/>
              </a:schemeClr>
            </a:solidFill>
            <a:round/>
            <a:headEnd type="stealth" w="lg" len="med"/>
            <a:tailEnd type="stealth" w="lg" len="med"/>
          </a:ln>
          <a:effectLst>
            <a:outerShdw blurRad="57150" dist="19050" dir="5400000" algn="ctr" rotWithShape="0">
              <a:srgbClr val="000000">
                <a:alpha val="63000"/>
              </a:srgbClr>
            </a:outerShdw>
          </a:effectLst>
        </c:spPr>
        <c:marker>
          <c:symbol val="diamond"/>
          <c:size val="5"/>
          <c:spPr>
            <a:solidFill>
              <a:schemeClr val="accent2">
                <a:lumMod val="75000"/>
              </a:schemeClr>
            </a:solidFill>
            <a:ln w="9525">
              <a:no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2">
                <a:lumMod val="75000"/>
              </a:schemeClr>
            </a:solidFill>
            <a:round/>
            <a:headEnd type="stealth" w="lg" len="med"/>
            <a:tailEnd type="stealth" w="lg" len="med"/>
          </a:ln>
          <a:effectLst>
            <a:outerShdw blurRad="57150" dist="19050" dir="5400000" algn="ctr" rotWithShape="0">
              <a:srgbClr val="000000">
                <a:alpha val="63000"/>
              </a:srgbClr>
            </a:outerShdw>
          </a:effectLst>
        </c:spPr>
        <c:marker>
          <c:symbol val="diamond"/>
          <c:size val="5"/>
          <c:spPr>
            <a:solidFill>
              <a:schemeClr val="accent2">
                <a:lumMod val="75000"/>
              </a:schemeClr>
            </a:solidFill>
            <a:ln w="9525">
              <a:no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2">
                <a:lumMod val="75000"/>
              </a:schemeClr>
            </a:solidFill>
            <a:round/>
            <a:headEnd type="stealth" w="lg" len="med"/>
            <a:tailEnd type="stealth" w="lg" len="med"/>
          </a:ln>
          <a:effectLst>
            <a:outerShdw blurRad="57150" dist="19050" dir="5400000" algn="ctr" rotWithShape="0">
              <a:srgbClr val="000000">
                <a:alpha val="63000"/>
              </a:srgbClr>
            </a:outerShdw>
          </a:effectLst>
        </c:spPr>
        <c:marker>
          <c:symbol val="diamond"/>
          <c:size val="5"/>
          <c:spPr>
            <a:solidFill>
              <a:schemeClr val="accent2">
                <a:lumMod val="75000"/>
              </a:schemeClr>
            </a:solidFill>
            <a:ln w="9525">
              <a:no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2">
                <a:lumMod val="75000"/>
              </a:schemeClr>
            </a:solidFill>
            <a:round/>
            <a:headEnd type="stealth" w="lg" len="med"/>
            <a:tailEnd type="stealth" w="lg" len="med"/>
          </a:ln>
          <a:effectLst>
            <a:outerShdw blurRad="57150" dist="19050" dir="5400000" algn="ctr" rotWithShape="0">
              <a:srgbClr val="000000">
                <a:alpha val="63000"/>
              </a:srgbClr>
            </a:outerShdw>
          </a:effectLst>
        </c:spPr>
        <c:marker>
          <c:symbol val="diamond"/>
          <c:size val="5"/>
          <c:spPr>
            <a:solidFill>
              <a:schemeClr val="accent2">
                <a:lumMod val="75000"/>
              </a:schemeClr>
            </a:solidFill>
            <a:ln w="9525">
              <a:no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2">
                <a:lumMod val="75000"/>
              </a:schemeClr>
            </a:solidFill>
            <a:round/>
            <a:headEnd type="stealth" w="lg" len="med"/>
            <a:tailEnd type="stealth" w="lg" len="med"/>
          </a:ln>
          <a:effectLst>
            <a:outerShdw blurRad="57150" dist="19050" dir="5400000" algn="ctr" rotWithShape="0">
              <a:srgbClr val="000000">
                <a:alpha val="63000"/>
              </a:srgbClr>
            </a:outerShdw>
          </a:effectLst>
        </c:spPr>
        <c:marker>
          <c:symbol val="diamond"/>
          <c:size val="5"/>
          <c:spPr>
            <a:solidFill>
              <a:schemeClr val="accent2">
                <a:lumMod val="75000"/>
              </a:schemeClr>
            </a:solidFill>
            <a:ln w="9525">
              <a:no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2">
                <a:lumMod val="75000"/>
              </a:schemeClr>
            </a:solidFill>
            <a:round/>
            <a:headEnd type="stealth" w="lg" len="med"/>
            <a:tailEnd type="stealth" w="lg" len="med"/>
          </a:ln>
          <a:effectLst>
            <a:outerShdw blurRad="57150" dist="19050" dir="5400000" algn="ctr" rotWithShape="0">
              <a:srgbClr val="000000">
                <a:alpha val="63000"/>
              </a:srgbClr>
            </a:outerShdw>
          </a:effectLst>
        </c:spPr>
        <c:marker>
          <c:symbol val="diamond"/>
          <c:size val="5"/>
          <c:spPr>
            <a:solidFill>
              <a:schemeClr val="accent2">
                <a:lumMod val="75000"/>
              </a:schemeClr>
            </a:solidFill>
            <a:ln w="9525">
              <a:no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Chart!$B$63</c:f>
              <c:strCache>
                <c:ptCount val="1"/>
                <c:pt idx="0">
                  <c:v>Total</c:v>
                </c:pt>
              </c:strCache>
            </c:strRef>
          </c:tx>
          <c:spPr>
            <a:ln w="28575" cap="rnd">
              <a:solidFill>
                <a:schemeClr val="accent2">
                  <a:lumMod val="75000"/>
                </a:schemeClr>
              </a:solidFill>
              <a:round/>
              <a:headEnd type="stealth" w="lg" len="med"/>
              <a:tailEnd type="stealth" w="lg" len="med"/>
            </a:ln>
            <a:effectLst>
              <a:outerShdw blurRad="57150" dist="19050" dir="5400000" algn="ctr" rotWithShape="0">
                <a:srgbClr val="000000">
                  <a:alpha val="63000"/>
                </a:srgbClr>
              </a:outerShdw>
            </a:effectLst>
          </c:spPr>
          <c:marker>
            <c:symbol val="diamond"/>
            <c:size val="5"/>
            <c:spPr>
              <a:solidFill>
                <a:schemeClr val="accent2">
                  <a:lumMod val="75000"/>
                </a:schemeClr>
              </a:solidFill>
              <a:ln w="9525">
                <a:noFill/>
                <a:round/>
              </a:ln>
              <a:effectLst>
                <a:outerShdw blurRad="57150" dist="19050" dir="5400000" algn="ctr" rotWithShape="0">
                  <a:srgbClr val="000000">
                    <a:alpha val="63000"/>
                  </a:srgbClr>
                </a:outerShdw>
              </a:effectLst>
            </c:spPr>
          </c:marker>
          <c:dLbls>
            <c:dLbl>
              <c:idx val="0"/>
              <c:delete val="1"/>
              <c:extLst>
                <c:ext xmlns:c15="http://schemas.microsoft.com/office/drawing/2012/chart" uri="{CE6537A1-D6FC-4f65-9D91-7224C49458BB}"/>
                <c:ext xmlns:c16="http://schemas.microsoft.com/office/drawing/2014/chart" uri="{C3380CC4-5D6E-409C-BE32-E72D297353CC}">
                  <c16:uniqueId val="{00000002-2736-4B11-BDE5-A95C41EDDBAD}"/>
                </c:ext>
              </c:extLst>
            </c:dLbl>
            <c:dLbl>
              <c:idx val="2"/>
              <c:delete val="1"/>
              <c:extLst>
                <c:ext xmlns:c15="http://schemas.microsoft.com/office/drawing/2012/chart" uri="{CE6537A1-D6FC-4f65-9D91-7224C49458BB}"/>
                <c:ext xmlns:c16="http://schemas.microsoft.com/office/drawing/2014/chart" uri="{C3380CC4-5D6E-409C-BE32-E72D297353CC}">
                  <c16:uniqueId val="{00000003-2736-4B11-BDE5-A95C41EDDBAD}"/>
                </c:ext>
              </c:extLst>
            </c:dLbl>
            <c:dLbl>
              <c:idx val="3"/>
              <c:delete val="1"/>
              <c:extLst>
                <c:ext xmlns:c15="http://schemas.microsoft.com/office/drawing/2012/chart" uri="{CE6537A1-D6FC-4f65-9D91-7224C49458BB}"/>
                <c:ext xmlns:c16="http://schemas.microsoft.com/office/drawing/2014/chart" uri="{C3380CC4-5D6E-409C-BE32-E72D297353CC}">
                  <c16:uniqueId val="{00000004-2736-4B11-BDE5-A95C41EDDBAD}"/>
                </c:ext>
              </c:extLst>
            </c:dLbl>
            <c:dLbl>
              <c:idx val="4"/>
              <c:delete val="1"/>
              <c:extLst>
                <c:ext xmlns:c15="http://schemas.microsoft.com/office/drawing/2012/chart" uri="{CE6537A1-D6FC-4f65-9D91-7224C49458BB}"/>
                <c:ext xmlns:c16="http://schemas.microsoft.com/office/drawing/2014/chart" uri="{C3380CC4-5D6E-409C-BE32-E72D297353CC}">
                  <c16:uniqueId val="{00000005-2736-4B11-BDE5-A95C41EDDBAD}"/>
                </c:ext>
              </c:extLst>
            </c:dLbl>
            <c:dLbl>
              <c:idx val="5"/>
              <c:delete val="1"/>
              <c:extLst>
                <c:ext xmlns:c15="http://schemas.microsoft.com/office/drawing/2012/chart" uri="{CE6537A1-D6FC-4f65-9D91-7224C49458BB}"/>
                <c:ext xmlns:c16="http://schemas.microsoft.com/office/drawing/2014/chart" uri="{C3380CC4-5D6E-409C-BE32-E72D297353CC}">
                  <c16:uniqueId val="{00000006-2736-4B11-BDE5-A95C41EDDBAD}"/>
                </c:ext>
              </c:extLst>
            </c:dLbl>
            <c:dLbl>
              <c:idx val="6"/>
              <c:delete val="1"/>
              <c:extLst>
                <c:ext xmlns:c15="http://schemas.microsoft.com/office/drawing/2012/chart" uri="{CE6537A1-D6FC-4f65-9D91-7224C49458BB}"/>
                <c:ext xmlns:c16="http://schemas.microsoft.com/office/drawing/2014/chart" uri="{C3380CC4-5D6E-409C-BE32-E72D297353CC}">
                  <c16:uniqueId val="{00000007-2736-4B11-BDE5-A95C41EDDBAD}"/>
                </c:ext>
              </c:extLst>
            </c:dLbl>
            <c:dLbl>
              <c:idx val="7"/>
              <c:delete val="1"/>
              <c:extLst>
                <c:ext xmlns:c15="http://schemas.microsoft.com/office/drawing/2012/chart" uri="{CE6537A1-D6FC-4f65-9D91-7224C49458BB}"/>
                <c:ext xmlns:c16="http://schemas.microsoft.com/office/drawing/2014/chart" uri="{C3380CC4-5D6E-409C-BE32-E72D297353CC}">
                  <c16:uniqueId val="{00000008-2736-4B11-BDE5-A95C41EDDBAD}"/>
                </c:ext>
              </c:extLst>
            </c:dLbl>
            <c:dLbl>
              <c:idx val="8"/>
              <c:delete val="1"/>
              <c:extLst>
                <c:ext xmlns:c15="http://schemas.microsoft.com/office/drawing/2012/chart" uri="{CE6537A1-D6FC-4f65-9D91-7224C49458BB}"/>
                <c:ext xmlns:c16="http://schemas.microsoft.com/office/drawing/2014/chart" uri="{C3380CC4-5D6E-409C-BE32-E72D297353CC}">
                  <c16:uniqueId val="{00000009-2736-4B11-BDE5-A95C41EDDBAD}"/>
                </c:ext>
              </c:extLst>
            </c:dLbl>
            <c:dLbl>
              <c:idx val="9"/>
              <c:delete val="1"/>
              <c:extLst>
                <c:ext xmlns:c15="http://schemas.microsoft.com/office/drawing/2012/chart" uri="{CE6537A1-D6FC-4f65-9D91-7224C49458BB}"/>
                <c:ext xmlns:c16="http://schemas.microsoft.com/office/drawing/2014/chart" uri="{C3380CC4-5D6E-409C-BE32-E72D297353CC}">
                  <c16:uniqueId val="{0000000A-2736-4B11-BDE5-A95C41EDDBAD}"/>
                </c:ext>
              </c:extLst>
            </c:dLbl>
            <c:dLbl>
              <c:idx val="11"/>
              <c:delete val="1"/>
              <c:extLst>
                <c:ext xmlns:c15="http://schemas.microsoft.com/office/drawing/2012/chart" uri="{CE6537A1-D6FC-4f65-9D91-7224C49458BB}"/>
                <c:ext xmlns:c16="http://schemas.microsoft.com/office/drawing/2014/chart" uri="{C3380CC4-5D6E-409C-BE32-E72D297353CC}">
                  <c16:uniqueId val="{0000000B-2736-4B11-BDE5-A95C41EDDBA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Chart!$A$64:$A$76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Chart!$B$64:$B$76</c:f>
              <c:numCache>
                <c:formatCode>#,##0.0,"K"</c:formatCode>
                <c:ptCount val="12"/>
                <c:pt idx="0">
                  <c:v>26790.348000000002</c:v>
                </c:pt>
                <c:pt idx="1">
                  <c:v>14575.066999999999</c:v>
                </c:pt>
                <c:pt idx="2">
                  <c:v>58239.913200000003</c:v>
                </c:pt>
                <c:pt idx="3">
                  <c:v>49233.1636</c:v>
                </c:pt>
                <c:pt idx="4">
                  <c:v>47289.032299999999</c:v>
                </c:pt>
                <c:pt idx="5">
                  <c:v>40858.536999999997</c:v>
                </c:pt>
                <c:pt idx="6">
                  <c:v>46919.205999999998</c:v>
                </c:pt>
                <c:pt idx="7">
                  <c:v>57529.447699999997</c:v>
                </c:pt>
                <c:pt idx="8">
                  <c:v>74020.221300000005</c:v>
                </c:pt>
                <c:pt idx="9">
                  <c:v>78291.759999999995</c:v>
                </c:pt>
                <c:pt idx="10">
                  <c:v>119431.39569999999</c:v>
                </c:pt>
                <c:pt idx="11">
                  <c:v>92968.274999999994</c:v>
                </c:pt>
              </c:numCache>
            </c:numRef>
          </c:val>
          <c:smooth val="0"/>
          <c:extLst>
            <c:ext xmlns:c16="http://schemas.microsoft.com/office/drawing/2014/chart" uri="{C3380CC4-5D6E-409C-BE32-E72D297353CC}">
              <c16:uniqueId val="{00000000-2736-4B11-BDE5-A95C41EDDBAD}"/>
            </c:ext>
          </c:extLst>
        </c:ser>
        <c:dLbls>
          <c:dLblPos val="t"/>
          <c:showLegendKey val="0"/>
          <c:showVal val="1"/>
          <c:showCatName val="0"/>
          <c:showSerName val="0"/>
          <c:showPercent val="0"/>
          <c:showBubbleSize val="0"/>
        </c:dLbls>
        <c:marker val="1"/>
        <c:smooth val="0"/>
        <c:axId val="528384080"/>
        <c:axId val="528384496"/>
      </c:lineChart>
      <c:catAx>
        <c:axId val="528384080"/>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28384496"/>
        <c:crosses val="autoZero"/>
        <c:auto val="1"/>
        <c:lblAlgn val="ctr"/>
        <c:lblOffset val="100"/>
        <c:noMultiLvlLbl val="0"/>
      </c:catAx>
      <c:valAx>
        <c:axId val="528384496"/>
        <c:scaling>
          <c:orientation val="minMax"/>
        </c:scaling>
        <c:delete val="1"/>
        <c:axPos val="l"/>
        <c:numFmt formatCode="#,##0.0,&quot;K&quot;" sourceLinked="1"/>
        <c:majorTickMark val="none"/>
        <c:minorTickMark val="none"/>
        <c:tickLblPos val="nextTo"/>
        <c:crossAx val="5283840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[clean superstore file.xlsx]Chart!PivotTable13</c:name>
    <c:fmtId val="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Top 5 least profitable products</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Chart!$B$79</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Chart!$A$80:$A$85</c:f>
              <c:strCache>
                <c:ptCount val="5"/>
                <c:pt idx="0">
                  <c:v>Acco Suede Grain Vinyl Round Ring Binder</c:v>
                </c:pt>
                <c:pt idx="1">
                  <c:v>Avery Binder Labels</c:v>
                </c:pt>
                <c:pt idx="2">
                  <c:v>Economy Binders</c:v>
                </c:pt>
                <c:pt idx="3">
                  <c:v>Eureka Disposable Bags for Sanitaire Vibra Groomer I Upright Vac</c:v>
                </c:pt>
                <c:pt idx="4">
                  <c:v>GBC Plastic Binding Combs</c:v>
                </c:pt>
              </c:strCache>
            </c:strRef>
          </c:cat>
          <c:val>
            <c:numRef>
              <c:f>Chart!$B$80:$B$85</c:f>
              <c:numCache>
                <c:formatCode>General</c:formatCode>
                <c:ptCount val="5"/>
                <c:pt idx="0">
                  <c:v>-0.94520000000000004</c:v>
                </c:pt>
                <c:pt idx="1">
                  <c:v>-0.85580000000000001</c:v>
                </c:pt>
                <c:pt idx="2">
                  <c:v>-1.9343999999999999</c:v>
                </c:pt>
                <c:pt idx="3">
                  <c:v>-4.4660000000000002</c:v>
                </c:pt>
                <c:pt idx="4">
                  <c:v>-2.2877999999999998</c:v>
                </c:pt>
              </c:numCache>
            </c:numRef>
          </c:val>
          <c:extLst>
            <c:ext xmlns:c16="http://schemas.microsoft.com/office/drawing/2014/chart" uri="{C3380CC4-5D6E-409C-BE32-E72D297353CC}">
              <c16:uniqueId val="{00000000-03BB-49EB-806A-D135DEE0ABA4}"/>
            </c:ext>
          </c:extLst>
        </c:ser>
        <c:dLbls>
          <c:showLegendKey val="0"/>
          <c:showVal val="0"/>
          <c:showCatName val="0"/>
          <c:showSerName val="0"/>
          <c:showPercent val="0"/>
          <c:showBubbleSize val="0"/>
        </c:dLbls>
        <c:gapWidth val="182"/>
        <c:overlap val="-50"/>
        <c:axId val="525423504"/>
        <c:axId val="525425168"/>
      </c:barChart>
      <c:catAx>
        <c:axId val="525423504"/>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25425168"/>
        <c:crosses val="autoZero"/>
        <c:auto val="1"/>
        <c:lblAlgn val="ctr"/>
        <c:lblOffset val="100"/>
        <c:noMultiLvlLbl val="0"/>
      </c:catAx>
      <c:valAx>
        <c:axId val="525425168"/>
        <c:scaling>
          <c:orientation val="minMax"/>
        </c:scaling>
        <c:delete val="1"/>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crossAx val="5254235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 superstore file.xlsx]Chart!PivotTable5</c:name>
    <c:fmtId val="6"/>
  </c:pivotSource>
  <c:chart>
    <c:title>
      <c:tx>
        <c:rich>
          <a:bodyPr rot="0" spcFirstLastPara="1" vertOverflow="ellipsis" vert="horz" wrap="square" anchor="ctr" anchorCtr="1"/>
          <a:lstStyle/>
          <a:p>
            <a:pPr algn="l">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100"/>
              <a:t>Categorywise</a:t>
            </a:r>
            <a:r>
              <a:rPr lang="en-US" sz="1100" baseline="0"/>
              <a:t> sales &amp; profit</a:t>
            </a:r>
            <a:endParaRPr lang="en-US" sz="1100"/>
          </a:p>
        </c:rich>
      </c:tx>
      <c:layout>
        <c:manualLayout>
          <c:xMode val="edge"/>
          <c:yMode val="edge"/>
          <c:x val="0.28704855643044619"/>
          <c:y val="3.2407407407407406E-2"/>
        </c:manualLayout>
      </c:layout>
      <c:overlay val="0"/>
      <c:spPr>
        <a:noFill/>
        <a:ln>
          <a:noFill/>
        </a:ln>
        <a:effectLst/>
      </c:spPr>
      <c:txPr>
        <a:bodyPr rot="0" spcFirstLastPara="1" vertOverflow="ellipsis" vert="horz" wrap="square" anchor="ctr" anchorCtr="1"/>
        <a:lstStyle/>
        <a:p>
          <a:pPr algn="l">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Chart!$B$13</c:f>
              <c:strCache>
                <c:ptCount val="1"/>
                <c:pt idx="0">
                  <c:v>Total_Sales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Chart!$A$14:$A$17</c:f>
              <c:strCache>
                <c:ptCount val="3"/>
                <c:pt idx="0">
                  <c:v>Furniture</c:v>
                </c:pt>
                <c:pt idx="1">
                  <c:v>Office Supplies</c:v>
                </c:pt>
                <c:pt idx="2">
                  <c:v>Technology</c:v>
                </c:pt>
              </c:strCache>
            </c:strRef>
          </c:cat>
          <c:val>
            <c:numRef>
              <c:f>Chart!$B$14:$B$17</c:f>
              <c:numCache>
                <c:formatCode>#,##0.0,"K"</c:formatCode>
                <c:ptCount val="3"/>
                <c:pt idx="0">
                  <c:v>229019.78580000001</c:v>
                </c:pt>
                <c:pt idx="1">
                  <c:v>230676.462</c:v>
                </c:pt>
                <c:pt idx="2">
                  <c:v>246450.11900000001</c:v>
                </c:pt>
              </c:numCache>
            </c:numRef>
          </c:val>
          <c:extLst>
            <c:ext xmlns:c16="http://schemas.microsoft.com/office/drawing/2014/chart" uri="{C3380CC4-5D6E-409C-BE32-E72D297353CC}">
              <c16:uniqueId val="{00000000-06CD-4B01-B008-69BF2EF3EE19}"/>
            </c:ext>
          </c:extLst>
        </c:ser>
        <c:ser>
          <c:idx val="1"/>
          <c:order val="1"/>
          <c:tx>
            <c:strRef>
              <c:f>Chart!$C$13</c:f>
              <c:strCache>
                <c:ptCount val="1"/>
                <c:pt idx="0">
                  <c:v>Total_Profit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Chart!$A$14:$A$17</c:f>
              <c:strCache>
                <c:ptCount val="3"/>
                <c:pt idx="0">
                  <c:v>Furniture</c:v>
                </c:pt>
                <c:pt idx="1">
                  <c:v>Office Supplies</c:v>
                </c:pt>
                <c:pt idx="2">
                  <c:v>Technology</c:v>
                </c:pt>
              </c:strCache>
            </c:strRef>
          </c:cat>
          <c:val>
            <c:numRef>
              <c:f>Chart!$C$14:$C$17</c:f>
              <c:numCache>
                <c:formatCode>#,##0.0,"K"</c:formatCode>
                <c:ptCount val="3"/>
                <c:pt idx="0">
                  <c:v>7584.8158000000003</c:v>
                </c:pt>
                <c:pt idx="1">
                  <c:v>40227.320200000002</c:v>
                </c:pt>
                <c:pt idx="2">
                  <c:v>44166.998</c:v>
                </c:pt>
              </c:numCache>
            </c:numRef>
          </c:val>
          <c:extLst>
            <c:ext xmlns:c16="http://schemas.microsoft.com/office/drawing/2014/chart" uri="{C3380CC4-5D6E-409C-BE32-E72D297353CC}">
              <c16:uniqueId val="{00000001-06CD-4B01-B008-69BF2EF3EE19}"/>
            </c:ext>
          </c:extLst>
        </c:ser>
        <c:dLbls>
          <c:showLegendKey val="0"/>
          <c:showVal val="0"/>
          <c:showCatName val="0"/>
          <c:showSerName val="0"/>
          <c:showPercent val="0"/>
          <c:showBubbleSize val="0"/>
        </c:dLbls>
        <c:gapWidth val="100"/>
        <c:overlap val="-24"/>
        <c:axId val="1976452384"/>
        <c:axId val="1976449056"/>
      </c:barChart>
      <c:catAx>
        <c:axId val="197645238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000" b="0" i="0" u="none" strike="noStrike" kern="1200" baseline="0">
                <a:solidFill>
                  <a:schemeClr val="lt1">
                    <a:lumMod val="85000"/>
                  </a:schemeClr>
                </a:solidFill>
                <a:latin typeface="+mn-lt"/>
                <a:ea typeface="+mn-ea"/>
                <a:cs typeface="+mn-cs"/>
              </a:defRPr>
            </a:pPr>
            <a:endParaRPr lang="en-US"/>
          </a:p>
        </c:txPr>
        <c:crossAx val="1976449056"/>
        <c:crosses val="autoZero"/>
        <c:auto val="1"/>
        <c:lblAlgn val="ctr"/>
        <c:lblOffset val="100"/>
        <c:noMultiLvlLbl val="0"/>
      </c:catAx>
      <c:valAx>
        <c:axId val="1976449056"/>
        <c:scaling>
          <c:orientation val="minMax"/>
        </c:scaling>
        <c:delete val="1"/>
        <c:axPos val="l"/>
        <c:numFmt formatCode="#,##0.0,&quot;K&quot;" sourceLinked="1"/>
        <c:majorTickMark val="none"/>
        <c:minorTickMark val="none"/>
        <c:tickLblPos val="nextTo"/>
        <c:crossAx val="19764523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solidFill>
        <a:schemeClr val="tx1"/>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 superstore file.xlsx]Chart!PivotTable7</c:name>
    <c:fmtId val="5"/>
  </c:pivotSource>
  <c:chart>
    <c:title>
      <c:tx>
        <c:rich>
          <a:bodyPr rot="0" spcFirstLastPara="1" vertOverflow="ellipsis" vert="horz" wrap="square" anchor="ctr" anchorCtr="1"/>
          <a:lstStyle/>
          <a:p>
            <a:pPr algn="l" rtl="0">
              <a:defRPr lang="en-US" sz="11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r>
              <a:rPr lang="en-US" sz="11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rPr>
              <a:t>Yearwise total sales</a:t>
            </a:r>
          </a:p>
        </c:rich>
      </c:tx>
      <c:overlay val="0"/>
      <c:spPr>
        <a:noFill/>
        <a:ln>
          <a:noFill/>
        </a:ln>
        <a:effectLst/>
      </c:spPr>
      <c:txPr>
        <a:bodyPr rot="0" spcFirstLastPara="1" vertOverflow="ellipsis" vert="horz" wrap="square" anchor="ctr" anchorCtr="1"/>
        <a:lstStyle/>
        <a:p>
          <a:pPr algn="l" rtl="0">
            <a:defRPr lang="en-US" sz="11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triangle"/>
          <c:size val="7"/>
          <c:spPr>
            <a:solidFill>
              <a:schemeClr val="accent2">
                <a:lumMod val="75000"/>
              </a:schemeClr>
            </a:solidFill>
            <a:ln w="9525">
              <a:solidFill>
                <a:schemeClr val="accent2">
                  <a:lumMod val="75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triangle"/>
          <c:size val="7"/>
          <c:spPr>
            <a:solidFill>
              <a:schemeClr val="accent2">
                <a:lumMod val="75000"/>
              </a:schemeClr>
            </a:solidFill>
            <a:ln w="9525">
              <a:solidFill>
                <a:schemeClr val="accent2">
                  <a:lumMod val="75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triangle"/>
          <c:size val="7"/>
          <c:spPr>
            <a:solidFill>
              <a:schemeClr val="accent2">
                <a:lumMod val="75000"/>
              </a:schemeClr>
            </a:solidFill>
            <a:ln w="9525">
              <a:solidFill>
                <a:schemeClr val="accent2">
                  <a:lumMod val="75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Chart!$B$28</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triangle"/>
            <c:size val="7"/>
            <c:spPr>
              <a:solidFill>
                <a:schemeClr val="accent2">
                  <a:lumMod val="75000"/>
                </a:schemeClr>
              </a:solidFill>
              <a:ln w="9525">
                <a:solidFill>
                  <a:schemeClr val="accent2">
                    <a:lumMod val="75000"/>
                  </a:schemeClr>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Chart!$A$29:$A$33</c:f>
              <c:strCache>
                <c:ptCount val="4"/>
                <c:pt idx="0">
                  <c:v>2014</c:v>
                </c:pt>
                <c:pt idx="1">
                  <c:v>2015</c:v>
                </c:pt>
                <c:pt idx="2">
                  <c:v>2016</c:v>
                </c:pt>
                <c:pt idx="3">
                  <c:v>2017</c:v>
                </c:pt>
              </c:strCache>
            </c:strRef>
          </c:cat>
          <c:val>
            <c:numRef>
              <c:f>Chart!$B$29:$B$33</c:f>
              <c:numCache>
                <c:formatCode>#,##0.0,"K"</c:formatCode>
                <c:ptCount val="4"/>
                <c:pt idx="0">
                  <c:v>128434.8737</c:v>
                </c:pt>
                <c:pt idx="1">
                  <c:v>128757.3069</c:v>
                </c:pt>
                <c:pt idx="2">
                  <c:v>207106.36180000001</c:v>
                </c:pt>
                <c:pt idx="3">
                  <c:v>241847.82440000001</c:v>
                </c:pt>
              </c:numCache>
            </c:numRef>
          </c:val>
          <c:smooth val="0"/>
          <c:extLst>
            <c:ext xmlns:c16="http://schemas.microsoft.com/office/drawing/2014/chart" uri="{C3380CC4-5D6E-409C-BE32-E72D297353CC}">
              <c16:uniqueId val="{00000000-5883-4EAC-BD99-36EFED2AAB93}"/>
            </c:ext>
          </c:extLst>
        </c:ser>
        <c:dLbls>
          <c:dLblPos val="t"/>
          <c:showLegendKey val="0"/>
          <c:showVal val="1"/>
          <c:showCatName val="0"/>
          <c:showSerName val="0"/>
          <c:showPercent val="0"/>
          <c:showBubbleSize val="0"/>
        </c:dLbls>
        <c:marker val="1"/>
        <c:smooth val="0"/>
        <c:axId val="2066778816"/>
        <c:axId val="2066780480"/>
      </c:lineChart>
      <c:catAx>
        <c:axId val="2066778816"/>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1000" b="0" i="0" u="none" strike="noStrike" kern="1200" baseline="0">
                <a:solidFill>
                  <a:schemeClr val="lt1">
                    <a:lumMod val="85000"/>
                  </a:schemeClr>
                </a:solidFill>
                <a:latin typeface="+mn-lt"/>
                <a:ea typeface="+mn-ea"/>
                <a:cs typeface="+mn-cs"/>
              </a:defRPr>
            </a:pPr>
            <a:endParaRPr lang="en-US"/>
          </a:p>
        </c:txPr>
        <c:crossAx val="2066780480"/>
        <c:crosses val="autoZero"/>
        <c:auto val="1"/>
        <c:lblAlgn val="ctr"/>
        <c:lblOffset val="100"/>
        <c:noMultiLvlLbl val="0"/>
      </c:catAx>
      <c:valAx>
        <c:axId val="2066780480"/>
        <c:scaling>
          <c:orientation val="minMax"/>
        </c:scaling>
        <c:delete val="1"/>
        <c:axPos val="l"/>
        <c:numFmt formatCode="#,##0.0,&quot;K&quot;" sourceLinked="1"/>
        <c:majorTickMark val="none"/>
        <c:minorTickMark val="none"/>
        <c:tickLblPos val="nextTo"/>
        <c:crossAx val="20667788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solidFill>
        <a:schemeClr val="tx1"/>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 superstore file.xlsx]Chart!PivotTable6</c:name>
    <c:fmtId val="12"/>
  </c:pivotSource>
  <c:chart>
    <c:title>
      <c:tx>
        <c:rich>
          <a:bodyPr rot="0" spcFirstLastPara="1" vertOverflow="ellipsis" vert="horz" wrap="square" anchor="ctr" anchorCtr="1"/>
          <a:lstStyle/>
          <a:p>
            <a:pPr algn="l" rtl="0">
              <a:defRPr lang="en-US" sz="11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r>
              <a:rPr lang="en-US" sz="11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rPr>
              <a:t>Regionwise sales &amp; profit</a:t>
            </a:r>
          </a:p>
        </c:rich>
      </c:tx>
      <c:overlay val="0"/>
      <c:spPr>
        <a:noFill/>
        <a:ln>
          <a:noFill/>
        </a:ln>
        <a:effectLst/>
      </c:spPr>
      <c:txPr>
        <a:bodyPr rot="0" spcFirstLastPara="1" vertOverflow="ellipsis" vert="horz" wrap="square" anchor="ctr" anchorCtr="1"/>
        <a:lstStyle/>
        <a:p>
          <a:pPr algn="l" rtl="0">
            <a:defRPr lang="en-US" sz="11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Chart!$B$20</c:f>
              <c:strCache>
                <c:ptCount val="1"/>
                <c:pt idx="0">
                  <c:v>Total_Sales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Chart!$A$21:$A$25</c:f>
              <c:strCache>
                <c:ptCount val="4"/>
                <c:pt idx="0">
                  <c:v>Central</c:v>
                </c:pt>
                <c:pt idx="1">
                  <c:v>East</c:v>
                </c:pt>
                <c:pt idx="2">
                  <c:v>South</c:v>
                </c:pt>
                <c:pt idx="3">
                  <c:v>West</c:v>
                </c:pt>
              </c:strCache>
            </c:strRef>
          </c:cat>
          <c:val>
            <c:numRef>
              <c:f>Chart!$B$21:$B$25</c:f>
              <c:numCache>
                <c:formatCode>#,##0.0,"K"</c:formatCode>
                <c:ptCount val="4"/>
                <c:pt idx="0">
                  <c:v>157995.81280000001</c:v>
                </c:pt>
                <c:pt idx="1">
                  <c:v>200409.34700000001</c:v>
                </c:pt>
                <c:pt idx="2">
                  <c:v>121885.9325</c:v>
                </c:pt>
                <c:pt idx="3">
                  <c:v>225855.2745</c:v>
                </c:pt>
              </c:numCache>
            </c:numRef>
          </c:val>
          <c:extLst>
            <c:ext xmlns:c16="http://schemas.microsoft.com/office/drawing/2014/chart" uri="{C3380CC4-5D6E-409C-BE32-E72D297353CC}">
              <c16:uniqueId val="{00000000-CA0F-4293-BB12-7BAEBAD37F0D}"/>
            </c:ext>
          </c:extLst>
        </c:ser>
        <c:dLbls>
          <c:showLegendKey val="0"/>
          <c:showVal val="1"/>
          <c:showCatName val="0"/>
          <c:showSerName val="0"/>
          <c:showPercent val="0"/>
          <c:showBubbleSize val="0"/>
        </c:dLbls>
        <c:gapWidth val="219"/>
        <c:axId val="2066802944"/>
        <c:axId val="2066799200"/>
      </c:barChart>
      <c:lineChart>
        <c:grouping val="standard"/>
        <c:varyColors val="0"/>
        <c:ser>
          <c:idx val="1"/>
          <c:order val="1"/>
          <c:tx>
            <c:strRef>
              <c:f>Chart!$C$20</c:f>
              <c:strCache>
                <c:ptCount val="1"/>
                <c:pt idx="0">
                  <c:v>Total_Profit</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Chart!$A$21:$A$25</c:f>
              <c:strCache>
                <c:ptCount val="4"/>
                <c:pt idx="0">
                  <c:v>Central</c:v>
                </c:pt>
                <c:pt idx="1">
                  <c:v>East</c:v>
                </c:pt>
                <c:pt idx="2">
                  <c:v>South</c:v>
                </c:pt>
                <c:pt idx="3">
                  <c:v>West</c:v>
                </c:pt>
              </c:strCache>
            </c:strRef>
          </c:cat>
          <c:val>
            <c:numRef>
              <c:f>Chart!$C$21:$C$25</c:f>
              <c:numCache>
                <c:formatCode>#,##0.0,"K"</c:formatCode>
                <c:ptCount val="4"/>
                <c:pt idx="0">
                  <c:v>18703.901999999998</c:v>
                </c:pt>
                <c:pt idx="1">
                  <c:v>23622.5789</c:v>
                </c:pt>
                <c:pt idx="2">
                  <c:v>15215.2232</c:v>
                </c:pt>
                <c:pt idx="3">
                  <c:v>34437.429900000003</c:v>
                </c:pt>
              </c:numCache>
            </c:numRef>
          </c:val>
          <c:smooth val="0"/>
          <c:extLst>
            <c:ext xmlns:c16="http://schemas.microsoft.com/office/drawing/2014/chart" uri="{C3380CC4-5D6E-409C-BE32-E72D297353CC}">
              <c16:uniqueId val="{00000001-CA0F-4293-BB12-7BAEBAD37F0D}"/>
            </c:ext>
          </c:extLst>
        </c:ser>
        <c:dLbls>
          <c:showLegendKey val="0"/>
          <c:showVal val="1"/>
          <c:showCatName val="0"/>
          <c:showSerName val="0"/>
          <c:showPercent val="0"/>
          <c:showBubbleSize val="0"/>
        </c:dLbls>
        <c:marker val="1"/>
        <c:smooth val="0"/>
        <c:axId val="2066802944"/>
        <c:axId val="2066799200"/>
      </c:lineChart>
      <c:catAx>
        <c:axId val="206680294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000" b="0" i="0" u="none" strike="noStrike" kern="1200" baseline="0">
                <a:solidFill>
                  <a:schemeClr val="lt1">
                    <a:lumMod val="85000"/>
                  </a:schemeClr>
                </a:solidFill>
                <a:latin typeface="+mn-lt"/>
                <a:ea typeface="+mn-ea"/>
                <a:cs typeface="+mn-cs"/>
              </a:defRPr>
            </a:pPr>
            <a:endParaRPr lang="en-US"/>
          </a:p>
        </c:txPr>
        <c:crossAx val="2066799200"/>
        <c:crosses val="autoZero"/>
        <c:auto val="1"/>
        <c:lblAlgn val="ctr"/>
        <c:lblOffset val="100"/>
        <c:noMultiLvlLbl val="0"/>
      </c:catAx>
      <c:valAx>
        <c:axId val="2066799200"/>
        <c:scaling>
          <c:orientation val="minMax"/>
        </c:scaling>
        <c:delete val="1"/>
        <c:axPos val="l"/>
        <c:numFmt formatCode="#,##0.0,&quot;K&quot;" sourceLinked="1"/>
        <c:majorTickMark val="none"/>
        <c:minorTickMark val="none"/>
        <c:tickLblPos val="nextTo"/>
        <c:crossAx val="20668029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solidFill>
        <a:schemeClr val="tx1"/>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 superstore file.xlsx]Chart!PivotTable8</c:name>
    <c:fmtId val="3"/>
  </c:pivotSource>
  <c:chart>
    <c:title>
      <c:tx>
        <c:rich>
          <a:bodyPr rot="0" spcFirstLastPara="1" vertOverflow="ellipsis" vert="horz" wrap="square" anchor="ctr" anchorCtr="1"/>
          <a:lstStyle/>
          <a:p>
            <a:pPr algn="l" rtl="0">
              <a:defRPr lang="en-US" sz="1100" b="1" i="0" u="none" strike="noStrike" kern="1200" cap="none"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r>
              <a:rPr lang="en-US" sz="11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rPr>
              <a:t>Top 10 products</a:t>
            </a:r>
          </a:p>
        </c:rich>
      </c:tx>
      <c:overlay val="0"/>
      <c:spPr>
        <a:noFill/>
        <a:ln>
          <a:noFill/>
        </a:ln>
        <a:effectLst/>
      </c:spPr>
      <c:txPr>
        <a:bodyPr rot="0" spcFirstLastPara="1" vertOverflow="ellipsis" vert="horz" wrap="square" anchor="ctr" anchorCtr="1"/>
        <a:lstStyle/>
        <a:p>
          <a:pPr algn="l" rtl="0">
            <a:defRPr lang="en-US" sz="1100" b="1" i="0" u="none" strike="noStrike" kern="1200" cap="none"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Chart!$B$35</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Chart!$A$36:$A$46</c:f>
              <c:strCache>
                <c:ptCount val="10"/>
                <c:pt idx="0">
                  <c:v>Tennsco Single-Tier Lockers</c:v>
                </c:pt>
                <c:pt idx="1">
                  <c:v>Lexmark MX611dhe Monochrome Laser Printer</c:v>
                </c:pt>
                <c:pt idx="2">
                  <c:v>Balt Solid Wood Round Tables</c:v>
                </c:pt>
                <c:pt idx="3">
                  <c:v>GBC DocuBind TL300 Electric Binding System</c:v>
                </c:pt>
                <c:pt idx="4">
                  <c:v>Fellowes PB500 Electric Punch Plastic Comb Binding Machine with Manual Bind</c:v>
                </c:pt>
                <c:pt idx="5">
                  <c:v>Fellowes PB300 Plastic Comb Binding Machine</c:v>
                </c:pt>
                <c:pt idx="6">
                  <c:v>Cubify CubeX 3D Printer Triple Head Print</c:v>
                </c:pt>
                <c:pt idx="7">
                  <c:v>Martin Yale Chadless Opener Electric Letter Opener</c:v>
                </c:pt>
                <c:pt idx="8">
                  <c:v>3D Systems Cube Printer, 2nd Generation, Magenta</c:v>
                </c:pt>
                <c:pt idx="9">
                  <c:v>Canon imageCLASS 2200 Advanced Copier</c:v>
                </c:pt>
              </c:strCache>
            </c:strRef>
          </c:cat>
          <c:val>
            <c:numRef>
              <c:f>Chart!$B$36:$B$46</c:f>
              <c:numCache>
                <c:formatCode>#,##0.0,"K"</c:formatCode>
                <c:ptCount val="10"/>
                <c:pt idx="0">
                  <c:v>5479.9639999999999</c:v>
                </c:pt>
                <c:pt idx="1">
                  <c:v>6119.9639999999999</c:v>
                </c:pt>
                <c:pt idx="2">
                  <c:v>6518.7539999999999</c:v>
                </c:pt>
                <c:pt idx="3">
                  <c:v>6727.4250000000002</c:v>
                </c:pt>
                <c:pt idx="4">
                  <c:v>7117.5439999999999</c:v>
                </c:pt>
                <c:pt idx="5">
                  <c:v>7759.8</c:v>
                </c:pt>
                <c:pt idx="6">
                  <c:v>7999.98</c:v>
                </c:pt>
                <c:pt idx="7">
                  <c:v>8328.1</c:v>
                </c:pt>
                <c:pt idx="8">
                  <c:v>14299.89</c:v>
                </c:pt>
                <c:pt idx="9">
                  <c:v>17499.95</c:v>
                </c:pt>
              </c:numCache>
            </c:numRef>
          </c:val>
          <c:extLst>
            <c:ext xmlns:c16="http://schemas.microsoft.com/office/drawing/2014/chart" uri="{C3380CC4-5D6E-409C-BE32-E72D297353CC}">
              <c16:uniqueId val="{00000000-B45A-4CE3-8775-112A47443D4B}"/>
            </c:ext>
          </c:extLst>
        </c:ser>
        <c:dLbls>
          <c:dLblPos val="outEnd"/>
          <c:showLegendKey val="0"/>
          <c:showVal val="1"/>
          <c:showCatName val="0"/>
          <c:showSerName val="0"/>
          <c:showPercent val="0"/>
          <c:showBubbleSize val="0"/>
        </c:dLbls>
        <c:gapWidth val="182"/>
        <c:overlap val="-50"/>
        <c:axId val="519485408"/>
        <c:axId val="519484576"/>
      </c:barChart>
      <c:catAx>
        <c:axId val="51948540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lt1">
                    <a:lumMod val="75000"/>
                  </a:schemeClr>
                </a:solidFill>
                <a:latin typeface="+mn-lt"/>
                <a:ea typeface="+mn-ea"/>
                <a:cs typeface="+mn-cs"/>
              </a:defRPr>
            </a:pPr>
            <a:endParaRPr lang="en-US"/>
          </a:p>
        </c:txPr>
        <c:crossAx val="519484576"/>
        <c:crosses val="autoZero"/>
        <c:auto val="1"/>
        <c:lblAlgn val="ctr"/>
        <c:lblOffset val="100"/>
        <c:noMultiLvlLbl val="0"/>
      </c:catAx>
      <c:valAx>
        <c:axId val="519484576"/>
        <c:scaling>
          <c:orientation val="minMax"/>
        </c:scaling>
        <c:delete val="1"/>
        <c:axPos val="b"/>
        <c:numFmt formatCode="#,##0.0,&quot;K&quot;" sourceLinked="1"/>
        <c:majorTickMark val="none"/>
        <c:minorTickMark val="none"/>
        <c:tickLblPos val="nextTo"/>
        <c:crossAx val="5194854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 superstore file.xlsx]Chart!PivotTable9</c:name>
    <c:fmtId val="2"/>
  </c:pivotSource>
  <c:chart>
    <c:title>
      <c:tx>
        <c:rich>
          <a:bodyPr rot="0" spcFirstLastPara="1" vertOverflow="ellipsis" vert="horz" wrap="square" anchor="ctr" anchorCtr="1"/>
          <a:lstStyle/>
          <a:p>
            <a:pPr algn="l" rtl="0">
              <a:defRPr lang="en-US" sz="11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r>
              <a:rPr lang="en-US" sz="11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rPr>
              <a:t>Segmentwise sales &amp; profit</a:t>
            </a:r>
          </a:p>
        </c:rich>
      </c:tx>
      <c:overlay val="0"/>
      <c:spPr>
        <a:noFill/>
        <a:ln>
          <a:noFill/>
        </a:ln>
        <a:effectLst/>
      </c:spPr>
      <c:txPr>
        <a:bodyPr rot="0" spcFirstLastPara="1" vertOverflow="ellipsis" vert="horz" wrap="square" anchor="ctr" anchorCtr="1"/>
        <a:lstStyle/>
        <a:p>
          <a:pPr algn="l" rtl="0">
            <a:defRPr lang="en-US" sz="11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1100" b="0" i="0" u="none" strike="noStrike" kern="1200" baseline="0">
                  <a:solidFill>
                    <a:schemeClr val="dk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Chart!$B$49</c:f>
              <c:strCache>
                <c:ptCount val="1"/>
                <c:pt idx="0">
                  <c:v>Total_Sales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6476-4E9B-AB48-1F4AB3E2AEDE}"/>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6476-4E9B-AB48-1F4AB3E2AEDE}"/>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6476-4E9B-AB48-1F4AB3E2AEDE}"/>
              </c:ext>
            </c:extLst>
          </c:dPt>
          <c:dLbls>
            <c:spPr>
              <a:noFill/>
              <a:ln>
                <a:noFill/>
              </a:ln>
              <a:effectLst/>
            </c:spPr>
            <c:txPr>
              <a:bodyPr rot="0" spcFirstLastPara="1" vertOverflow="ellipsis" vert="horz" wrap="square" anchor="ctr" anchorCtr="1"/>
              <a:lstStyle/>
              <a:p>
                <a:pPr>
                  <a:defRPr sz="1100" b="0" i="0" u="none" strike="noStrike" kern="1200" baseline="0">
                    <a:solidFill>
                      <a:schemeClr val="dk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Chart!$A$50:$A$51</c:f>
              <c:strCache>
                <c:ptCount val="1"/>
                <c:pt idx="0">
                  <c:v>Corporate</c:v>
                </c:pt>
              </c:strCache>
            </c:strRef>
          </c:cat>
          <c:val>
            <c:numRef>
              <c:f>Chart!$B$50:$B$51</c:f>
              <c:numCache>
                <c:formatCode>#,##0.0,"K"</c:formatCode>
                <c:ptCount val="1"/>
                <c:pt idx="0">
                  <c:v>706146.36679999996</c:v>
                </c:pt>
              </c:numCache>
            </c:numRef>
          </c:val>
          <c:extLst>
            <c:ext xmlns:c16="http://schemas.microsoft.com/office/drawing/2014/chart" uri="{C3380CC4-5D6E-409C-BE32-E72D297353CC}">
              <c16:uniqueId val="{00000006-6476-4E9B-AB48-1F4AB3E2AEDE}"/>
            </c:ext>
          </c:extLst>
        </c:ser>
        <c:ser>
          <c:idx val="1"/>
          <c:order val="1"/>
          <c:tx>
            <c:strRef>
              <c:f>Chart!$C$49</c:f>
              <c:strCache>
                <c:ptCount val="1"/>
                <c:pt idx="0">
                  <c:v>Total_Profit</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8-6476-4E9B-AB48-1F4AB3E2AEDE}"/>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A-6476-4E9B-AB48-1F4AB3E2AEDE}"/>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C-6476-4E9B-AB48-1F4AB3E2AEDE}"/>
              </c:ext>
            </c:extLst>
          </c:dPt>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Chart!$A$50:$A$51</c:f>
              <c:strCache>
                <c:ptCount val="1"/>
                <c:pt idx="0">
                  <c:v>Corporate</c:v>
                </c:pt>
              </c:strCache>
            </c:strRef>
          </c:cat>
          <c:val>
            <c:numRef>
              <c:f>Chart!$C$50:$C$51</c:f>
              <c:numCache>
                <c:formatCode>#,##0.0,"K"</c:formatCode>
                <c:ptCount val="1"/>
                <c:pt idx="0">
                  <c:v>91979.134000000005</c:v>
                </c:pt>
              </c:numCache>
            </c:numRef>
          </c:val>
          <c:extLst>
            <c:ext xmlns:c16="http://schemas.microsoft.com/office/drawing/2014/chart" uri="{C3380CC4-5D6E-409C-BE32-E72D297353CC}">
              <c16:uniqueId val="{0000000D-6476-4E9B-AB48-1F4AB3E2AEDE}"/>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solidFill>
        <a:schemeClr val="tx1"/>
      </a:solidFill>
    </a:ln>
    <a:effectLst/>
  </c:spPr>
  <c:txPr>
    <a:bodyPr/>
    <a:lstStyle/>
    <a:p>
      <a:pPr>
        <a:defRPr>
          <a:solidFill>
            <a:schemeClr val="dk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 superstore file.xlsx]Chart!PivotTable12</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Monthwise sales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2225" cap="rnd">
            <a:solidFill>
              <a:schemeClr val="accent2">
                <a:lumMod val="75000"/>
              </a:schemeClr>
            </a:solidFill>
            <a:round/>
            <a:headEnd type="stealth" w="lg" len="med"/>
            <a:tailEnd type="stealth" w="lg" len="med"/>
          </a:ln>
          <a:effectLst>
            <a:outerShdw blurRad="57150" dist="19050" dir="5400000" algn="ctr" rotWithShape="0">
              <a:srgbClr val="000000">
                <a:alpha val="63000"/>
              </a:srgbClr>
            </a:outerShdw>
          </a:effectLst>
        </c:spPr>
        <c:marker>
          <c:symbol val="diamond"/>
          <c:size val="5"/>
          <c:spPr>
            <a:solidFill>
              <a:schemeClr val="accent2">
                <a:lumMod val="75000"/>
              </a:schemeClr>
            </a:solidFill>
            <a:ln w="9525">
              <a:noFill/>
              <a:round/>
            </a:ln>
            <a:effectLst>
              <a:outerShdw blurRad="57150" dist="19050" dir="5400000" algn="ctr" rotWithShape="0">
                <a:srgbClr val="000000">
                  <a:alpha val="63000"/>
                </a:srgbClr>
              </a:outerShdw>
            </a:effectLst>
          </c:spPr>
        </c:marker>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2225" cap="rnd">
            <a:solidFill>
              <a:schemeClr val="accent2">
                <a:lumMod val="75000"/>
              </a:schemeClr>
            </a:solidFill>
            <a:round/>
            <a:headEnd type="stealth" w="lg" len="med"/>
            <a:tailEnd type="stealth" w="lg" len="med"/>
          </a:ln>
          <a:effectLst>
            <a:outerShdw blurRad="57150" dist="19050" dir="5400000" algn="ctr" rotWithShape="0">
              <a:srgbClr val="000000">
                <a:alpha val="63000"/>
              </a:srgbClr>
            </a:outerShdw>
          </a:effectLst>
        </c:spPr>
        <c:marker>
          <c:symbol val="diamond"/>
          <c:size val="5"/>
          <c:spPr>
            <a:solidFill>
              <a:schemeClr val="accent2">
                <a:lumMod val="75000"/>
              </a:schemeClr>
            </a:solidFill>
            <a:ln w="9525">
              <a:no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2225" cap="rnd">
            <a:solidFill>
              <a:schemeClr val="accent2">
                <a:lumMod val="75000"/>
              </a:schemeClr>
            </a:solidFill>
            <a:round/>
            <a:headEnd type="stealth" w="lg" len="med"/>
            <a:tailEnd type="stealth" w="lg" len="med"/>
          </a:ln>
          <a:effectLst>
            <a:outerShdw blurRad="57150" dist="19050" dir="5400000" algn="ctr" rotWithShape="0">
              <a:srgbClr val="000000">
                <a:alpha val="63000"/>
              </a:srgbClr>
            </a:outerShdw>
          </a:effectLst>
        </c:spPr>
        <c:marker>
          <c:symbol val="diamond"/>
          <c:size val="5"/>
          <c:spPr>
            <a:solidFill>
              <a:schemeClr val="accent2">
                <a:lumMod val="75000"/>
              </a:schemeClr>
            </a:solidFill>
            <a:ln w="9525">
              <a:no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2225" cap="rnd">
            <a:solidFill>
              <a:schemeClr val="accent2">
                <a:lumMod val="75000"/>
              </a:schemeClr>
            </a:solidFill>
            <a:round/>
            <a:headEnd type="stealth" w="lg" len="med"/>
            <a:tailEnd type="stealth" w="lg" len="med"/>
          </a:ln>
          <a:effectLst>
            <a:outerShdw blurRad="57150" dist="19050" dir="5400000" algn="ctr" rotWithShape="0">
              <a:srgbClr val="000000">
                <a:alpha val="63000"/>
              </a:srgbClr>
            </a:outerShdw>
          </a:effectLst>
        </c:spPr>
        <c:marker>
          <c:symbol val="diamond"/>
          <c:size val="5"/>
          <c:spPr>
            <a:solidFill>
              <a:schemeClr val="accent2">
                <a:lumMod val="75000"/>
              </a:schemeClr>
            </a:solidFill>
            <a:ln w="9525">
              <a:no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2225" cap="rnd">
            <a:solidFill>
              <a:schemeClr val="accent2">
                <a:lumMod val="75000"/>
              </a:schemeClr>
            </a:solidFill>
            <a:round/>
            <a:headEnd type="stealth" w="lg" len="med"/>
            <a:tailEnd type="stealth" w="lg" len="med"/>
          </a:ln>
          <a:effectLst>
            <a:outerShdw blurRad="57150" dist="19050" dir="5400000" algn="ctr" rotWithShape="0">
              <a:srgbClr val="000000">
                <a:alpha val="63000"/>
              </a:srgbClr>
            </a:outerShdw>
          </a:effectLst>
        </c:spPr>
        <c:marker>
          <c:symbol val="diamond"/>
          <c:size val="5"/>
          <c:spPr>
            <a:solidFill>
              <a:schemeClr val="accent2">
                <a:lumMod val="75000"/>
              </a:schemeClr>
            </a:solidFill>
            <a:ln w="9525">
              <a:no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2225" cap="rnd">
            <a:solidFill>
              <a:schemeClr val="accent2">
                <a:lumMod val="75000"/>
              </a:schemeClr>
            </a:solidFill>
            <a:round/>
            <a:headEnd type="stealth" w="lg" len="med"/>
            <a:tailEnd type="stealth" w="lg" len="med"/>
          </a:ln>
          <a:effectLst>
            <a:outerShdw blurRad="57150" dist="19050" dir="5400000" algn="ctr" rotWithShape="0">
              <a:srgbClr val="000000">
                <a:alpha val="63000"/>
              </a:srgbClr>
            </a:outerShdw>
          </a:effectLst>
        </c:spPr>
        <c:marker>
          <c:symbol val="diamond"/>
          <c:size val="5"/>
          <c:spPr>
            <a:solidFill>
              <a:schemeClr val="accent2">
                <a:lumMod val="75000"/>
              </a:schemeClr>
            </a:solidFill>
            <a:ln w="9525">
              <a:no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2225" cap="rnd">
            <a:solidFill>
              <a:schemeClr val="accent2">
                <a:lumMod val="75000"/>
              </a:schemeClr>
            </a:solidFill>
            <a:round/>
            <a:headEnd type="stealth" w="lg" len="med"/>
            <a:tailEnd type="stealth" w="lg" len="med"/>
          </a:ln>
          <a:effectLst>
            <a:outerShdw blurRad="57150" dist="19050" dir="5400000" algn="ctr" rotWithShape="0">
              <a:srgbClr val="000000">
                <a:alpha val="63000"/>
              </a:srgbClr>
            </a:outerShdw>
          </a:effectLst>
        </c:spPr>
        <c:marker>
          <c:symbol val="diamond"/>
          <c:size val="5"/>
          <c:spPr>
            <a:solidFill>
              <a:schemeClr val="accent2">
                <a:lumMod val="75000"/>
              </a:schemeClr>
            </a:solidFill>
            <a:ln w="9525">
              <a:no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2225" cap="rnd">
            <a:solidFill>
              <a:schemeClr val="accent2">
                <a:lumMod val="75000"/>
              </a:schemeClr>
            </a:solidFill>
            <a:round/>
            <a:headEnd type="stealth" w="lg" len="med"/>
            <a:tailEnd type="stealth" w="lg" len="med"/>
          </a:ln>
          <a:effectLst>
            <a:outerShdw blurRad="57150" dist="19050" dir="5400000" algn="ctr" rotWithShape="0">
              <a:srgbClr val="000000">
                <a:alpha val="63000"/>
              </a:srgbClr>
            </a:outerShdw>
          </a:effectLst>
        </c:spPr>
        <c:marker>
          <c:symbol val="diamond"/>
          <c:size val="5"/>
          <c:spPr>
            <a:solidFill>
              <a:schemeClr val="accent2">
                <a:lumMod val="75000"/>
              </a:schemeClr>
            </a:solidFill>
            <a:ln w="9525">
              <a:no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2225" cap="rnd">
            <a:solidFill>
              <a:schemeClr val="accent2">
                <a:lumMod val="75000"/>
              </a:schemeClr>
            </a:solidFill>
            <a:round/>
            <a:headEnd type="stealth" w="lg" len="med"/>
            <a:tailEnd type="stealth" w="lg" len="med"/>
          </a:ln>
          <a:effectLst>
            <a:outerShdw blurRad="57150" dist="19050" dir="5400000" algn="ctr" rotWithShape="0">
              <a:srgbClr val="000000">
                <a:alpha val="63000"/>
              </a:srgbClr>
            </a:outerShdw>
          </a:effectLst>
        </c:spPr>
        <c:marker>
          <c:symbol val="diamond"/>
          <c:size val="5"/>
          <c:spPr>
            <a:solidFill>
              <a:schemeClr val="accent2">
                <a:lumMod val="75000"/>
              </a:schemeClr>
            </a:solidFill>
            <a:ln w="9525">
              <a:no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2225" cap="rnd">
            <a:solidFill>
              <a:schemeClr val="accent2">
                <a:lumMod val="75000"/>
              </a:schemeClr>
            </a:solidFill>
            <a:round/>
            <a:headEnd type="stealth" w="lg" len="med"/>
            <a:tailEnd type="stealth" w="lg" len="med"/>
          </a:ln>
          <a:effectLst>
            <a:outerShdw blurRad="57150" dist="19050" dir="5400000" algn="ctr" rotWithShape="0">
              <a:srgbClr val="000000">
                <a:alpha val="63000"/>
              </a:srgbClr>
            </a:outerShdw>
          </a:effectLst>
        </c:spPr>
        <c:marker>
          <c:symbol val="diamond"/>
          <c:size val="5"/>
          <c:spPr>
            <a:solidFill>
              <a:schemeClr val="accent2">
                <a:lumMod val="75000"/>
              </a:schemeClr>
            </a:solidFill>
            <a:ln w="9525">
              <a:no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2225" cap="rnd">
            <a:solidFill>
              <a:schemeClr val="accent2">
                <a:lumMod val="75000"/>
              </a:schemeClr>
            </a:solidFill>
            <a:round/>
            <a:headEnd type="stealth" w="lg" len="med"/>
            <a:tailEnd type="stealth" w="lg" len="med"/>
          </a:ln>
          <a:effectLst>
            <a:outerShdw blurRad="57150" dist="19050" dir="5400000" algn="ctr" rotWithShape="0">
              <a:srgbClr val="000000">
                <a:alpha val="63000"/>
              </a:srgbClr>
            </a:outerShdw>
          </a:effectLst>
        </c:spPr>
        <c:marker>
          <c:symbol val="diamond"/>
          <c:size val="5"/>
          <c:spPr>
            <a:solidFill>
              <a:schemeClr val="accent2">
                <a:lumMod val="75000"/>
              </a:schemeClr>
            </a:solidFill>
            <a:ln w="9525">
              <a:no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2225" cap="rnd">
            <a:solidFill>
              <a:schemeClr val="accent2">
                <a:lumMod val="75000"/>
              </a:schemeClr>
            </a:solidFill>
            <a:round/>
            <a:headEnd type="stealth" w="lg" len="med"/>
            <a:tailEnd type="stealth" w="lg" len="med"/>
          </a:ln>
          <a:effectLst>
            <a:outerShdw blurRad="57150" dist="19050" dir="5400000" algn="ctr" rotWithShape="0">
              <a:srgbClr val="000000">
                <a:alpha val="63000"/>
              </a:srgbClr>
            </a:outerShdw>
          </a:effectLst>
        </c:spPr>
        <c:marker>
          <c:symbol val="diamond"/>
          <c:size val="5"/>
          <c:spPr>
            <a:solidFill>
              <a:schemeClr val="accent2">
                <a:lumMod val="75000"/>
              </a:schemeClr>
            </a:solidFill>
            <a:ln w="9525">
              <a:no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2225" cap="rnd">
            <a:solidFill>
              <a:schemeClr val="accent2">
                <a:lumMod val="75000"/>
              </a:schemeClr>
            </a:solidFill>
            <a:round/>
            <a:headEnd type="stealth" w="lg" len="med"/>
            <a:tailEnd type="stealth" w="lg" len="med"/>
          </a:ln>
          <a:effectLst>
            <a:outerShdw blurRad="57150" dist="19050" dir="5400000" algn="ctr" rotWithShape="0">
              <a:srgbClr val="000000">
                <a:alpha val="63000"/>
              </a:srgbClr>
            </a:outerShdw>
          </a:effectLst>
        </c:spPr>
        <c:marker>
          <c:symbol val="diamond"/>
          <c:size val="5"/>
          <c:spPr>
            <a:solidFill>
              <a:schemeClr val="accent2">
                <a:lumMod val="75000"/>
              </a:schemeClr>
            </a:solidFill>
            <a:ln w="9525">
              <a:no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2225" cap="rnd">
            <a:solidFill>
              <a:schemeClr val="accent2">
                <a:lumMod val="75000"/>
              </a:schemeClr>
            </a:solidFill>
            <a:round/>
            <a:headEnd type="stealth" w="lg" len="med"/>
            <a:tailEnd type="stealth" w="lg" len="med"/>
          </a:ln>
          <a:effectLst>
            <a:outerShdw blurRad="57150" dist="19050" dir="5400000" algn="ctr" rotWithShape="0">
              <a:srgbClr val="000000">
                <a:alpha val="63000"/>
              </a:srgbClr>
            </a:outerShdw>
          </a:effectLst>
        </c:spPr>
        <c:marker>
          <c:symbol val="diamond"/>
          <c:size val="5"/>
          <c:spPr>
            <a:solidFill>
              <a:schemeClr val="accent2">
                <a:lumMod val="75000"/>
              </a:schemeClr>
            </a:solidFill>
            <a:ln w="9525">
              <a:no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2225" cap="rnd">
            <a:solidFill>
              <a:schemeClr val="accent2">
                <a:lumMod val="75000"/>
              </a:schemeClr>
            </a:solidFill>
            <a:round/>
            <a:headEnd type="stealth" w="lg" len="med"/>
            <a:tailEnd type="stealth" w="lg" len="med"/>
          </a:ln>
          <a:effectLst>
            <a:outerShdw blurRad="57150" dist="19050" dir="5400000" algn="ctr" rotWithShape="0">
              <a:srgbClr val="000000">
                <a:alpha val="63000"/>
              </a:srgbClr>
            </a:outerShdw>
          </a:effectLst>
        </c:spPr>
        <c:marker>
          <c:symbol val="diamond"/>
          <c:size val="5"/>
          <c:spPr>
            <a:solidFill>
              <a:schemeClr val="accent2">
                <a:lumMod val="75000"/>
              </a:schemeClr>
            </a:solidFill>
            <a:ln w="9525">
              <a:no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2225" cap="rnd">
            <a:solidFill>
              <a:schemeClr val="accent2">
                <a:lumMod val="75000"/>
              </a:schemeClr>
            </a:solidFill>
            <a:round/>
            <a:headEnd type="stealth" w="lg" len="med"/>
            <a:tailEnd type="stealth" w="lg" len="med"/>
          </a:ln>
          <a:effectLst>
            <a:outerShdw blurRad="57150" dist="19050" dir="5400000" algn="ctr" rotWithShape="0">
              <a:srgbClr val="000000">
                <a:alpha val="63000"/>
              </a:srgbClr>
            </a:outerShdw>
          </a:effectLst>
        </c:spPr>
        <c:marker>
          <c:symbol val="diamond"/>
          <c:size val="5"/>
          <c:spPr>
            <a:solidFill>
              <a:schemeClr val="accent2">
                <a:lumMod val="75000"/>
              </a:schemeClr>
            </a:solidFill>
            <a:ln w="9525">
              <a:no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2225" cap="rnd">
            <a:solidFill>
              <a:schemeClr val="accent2">
                <a:lumMod val="75000"/>
              </a:schemeClr>
            </a:solidFill>
            <a:round/>
            <a:headEnd type="stealth" w="lg" len="med"/>
            <a:tailEnd type="stealth" w="lg" len="med"/>
          </a:ln>
          <a:effectLst>
            <a:outerShdw blurRad="57150" dist="19050" dir="5400000" algn="ctr" rotWithShape="0">
              <a:srgbClr val="000000">
                <a:alpha val="63000"/>
              </a:srgbClr>
            </a:outerShdw>
          </a:effectLst>
        </c:spPr>
        <c:marker>
          <c:symbol val="diamond"/>
          <c:size val="5"/>
          <c:spPr>
            <a:solidFill>
              <a:schemeClr val="accent2">
                <a:lumMod val="75000"/>
              </a:schemeClr>
            </a:solidFill>
            <a:ln w="9525">
              <a:no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2225" cap="rnd">
            <a:solidFill>
              <a:schemeClr val="accent2">
                <a:lumMod val="75000"/>
              </a:schemeClr>
            </a:solidFill>
            <a:round/>
            <a:headEnd type="stealth" w="lg" len="med"/>
            <a:tailEnd type="stealth" w="lg" len="med"/>
          </a:ln>
          <a:effectLst>
            <a:outerShdw blurRad="57150" dist="19050" dir="5400000" algn="ctr" rotWithShape="0">
              <a:srgbClr val="000000">
                <a:alpha val="63000"/>
              </a:srgbClr>
            </a:outerShdw>
          </a:effectLst>
        </c:spPr>
        <c:marker>
          <c:symbol val="diamond"/>
          <c:size val="5"/>
          <c:spPr>
            <a:solidFill>
              <a:schemeClr val="accent2">
                <a:lumMod val="75000"/>
              </a:schemeClr>
            </a:solidFill>
            <a:ln w="9525">
              <a:no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2225" cap="rnd">
            <a:solidFill>
              <a:schemeClr val="accent2">
                <a:lumMod val="75000"/>
              </a:schemeClr>
            </a:solidFill>
            <a:round/>
            <a:headEnd type="stealth" w="lg" len="med"/>
            <a:tailEnd type="stealth" w="lg" len="med"/>
          </a:ln>
          <a:effectLst>
            <a:outerShdw blurRad="57150" dist="19050" dir="5400000" algn="ctr" rotWithShape="0">
              <a:srgbClr val="000000">
                <a:alpha val="63000"/>
              </a:srgbClr>
            </a:outerShdw>
          </a:effectLst>
        </c:spPr>
        <c:marker>
          <c:symbol val="diamond"/>
          <c:size val="5"/>
          <c:spPr>
            <a:solidFill>
              <a:schemeClr val="accent2">
                <a:lumMod val="75000"/>
              </a:schemeClr>
            </a:solidFill>
            <a:ln w="9525">
              <a:no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2225" cap="rnd">
            <a:solidFill>
              <a:schemeClr val="accent2">
                <a:lumMod val="75000"/>
              </a:schemeClr>
            </a:solidFill>
            <a:round/>
            <a:headEnd type="stealth" w="lg" len="med"/>
            <a:tailEnd type="stealth" w="lg" len="med"/>
          </a:ln>
          <a:effectLst>
            <a:outerShdw blurRad="57150" dist="19050" dir="5400000" algn="ctr" rotWithShape="0">
              <a:srgbClr val="000000">
                <a:alpha val="63000"/>
              </a:srgbClr>
            </a:outerShdw>
          </a:effectLst>
        </c:spPr>
        <c:marker>
          <c:symbol val="diamond"/>
          <c:size val="5"/>
          <c:spPr>
            <a:solidFill>
              <a:schemeClr val="accent2">
                <a:lumMod val="75000"/>
              </a:schemeClr>
            </a:solidFill>
            <a:ln w="9525">
              <a:no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2225" cap="rnd">
            <a:solidFill>
              <a:schemeClr val="accent2">
                <a:lumMod val="75000"/>
              </a:schemeClr>
            </a:solidFill>
            <a:round/>
            <a:headEnd type="stealth" w="lg" len="med"/>
            <a:tailEnd type="stealth" w="lg" len="med"/>
          </a:ln>
          <a:effectLst>
            <a:outerShdw blurRad="57150" dist="19050" dir="5400000" algn="ctr" rotWithShape="0">
              <a:srgbClr val="000000">
                <a:alpha val="63000"/>
              </a:srgbClr>
            </a:outerShdw>
          </a:effectLst>
        </c:spPr>
        <c:marker>
          <c:symbol val="diamond"/>
          <c:size val="5"/>
          <c:spPr>
            <a:solidFill>
              <a:schemeClr val="accent2">
                <a:lumMod val="75000"/>
              </a:schemeClr>
            </a:solidFill>
            <a:ln w="9525">
              <a:no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2225" cap="rnd">
            <a:solidFill>
              <a:schemeClr val="accent2">
                <a:lumMod val="75000"/>
              </a:schemeClr>
            </a:solidFill>
            <a:round/>
            <a:headEnd type="stealth" w="lg" len="med"/>
            <a:tailEnd type="stealth" w="lg" len="med"/>
          </a:ln>
          <a:effectLst>
            <a:outerShdw blurRad="57150" dist="19050" dir="5400000" algn="ctr" rotWithShape="0">
              <a:srgbClr val="000000">
                <a:alpha val="63000"/>
              </a:srgbClr>
            </a:outerShdw>
          </a:effectLst>
        </c:spPr>
        <c:marker>
          <c:symbol val="diamond"/>
          <c:size val="5"/>
          <c:spPr>
            <a:solidFill>
              <a:schemeClr val="accent2">
                <a:lumMod val="75000"/>
              </a:schemeClr>
            </a:solidFill>
            <a:ln w="9525">
              <a:no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ln w="31750" cap="rnd">
            <a:solidFill>
              <a:schemeClr val="accent2">
                <a:lumMod val="75000"/>
              </a:schemeClr>
            </a:solidFill>
            <a:round/>
            <a:headEnd type="stealth" w="lg" len="med"/>
            <a:tailEnd type="stealth" w="lg" len="med"/>
          </a:ln>
          <a:effectLst>
            <a:outerShdw blurRad="57150" dist="19050" dir="5400000" algn="ctr" rotWithShape="0">
              <a:srgbClr val="000000">
                <a:alpha val="63000"/>
              </a:srgbClr>
            </a:outerShdw>
          </a:effectLst>
        </c:spPr>
        <c:marker>
          <c:symbol val="diamond"/>
          <c:size val="8"/>
          <c:spPr>
            <a:solidFill>
              <a:schemeClr val="accent5">
                <a:lumMod val="75000"/>
              </a:schemeClr>
            </a:solidFill>
            <a:ln w="9525">
              <a:no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12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3"/>
        <c:spPr>
          <a:ln w="31750" cap="rnd">
            <a:solidFill>
              <a:schemeClr val="accent2">
                <a:lumMod val="75000"/>
              </a:schemeClr>
            </a:solidFill>
            <a:round/>
            <a:headEnd type="stealth" w="lg" len="med"/>
            <a:tailEnd type="stealth" w="lg" len="med"/>
          </a:ln>
          <a:effectLst>
            <a:outerShdw blurRad="57150" dist="19050" dir="5400000" algn="ctr" rotWithShape="0">
              <a:srgbClr val="000000">
                <a:alpha val="63000"/>
              </a:srgbClr>
            </a:outerShdw>
          </a:effectLst>
        </c:spPr>
        <c:marker>
          <c:symbol val="diamond"/>
          <c:size val="8"/>
          <c:spPr>
            <a:solidFill>
              <a:schemeClr val="accent5">
                <a:lumMod val="75000"/>
              </a:schemeClr>
            </a:solidFill>
            <a:ln w="9525">
              <a:no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12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31750" cap="rnd">
            <a:solidFill>
              <a:schemeClr val="accent2">
                <a:lumMod val="75000"/>
              </a:schemeClr>
            </a:solidFill>
            <a:round/>
            <a:headEnd type="stealth" w="lg" len="med"/>
            <a:tailEnd type="stealth" w="lg" len="med"/>
          </a:ln>
          <a:effectLst>
            <a:outerShdw blurRad="57150" dist="19050" dir="5400000" algn="ctr" rotWithShape="0">
              <a:srgbClr val="000000">
                <a:alpha val="63000"/>
              </a:srgbClr>
            </a:outerShdw>
          </a:effectLst>
        </c:spPr>
        <c:marker>
          <c:symbol val="diamond"/>
          <c:size val="8"/>
          <c:spPr>
            <a:solidFill>
              <a:schemeClr val="accent5">
                <a:lumMod val="75000"/>
              </a:schemeClr>
            </a:solidFill>
            <a:ln w="9525">
              <a:no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12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31750" cap="rnd">
            <a:solidFill>
              <a:schemeClr val="accent2">
                <a:lumMod val="75000"/>
              </a:schemeClr>
            </a:solidFill>
            <a:round/>
            <a:headEnd type="stealth" w="lg" len="med"/>
            <a:tailEnd type="stealth" w="lg" len="med"/>
          </a:ln>
          <a:effectLst>
            <a:outerShdw blurRad="57150" dist="19050" dir="5400000" algn="ctr" rotWithShape="0">
              <a:srgbClr val="000000">
                <a:alpha val="63000"/>
              </a:srgbClr>
            </a:outerShdw>
          </a:effectLst>
        </c:spPr>
        <c:marker>
          <c:symbol val="diamond"/>
          <c:size val="8"/>
          <c:spPr>
            <a:solidFill>
              <a:schemeClr val="accent5">
                <a:lumMod val="75000"/>
              </a:schemeClr>
            </a:solidFill>
            <a:ln w="9525">
              <a:no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12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31750" cap="rnd">
            <a:solidFill>
              <a:schemeClr val="accent2">
                <a:lumMod val="75000"/>
              </a:schemeClr>
            </a:solidFill>
            <a:round/>
            <a:headEnd type="stealth" w="lg" len="med"/>
            <a:tailEnd type="stealth" w="lg" len="med"/>
          </a:ln>
          <a:effectLst>
            <a:outerShdw blurRad="57150" dist="19050" dir="5400000" algn="ctr" rotWithShape="0">
              <a:srgbClr val="000000">
                <a:alpha val="63000"/>
              </a:srgbClr>
            </a:outerShdw>
          </a:effectLst>
        </c:spPr>
        <c:marker>
          <c:symbol val="diamond"/>
          <c:size val="8"/>
          <c:spPr>
            <a:solidFill>
              <a:schemeClr val="accent5">
                <a:lumMod val="75000"/>
              </a:schemeClr>
            </a:solidFill>
            <a:ln w="9525">
              <a:no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12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31750" cap="rnd">
            <a:solidFill>
              <a:schemeClr val="accent2">
                <a:lumMod val="75000"/>
              </a:schemeClr>
            </a:solidFill>
            <a:round/>
            <a:headEnd type="stealth" w="lg" len="med"/>
            <a:tailEnd type="stealth" w="lg" len="med"/>
          </a:ln>
          <a:effectLst>
            <a:outerShdw blurRad="57150" dist="19050" dir="5400000" algn="ctr" rotWithShape="0">
              <a:srgbClr val="000000">
                <a:alpha val="63000"/>
              </a:srgbClr>
            </a:outerShdw>
          </a:effectLst>
        </c:spPr>
        <c:marker>
          <c:symbol val="diamond"/>
          <c:size val="8"/>
          <c:spPr>
            <a:solidFill>
              <a:schemeClr val="accent5">
                <a:lumMod val="75000"/>
              </a:schemeClr>
            </a:solidFill>
            <a:ln w="9525">
              <a:no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12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ln w="31750" cap="rnd">
            <a:solidFill>
              <a:schemeClr val="accent2">
                <a:lumMod val="75000"/>
              </a:schemeClr>
            </a:solidFill>
            <a:round/>
            <a:headEnd type="stealth" w="lg" len="med"/>
            <a:tailEnd type="stealth" w="lg" len="med"/>
          </a:ln>
          <a:effectLst>
            <a:outerShdw blurRad="57150" dist="19050" dir="5400000" algn="ctr" rotWithShape="0">
              <a:srgbClr val="000000">
                <a:alpha val="63000"/>
              </a:srgbClr>
            </a:outerShdw>
          </a:effectLst>
        </c:spPr>
        <c:marker>
          <c:symbol val="diamond"/>
          <c:size val="8"/>
          <c:spPr>
            <a:solidFill>
              <a:schemeClr val="accent5">
                <a:lumMod val="75000"/>
              </a:schemeClr>
            </a:solidFill>
            <a:ln w="9525">
              <a:no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12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ln w="31750" cap="rnd">
            <a:solidFill>
              <a:schemeClr val="accent2">
                <a:lumMod val="75000"/>
              </a:schemeClr>
            </a:solidFill>
            <a:round/>
            <a:headEnd type="stealth" w="lg" len="med"/>
            <a:tailEnd type="stealth" w="lg" len="med"/>
          </a:ln>
          <a:effectLst>
            <a:outerShdw blurRad="57150" dist="19050" dir="5400000" algn="ctr" rotWithShape="0">
              <a:srgbClr val="000000">
                <a:alpha val="63000"/>
              </a:srgbClr>
            </a:outerShdw>
          </a:effectLst>
        </c:spPr>
        <c:marker>
          <c:symbol val="diamond"/>
          <c:size val="8"/>
          <c:spPr>
            <a:solidFill>
              <a:schemeClr val="accent5">
                <a:lumMod val="75000"/>
              </a:schemeClr>
            </a:solidFill>
            <a:ln w="9525">
              <a:no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12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ln w="31750" cap="rnd">
            <a:solidFill>
              <a:schemeClr val="accent2">
                <a:lumMod val="75000"/>
              </a:schemeClr>
            </a:solidFill>
            <a:round/>
            <a:headEnd type="stealth" w="lg" len="med"/>
            <a:tailEnd type="stealth" w="lg" len="med"/>
          </a:ln>
          <a:effectLst>
            <a:outerShdw blurRad="57150" dist="19050" dir="5400000" algn="ctr" rotWithShape="0">
              <a:srgbClr val="000000">
                <a:alpha val="63000"/>
              </a:srgbClr>
            </a:outerShdw>
          </a:effectLst>
        </c:spPr>
        <c:marker>
          <c:symbol val="diamond"/>
          <c:size val="8"/>
          <c:spPr>
            <a:solidFill>
              <a:schemeClr val="accent5">
                <a:lumMod val="75000"/>
              </a:schemeClr>
            </a:solidFill>
            <a:ln w="9525">
              <a:no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12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ln w="31750" cap="rnd">
            <a:solidFill>
              <a:schemeClr val="accent2">
                <a:lumMod val="75000"/>
              </a:schemeClr>
            </a:solidFill>
            <a:round/>
            <a:headEnd type="stealth" w="lg" len="med"/>
            <a:tailEnd type="stealth" w="lg" len="med"/>
          </a:ln>
          <a:effectLst>
            <a:outerShdw blurRad="57150" dist="19050" dir="5400000" algn="ctr" rotWithShape="0">
              <a:srgbClr val="000000">
                <a:alpha val="63000"/>
              </a:srgbClr>
            </a:outerShdw>
          </a:effectLst>
        </c:spPr>
        <c:marker>
          <c:symbol val="diamond"/>
          <c:size val="8"/>
          <c:spPr>
            <a:solidFill>
              <a:schemeClr val="accent5">
                <a:lumMod val="75000"/>
              </a:schemeClr>
            </a:solidFill>
            <a:ln w="9525">
              <a:no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12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ln w="31750" cap="rnd">
            <a:solidFill>
              <a:schemeClr val="accent2">
                <a:lumMod val="75000"/>
              </a:schemeClr>
            </a:solidFill>
            <a:round/>
            <a:headEnd type="stealth" w="lg" len="med"/>
            <a:tailEnd type="stealth" w="lg" len="med"/>
          </a:ln>
          <a:effectLst>
            <a:outerShdw blurRad="57150" dist="19050" dir="5400000" algn="ctr" rotWithShape="0">
              <a:srgbClr val="000000">
                <a:alpha val="63000"/>
              </a:srgbClr>
            </a:outerShdw>
          </a:effectLst>
        </c:spPr>
        <c:marker>
          <c:symbol val="diamond"/>
          <c:size val="8"/>
          <c:spPr>
            <a:solidFill>
              <a:schemeClr val="accent5">
                <a:lumMod val="75000"/>
              </a:schemeClr>
            </a:solidFill>
            <a:ln w="9525">
              <a:no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12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11541910656018077"/>
          <c:w val="0.95632957758322501"/>
          <c:h val="0.83741206791128786"/>
        </c:manualLayout>
      </c:layout>
      <c:lineChart>
        <c:grouping val="standard"/>
        <c:varyColors val="0"/>
        <c:ser>
          <c:idx val="0"/>
          <c:order val="0"/>
          <c:tx>
            <c:strRef>
              <c:f>Chart!$B$63</c:f>
              <c:strCache>
                <c:ptCount val="1"/>
                <c:pt idx="0">
                  <c:v>Total</c:v>
                </c:pt>
              </c:strCache>
            </c:strRef>
          </c:tx>
          <c:spPr>
            <a:ln w="31750" cap="rnd">
              <a:solidFill>
                <a:schemeClr val="accent2">
                  <a:lumMod val="75000"/>
                </a:schemeClr>
              </a:solidFill>
              <a:round/>
              <a:headEnd type="stealth" w="lg" len="med"/>
              <a:tailEnd type="stealth" w="lg" len="med"/>
            </a:ln>
            <a:effectLst>
              <a:outerShdw blurRad="57150" dist="19050" dir="5400000" algn="ctr" rotWithShape="0">
                <a:srgbClr val="000000">
                  <a:alpha val="63000"/>
                </a:srgbClr>
              </a:outerShdw>
            </a:effectLst>
          </c:spPr>
          <c:marker>
            <c:symbol val="diamond"/>
            <c:size val="8"/>
            <c:spPr>
              <a:solidFill>
                <a:schemeClr val="accent5">
                  <a:lumMod val="75000"/>
                </a:schemeClr>
              </a:solidFill>
              <a:ln w="9525">
                <a:noFill/>
                <a:round/>
              </a:ln>
              <a:effectLst>
                <a:outerShdw blurRad="57150" dist="19050" dir="5400000" algn="ctr" rotWithShape="0">
                  <a:srgbClr val="000000">
                    <a:alpha val="63000"/>
                  </a:srgbClr>
                </a:outerShdw>
              </a:effectLst>
            </c:spPr>
          </c:marker>
          <c:dLbls>
            <c:dLbl>
              <c:idx val="0"/>
              <c:delete val="1"/>
              <c:extLst>
                <c:ext xmlns:c15="http://schemas.microsoft.com/office/drawing/2012/chart" uri="{CE6537A1-D6FC-4f65-9D91-7224C49458BB}"/>
                <c:ext xmlns:c16="http://schemas.microsoft.com/office/drawing/2014/chart" uri="{C3380CC4-5D6E-409C-BE32-E72D297353CC}">
                  <c16:uniqueId val="{00000000-FADD-4612-8035-9503081A58ED}"/>
                </c:ext>
              </c:extLst>
            </c:dLbl>
            <c:dLbl>
              <c:idx val="2"/>
              <c:delete val="1"/>
              <c:extLst>
                <c:ext xmlns:c15="http://schemas.microsoft.com/office/drawing/2012/chart" uri="{CE6537A1-D6FC-4f65-9D91-7224C49458BB}"/>
                <c:ext xmlns:c16="http://schemas.microsoft.com/office/drawing/2014/chart" uri="{C3380CC4-5D6E-409C-BE32-E72D297353CC}">
                  <c16:uniqueId val="{00000001-FADD-4612-8035-9503081A58ED}"/>
                </c:ext>
              </c:extLst>
            </c:dLbl>
            <c:dLbl>
              <c:idx val="3"/>
              <c:delete val="1"/>
              <c:extLst>
                <c:ext xmlns:c15="http://schemas.microsoft.com/office/drawing/2012/chart" uri="{CE6537A1-D6FC-4f65-9D91-7224C49458BB}"/>
                <c:ext xmlns:c16="http://schemas.microsoft.com/office/drawing/2014/chart" uri="{C3380CC4-5D6E-409C-BE32-E72D297353CC}">
                  <c16:uniqueId val="{00000002-FADD-4612-8035-9503081A58ED}"/>
                </c:ext>
              </c:extLst>
            </c:dLbl>
            <c:dLbl>
              <c:idx val="4"/>
              <c:delete val="1"/>
              <c:extLst>
                <c:ext xmlns:c15="http://schemas.microsoft.com/office/drawing/2012/chart" uri="{CE6537A1-D6FC-4f65-9D91-7224C49458BB}"/>
                <c:ext xmlns:c16="http://schemas.microsoft.com/office/drawing/2014/chart" uri="{C3380CC4-5D6E-409C-BE32-E72D297353CC}">
                  <c16:uniqueId val="{00000003-FADD-4612-8035-9503081A58ED}"/>
                </c:ext>
              </c:extLst>
            </c:dLbl>
            <c:dLbl>
              <c:idx val="5"/>
              <c:delete val="1"/>
              <c:extLst>
                <c:ext xmlns:c15="http://schemas.microsoft.com/office/drawing/2012/chart" uri="{CE6537A1-D6FC-4f65-9D91-7224C49458BB}"/>
                <c:ext xmlns:c16="http://schemas.microsoft.com/office/drawing/2014/chart" uri="{C3380CC4-5D6E-409C-BE32-E72D297353CC}">
                  <c16:uniqueId val="{00000004-FADD-4612-8035-9503081A58ED}"/>
                </c:ext>
              </c:extLst>
            </c:dLbl>
            <c:dLbl>
              <c:idx val="6"/>
              <c:delete val="1"/>
              <c:extLst>
                <c:ext xmlns:c15="http://schemas.microsoft.com/office/drawing/2012/chart" uri="{CE6537A1-D6FC-4f65-9D91-7224C49458BB}"/>
                <c:ext xmlns:c16="http://schemas.microsoft.com/office/drawing/2014/chart" uri="{C3380CC4-5D6E-409C-BE32-E72D297353CC}">
                  <c16:uniqueId val="{00000005-FADD-4612-8035-9503081A58ED}"/>
                </c:ext>
              </c:extLst>
            </c:dLbl>
            <c:dLbl>
              <c:idx val="7"/>
              <c:delete val="1"/>
              <c:extLst>
                <c:ext xmlns:c15="http://schemas.microsoft.com/office/drawing/2012/chart" uri="{CE6537A1-D6FC-4f65-9D91-7224C49458BB}"/>
                <c:ext xmlns:c16="http://schemas.microsoft.com/office/drawing/2014/chart" uri="{C3380CC4-5D6E-409C-BE32-E72D297353CC}">
                  <c16:uniqueId val="{00000006-FADD-4612-8035-9503081A58ED}"/>
                </c:ext>
              </c:extLst>
            </c:dLbl>
            <c:dLbl>
              <c:idx val="8"/>
              <c:delete val="1"/>
              <c:extLst>
                <c:ext xmlns:c15="http://schemas.microsoft.com/office/drawing/2012/chart" uri="{CE6537A1-D6FC-4f65-9D91-7224C49458BB}"/>
                <c:ext xmlns:c16="http://schemas.microsoft.com/office/drawing/2014/chart" uri="{C3380CC4-5D6E-409C-BE32-E72D297353CC}">
                  <c16:uniqueId val="{00000007-FADD-4612-8035-9503081A58ED}"/>
                </c:ext>
              </c:extLst>
            </c:dLbl>
            <c:dLbl>
              <c:idx val="9"/>
              <c:delete val="1"/>
              <c:extLst>
                <c:ext xmlns:c15="http://schemas.microsoft.com/office/drawing/2012/chart" uri="{CE6537A1-D6FC-4f65-9D91-7224C49458BB}"/>
                <c:ext xmlns:c16="http://schemas.microsoft.com/office/drawing/2014/chart" uri="{C3380CC4-5D6E-409C-BE32-E72D297353CC}">
                  <c16:uniqueId val="{00000008-FADD-4612-8035-9503081A58ED}"/>
                </c:ext>
              </c:extLst>
            </c:dLbl>
            <c:dLbl>
              <c:idx val="11"/>
              <c:delete val="1"/>
              <c:extLst>
                <c:ext xmlns:c15="http://schemas.microsoft.com/office/drawing/2012/chart" uri="{CE6537A1-D6FC-4f65-9D91-7224C49458BB}"/>
                <c:ext xmlns:c16="http://schemas.microsoft.com/office/drawing/2014/chart" uri="{C3380CC4-5D6E-409C-BE32-E72D297353CC}">
                  <c16:uniqueId val="{00000009-FADD-4612-8035-9503081A58ED}"/>
                </c:ext>
              </c:extLst>
            </c:dLbl>
            <c:spPr>
              <a:noFill/>
              <a:ln>
                <a:noFill/>
              </a:ln>
              <a:effectLst/>
            </c:spPr>
            <c:txPr>
              <a:bodyPr rot="0" spcFirstLastPara="1" vertOverflow="ellipsis" vert="horz" wrap="square" lIns="38100" tIns="19050" rIns="38100" bIns="19050" anchor="ctr" anchorCtr="1">
                <a:spAutoFit/>
              </a:bodyPr>
              <a:lstStyle/>
              <a:p>
                <a:pPr>
                  <a:defRPr sz="112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Chart!$A$64:$A$76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Chart!$B$64:$B$76</c:f>
              <c:numCache>
                <c:formatCode>#,##0.0,"K"</c:formatCode>
                <c:ptCount val="12"/>
                <c:pt idx="0">
                  <c:v>26790.348000000002</c:v>
                </c:pt>
                <c:pt idx="1">
                  <c:v>14575.066999999999</c:v>
                </c:pt>
                <c:pt idx="2">
                  <c:v>58239.913200000003</c:v>
                </c:pt>
                <c:pt idx="3">
                  <c:v>49233.1636</c:v>
                </c:pt>
                <c:pt idx="4">
                  <c:v>47289.032299999999</c:v>
                </c:pt>
                <c:pt idx="5">
                  <c:v>40858.536999999997</c:v>
                </c:pt>
                <c:pt idx="6">
                  <c:v>46919.205999999998</c:v>
                </c:pt>
                <c:pt idx="7">
                  <c:v>57529.447699999997</c:v>
                </c:pt>
                <c:pt idx="8">
                  <c:v>74020.221300000005</c:v>
                </c:pt>
                <c:pt idx="9">
                  <c:v>78291.759999999995</c:v>
                </c:pt>
                <c:pt idx="10">
                  <c:v>119431.39569999999</c:v>
                </c:pt>
                <c:pt idx="11">
                  <c:v>92968.274999999994</c:v>
                </c:pt>
              </c:numCache>
            </c:numRef>
          </c:val>
          <c:smooth val="0"/>
          <c:extLst>
            <c:ext xmlns:c16="http://schemas.microsoft.com/office/drawing/2014/chart" uri="{C3380CC4-5D6E-409C-BE32-E72D297353CC}">
              <c16:uniqueId val="{0000000A-FADD-4612-8035-9503081A58ED}"/>
            </c:ext>
          </c:extLst>
        </c:ser>
        <c:dLbls>
          <c:dLblPos val="t"/>
          <c:showLegendKey val="0"/>
          <c:showVal val="1"/>
          <c:showCatName val="0"/>
          <c:showSerName val="0"/>
          <c:showPercent val="0"/>
          <c:showBubbleSize val="0"/>
        </c:dLbls>
        <c:marker val="1"/>
        <c:smooth val="0"/>
        <c:axId val="528384080"/>
        <c:axId val="528384496"/>
      </c:lineChart>
      <c:catAx>
        <c:axId val="528384080"/>
        <c:scaling>
          <c:orientation val="minMax"/>
        </c:scaling>
        <c:delete val="1"/>
        <c:axPos val="b"/>
        <c:numFmt formatCode="General" sourceLinked="1"/>
        <c:majorTickMark val="none"/>
        <c:minorTickMark val="none"/>
        <c:tickLblPos val="nextTo"/>
        <c:crossAx val="528384496"/>
        <c:crosses val="autoZero"/>
        <c:auto val="1"/>
        <c:lblAlgn val="ctr"/>
        <c:lblOffset val="100"/>
        <c:noMultiLvlLbl val="0"/>
      </c:catAx>
      <c:valAx>
        <c:axId val="528384496"/>
        <c:scaling>
          <c:orientation val="minMax"/>
        </c:scaling>
        <c:delete val="1"/>
        <c:axPos val="l"/>
        <c:numFmt formatCode="#,##0.0,&quot;K&quot;" sourceLinked="1"/>
        <c:majorTickMark val="none"/>
        <c:minorTickMark val="none"/>
        <c:tickLblPos val="nextTo"/>
        <c:crossAx val="5283840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solidFill>
        <a:schemeClr val="tx1"/>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[clean superstore file.xlsx]Chart!PivotTable13</c:name>
    <c:fmtId val="3"/>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Top 5 least profitable products</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Chart!$B$79</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Chart!$A$80:$A$85</c:f>
              <c:strCache>
                <c:ptCount val="5"/>
                <c:pt idx="0">
                  <c:v>Acco Suede Grain Vinyl Round Ring Binder</c:v>
                </c:pt>
                <c:pt idx="1">
                  <c:v>Avery Binder Labels</c:v>
                </c:pt>
                <c:pt idx="2">
                  <c:v>Economy Binders</c:v>
                </c:pt>
                <c:pt idx="3">
                  <c:v>Eureka Disposable Bags for Sanitaire Vibra Groomer I Upright Vac</c:v>
                </c:pt>
                <c:pt idx="4">
                  <c:v>GBC Plastic Binding Combs</c:v>
                </c:pt>
              </c:strCache>
            </c:strRef>
          </c:cat>
          <c:val>
            <c:numRef>
              <c:f>Chart!$B$80:$B$85</c:f>
              <c:numCache>
                <c:formatCode>General</c:formatCode>
                <c:ptCount val="5"/>
                <c:pt idx="0">
                  <c:v>-0.94520000000000004</c:v>
                </c:pt>
                <c:pt idx="1">
                  <c:v>-0.85580000000000001</c:v>
                </c:pt>
                <c:pt idx="2">
                  <c:v>-1.9343999999999999</c:v>
                </c:pt>
                <c:pt idx="3">
                  <c:v>-4.4660000000000002</c:v>
                </c:pt>
                <c:pt idx="4">
                  <c:v>-2.2877999999999998</c:v>
                </c:pt>
              </c:numCache>
            </c:numRef>
          </c:val>
          <c:extLst>
            <c:ext xmlns:c16="http://schemas.microsoft.com/office/drawing/2014/chart" uri="{C3380CC4-5D6E-409C-BE32-E72D297353CC}">
              <c16:uniqueId val="{00000000-9118-457C-9C65-5498545ED764}"/>
            </c:ext>
          </c:extLst>
        </c:ser>
        <c:dLbls>
          <c:showLegendKey val="0"/>
          <c:showVal val="0"/>
          <c:showCatName val="0"/>
          <c:showSerName val="0"/>
          <c:showPercent val="0"/>
          <c:showBubbleSize val="0"/>
        </c:dLbls>
        <c:gapWidth val="182"/>
        <c:overlap val="-50"/>
        <c:axId val="525423504"/>
        <c:axId val="525425168"/>
      </c:barChart>
      <c:catAx>
        <c:axId val="5254235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lt1">
                    <a:lumMod val="75000"/>
                  </a:schemeClr>
                </a:solidFill>
                <a:latin typeface="+mn-lt"/>
                <a:ea typeface="+mn-ea"/>
                <a:cs typeface="+mn-cs"/>
              </a:defRPr>
            </a:pPr>
            <a:endParaRPr lang="en-US"/>
          </a:p>
        </c:txPr>
        <c:crossAx val="525425168"/>
        <c:crosses val="autoZero"/>
        <c:auto val="1"/>
        <c:lblAlgn val="ctr"/>
        <c:lblOffset val="100"/>
        <c:noMultiLvlLbl val="0"/>
      </c:catAx>
      <c:valAx>
        <c:axId val="525425168"/>
        <c:scaling>
          <c:orientation val="minMax"/>
        </c:scaling>
        <c:delete val="1"/>
        <c:axPos val="b"/>
        <c:numFmt formatCode="General" sourceLinked="1"/>
        <c:majorTickMark val="none"/>
        <c:minorTickMark val="none"/>
        <c:tickLblPos val="nextTo"/>
        <c:crossAx val="5254235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4">
  <a:schemeClr val="accent1"/>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4.xml"/><Relationship Id="rId3" Type="http://schemas.openxmlformats.org/officeDocument/2006/relationships/chart" Target="../charts/chart10.xml"/><Relationship Id="rId7" Type="http://schemas.openxmlformats.org/officeDocument/2006/relationships/image" Target="../media/image1.png"/><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4</xdr:col>
      <xdr:colOff>104775</xdr:colOff>
      <xdr:row>4</xdr:row>
      <xdr:rowOff>100012</xdr:rowOff>
    </xdr:from>
    <xdr:to>
      <xdr:col>11</xdr:col>
      <xdr:colOff>409575</xdr:colOff>
      <xdr:row>18</xdr:row>
      <xdr:rowOff>176212</xdr:rowOff>
    </xdr:to>
    <xdr:graphicFrame macro="">
      <xdr:nvGraphicFramePr>
        <xdr:cNvPr id="2" name="Chart 1">
          <a:extLst>
            <a:ext uri="{FF2B5EF4-FFF2-40B4-BE49-F238E27FC236}">
              <a16:creationId xmlns:a16="http://schemas.microsoft.com/office/drawing/2014/main" id="{F9B8E69A-A069-4042-87F3-4B24D29E99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390525</xdr:colOff>
      <xdr:row>11</xdr:row>
      <xdr:rowOff>4762</xdr:rowOff>
    </xdr:from>
    <xdr:to>
      <xdr:col>19</xdr:col>
      <xdr:colOff>47625</xdr:colOff>
      <xdr:row>23</xdr:row>
      <xdr:rowOff>95250</xdr:rowOff>
    </xdr:to>
    <xdr:graphicFrame macro="">
      <xdr:nvGraphicFramePr>
        <xdr:cNvPr id="3" name="Chart 2">
          <a:extLst>
            <a:ext uri="{FF2B5EF4-FFF2-40B4-BE49-F238E27FC236}">
              <a16:creationId xmlns:a16="http://schemas.microsoft.com/office/drawing/2014/main" id="{9A93BA33-AAD2-4EF9-BFA9-D208A39938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557212</xdr:colOff>
      <xdr:row>21</xdr:row>
      <xdr:rowOff>176212</xdr:rowOff>
    </xdr:from>
    <xdr:to>
      <xdr:col>10</xdr:col>
      <xdr:colOff>171450</xdr:colOff>
      <xdr:row>33</xdr:row>
      <xdr:rowOff>66675</xdr:rowOff>
    </xdr:to>
    <xdr:graphicFrame macro="">
      <xdr:nvGraphicFramePr>
        <xdr:cNvPr id="4" name="Chart 3">
          <a:extLst>
            <a:ext uri="{FF2B5EF4-FFF2-40B4-BE49-F238E27FC236}">
              <a16:creationId xmlns:a16="http://schemas.microsoft.com/office/drawing/2014/main" id="{92D93865-6152-413A-8451-999A4F3C85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166687</xdr:colOff>
      <xdr:row>34</xdr:row>
      <xdr:rowOff>90487</xdr:rowOff>
    </xdr:from>
    <xdr:to>
      <xdr:col>10</xdr:col>
      <xdr:colOff>14287</xdr:colOff>
      <xdr:row>48</xdr:row>
      <xdr:rowOff>166687</xdr:rowOff>
    </xdr:to>
    <xdr:graphicFrame macro="">
      <xdr:nvGraphicFramePr>
        <xdr:cNvPr id="5" name="Chart 4">
          <a:extLst>
            <a:ext uri="{FF2B5EF4-FFF2-40B4-BE49-F238E27FC236}">
              <a16:creationId xmlns:a16="http://schemas.microsoft.com/office/drawing/2014/main" id="{CCE6A8E6-A84C-4D48-BE10-889FAA7E5C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438150</xdr:colOff>
      <xdr:row>49</xdr:row>
      <xdr:rowOff>182479</xdr:rowOff>
    </xdr:from>
    <xdr:to>
      <xdr:col>10</xdr:col>
      <xdr:colOff>80210</xdr:colOff>
      <xdr:row>59</xdr:row>
      <xdr:rowOff>76200</xdr:rowOff>
    </xdr:to>
    <xdr:graphicFrame macro="">
      <xdr:nvGraphicFramePr>
        <xdr:cNvPr id="6" name="Chart 5">
          <a:extLst>
            <a:ext uri="{FF2B5EF4-FFF2-40B4-BE49-F238E27FC236}">
              <a16:creationId xmlns:a16="http://schemas.microsoft.com/office/drawing/2014/main" id="{C9CB7175-3BD2-4C29-8822-381F09BE51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485775</xdr:colOff>
      <xdr:row>60</xdr:row>
      <xdr:rowOff>90487</xdr:rowOff>
    </xdr:from>
    <xdr:to>
      <xdr:col>12</xdr:col>
      <xdr:colOff>180975</xdr:colOff>
      <xdr:row>74</xdr:row>
      <xdr:rowOff>166687</xdr:rowOff>
    </xdr:to>
    <xdr:graphicFrame macro="">
      <xdr:nvGraphicFramePr>
        <xdr:cNvPr id="7" name="Chart 6">
          <a:extLst>
            <a:ext uri="{FF2B5EF4-FFF2-40B4-BE49-F238E27FC236}">
              <a16:creationId xmlns:a16="http://schemas.microsoft.com/office/drawing/2014/main" id="{F6D9A320-158F-4CF7-827C-32E0F6B847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438150</xdr:colOff>
      <xdr:row>74</xdr:row>
      <xdr:rowOff>147637</xdr:rowOff>
    </xdr:from>
    <xdr:to>
      <xdr:col>8</xdr:col>
      <xdr:colOff>66675</xdr:colOff>
      <xdr:row>86</xdr:row>
      <xdr:rowOff>104775</xdr:rowOff>
    </xdr:to>
    <xdr:graphicFrame macro="">
      <xdr:nvGraphicFramePr>
        <xdr:cNvPr id="8" name="Chart 7">
          <a:extLst>
            <a:ext uri="{FF2B5EF4-FFF2-40B4-BE49-F238E27FC236}">
              <a16:creationId xmlns:a16="http://schemas.microsoft.com/office/drawing/2014/main" id="{0AD39EB3-2EBC-4A9B-970F-23456CC434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xdr:colOff>
      <xdr:row>0</xdr:row>
      <xdr:rowOff>0</xdr:rowOff>
    </xdr:from>
    <xdr:to>
      <xdr:col>26</xdr:col>
      <xdr:colOff>593067</xdr:colOff>
      <xdr:row>2</xdr:row>
      <xdr:rowOff>179717</xdr:rowOff>
    </xdr:to>
    <xdr:sp macro="" textlink="">
      <xdr:nvSpPr>
        <xdr:cNvPr id="2" name="Rectangle 1">
          <a:extLst>
            <a:ext uri="{FF2B5EF4-FFF2-40B4-BE49-F238E27FC236}">
              <a16:creationId xmlns:a16="http://schemas.microsoft.com/office/drawing/2014/main" id="{2A15B03F-9057-4926-B393-4E2FBCAAE426}"/>
            </a:ext>
          </a:extLst>
        </xdr:cNvPr>
        <xdr:cNvSpPr/>
      </xdr:nvSpPr>
      <xdr:spPr>
        <a:xfrm>
          <a:off x="1833114" y="0"/>
          <a:ext cx="14646934" cy="575094"/>
        </a:xfrm>
        <a:prstGeom prst="rect">
          <a:avLst/>
        </a:prstGeom>
        <a:solidFill>
          <a:schemeClr val="tx1">
            <a:lumMod val="75000"/>
            <a:lumOff val="2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800" b="1" i="0">
              <a:solidFill>
                <a:schemeClr val="lt1"/>
              </a:solidFill>
              <a:effectLst/>
              <a:latin typeface="+mn-lt"/>
              <a:ea typeface="+mn-ea"/>
              <a:cs typeface="+mn-cs"/>
            </a:rPr>
            <a:t>Interactive Sales Performance Dashboard | Excel</a:t>
          </a:r>
          <a:endParaRPr lang="en-US" sz="2800" b="0" i="0">
            <a:solidFill>
              <a:schemeClr val="bg1"/>
            </a:solidFill>
          </a:endParaRPr>
        </a:p>
      </xdr:txBody>
    </xdr:sp>
    <xdr:clientData/>
  </xdr:twoCellAnchor>
  <xdr:twoCellAnchor>
    <xdr:from>
      <xdr:col>0</xdr:col>
      <xdr:colOff>0</xdr:colOff>
      <xdr:row>9</xdr:row>
      <xdr:rowOff>0</xdr:rowOff>
    </xdr:from>
    <xdr:to>
      <xdr:col>9</xdr:col>
      <xdr:colOff>217714</xdr:colOff>
      <xdr:row>24</xdr:row>
      <xdr:rowOff>17971</xdr:rowOff>
    </xdr:to>
    <xdr:graphicFrame macro="">
      <xdr:nvGraphicFramePr>
        <xdr:cNvPr id="6" name="Chart 5">
          <a:extLst>
            <a:ext uri="{FF2B5EF4-FFF2-40B4-BE49-F238E27FC236}">
              <a16:creationId xmlns:a16="http://schemas.microsoft.com/office/drawing/2014/main" id="{AC0CBA55-AF7B-45B9-86AA-FD44651EB0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37</xdr:row>
      <xdr:rowOff>71887</xdr:rowOff>
    </xdr:from>
    <xdr:to>
      <xdr:col>9</xdr:col>
      <xdr:colOff>190500</xdr:colOff>
      <xdr:row>51</xdr:row>
      <xdr:rowOff>0</xdr:rowOff>
    </xdr:to>
    <xdr:graphicFrame macro="">
      <xdr:nvGraphicFramePr>
        <xdr:cNvPr id="7" name="Chart 6">
          <a:extLst>
            <a:ext uri="{FF2B5EF4-FFF2-40B4-BE49-F238E27FC236}">
              <a16:creationId xmlns:a16="http://schemas.microsoft.com/office/drawing/2014/main" id="{0C4042D8-42C4-4D9F-856F-6A36291E7A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204108</xdr:colOff>
      <xdr:row>37</xdr:row>
      <xdr:rowOff>71886</xdr:rowOff>
    </xdr:from>
    <xdr:to>
      <xdr:col>17</xdr:col>
      <xdr:colOff>593066</xdr:colOff>
      <xdr:row>51</xdr:row>
      <xdr:rowOff>13605</xdr:rowOff>
    </xdr:to>
    <xdr:graphicFrame macro="">
      <xdr:nvGraphicFramePr>
        <xdr:cNvPr id="8" name="Chart 7">
          <a:extLst>
            <a:ext uri="{FF2B5EF4-FFF2-40B4-BE49-F238E27FC236}">
              <a16:creationId xmlns:a16="http://schemas.microsoft.com/office/drawing/2014/main" id="{58623D7F-BC5A-4306-9B6C-ADBBB458B8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217715</xdr:colOff>
      <xdr:row>9</xdr:row>
      <xdr:rowOff>1</xdr:rowOff>
    </xdr:from>
    <xdr:to>
      <xdr:col>17</xdr:col>
      <xdr:colOff>593066</xdr:colOff>
      <xdr:row>24</xdr:row>
      <xdr:rowOff>35944</xdr:rowOff>
    </xdr:to>
    <xdr:graphicFrame macro="">
      <xdr:nvGraphicFramePr>
        <xdr:cNvPr id="9" name="Chart 8">
          <a:extLst>
            <a:ext uri="{FF2B5EF4-FFF2-40B4-BE49-F238E27FC236}">
              <a16:creationId xmlns:a16="http://schemas.microsoft.com/office/drawing/2014/main" id="{209DCD66-9C25-42EF-B6A1-01E9BAFE5E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593837</xdr:colOff>
      <xdr:row>9</xdr:row>
      <xdr:rowOff>17972</xdr:rowOff>
    </xdr:from>
    <xdr:to>
      <xdr:col>26</xdr:col>
      <xdr:colOff>593066</xdr:colOff>
      <xdr:row>24</xdr:row>
      <xdr:rowOff>35943</xdr:rowOff>
    </xdr:to>
    <xdr:graphicFrame macro="">
      <xdr:nvGraphicFramePr>
        <xdr:cNvPr id="10" name="Chart 9">
          <a:extLst>
            <a:ext uri="{FF2B5EF4-FFF2-40B4-BE49-F238E27FC236}">
              <a16:creationId xmlns:a16="http://schemas.microsoft.com/office/drawing/2014/main" id="{8876A058-D794-4785-802B-E7BD5F8B6B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21</xdr:col>
      <xdr:colOff>9245</xdr:colOff>
      <xdr:row>37</xdr:row>
      <xdr:rowOff>95249</xdr:rowOff>
    </xdr:from>
    <xdr:to>
      <xdr:col>23</xdr:col>
      <xdr:colOff>583465</xdr:colOff>
      <xdr:row>50</xdr:row>
      <xdr:rowOff>166309</xdr:rowOff>
    </xdr:to>
    <mc:AlternateContent xmlns:mc="http://schemas.openxmlformats.org/markup-compatibility/2006">
      <mc:Choice xmlns:a14="http://schemas.microsoft.com/office/drawing/2010/main" Requires="a14">
        <xdr:graphicFrame macro="">
          <xdr:nvGraphicFramePr>
            <xdr:cNvPr id="12" name="Category">
              <a:extLst>
                <a:ext uri="{FF2B5EF4-FFF2-40B4-BE49-F238E27FC236}">
                  <a16:creationId xmlns:a16="http://schemas.microsoft.com/office/drawing/2014/main" id="{DC37D3CF-3297-48CB-BE9C-536512CFB6F2}"/>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2709245" y="7367511"/>
              <a:ext cx="1783744" cy="26261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599587</xdr:colOff>
      <xdr:row>37</xdr:row>
      <xdr:rowOff>142875</xdr:rowOff>
    </xdr:from>
    <xdr:to>
      <xdr:col>26</xdr:col>
      <xdr:colOff>591422</xdr:colOff>
      <xdr:row>50</xdr:row>
      <xdr:rowOff>143774</xdr:rowOff>
    </xdr:to>
    <mc:AlternateContent xmlns:mc="http://schemas.openxmlformats.org/markup-compatibility/2006">
      <mc:Choice xmlns:a14="http://schemas.microsoft.com/office/drawing/2010/main" Requires="a14">
        <xdr:graphicFrame macro="">
          <xdr:nvGraphicFramePr>
            <xdr:cNvPr id="14" name="Region">
              <a:extLst>
                <a:ext uri="{FF2B5EF4-FFF2-40B4-BE49-F238E27FC236}">
                  <a16:creationId xmlns:a16="http://schemas.microsoft.com/office/drawing/2014/main" id="{5F64DEF8-1423-4305-B1FF-93B5EC759A3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4509111" y="7415137"/>
              <a:ext cx="1806121" cy="255601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6347</xdr:colOff>
      <xdr:row>37</xdr:row>
      <xdr:rowOff>127000</xdr:rowOff>
    </xdr:from>
    <xdr:to>
      <xdr:col>20</xdr:col>
      <xdr:colOff>593065</xdr:colOff>
      <xdr:row>50</xdr:row>
      <xdr:rowOff>158854</xdr:rowOff>
    </xdr:to>
    <mc:AlternateContent xmlns:mc="http://schemas.openxmlformats.org/markup-compatibility/2006">
      <mc:Choice xmlns:a14="http://schemas.microsoft.com/office/drawing/2010/main" Requires="a14">
        <xdr:graphicFrame macro="">
          <xdr:nvGraphicFramePr>
            <xdr:cNvPr id="15" name="Segment">
              <a:extLst>
                <a:ext uri="{FF2B5EF4-FFF2-40B4-BE49-F238E27FC236}">
                  <a16:creationId xmlns:a16="http://schemas.microsoft.com/office/drawing/2014/main" id="{D0C741DC-3200-423C-B867-7E9B5B926505}"/>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10892061" y="7399262"/>
              <a:ext cx="1796242" cy="258697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557123</xdr:colOff>
      <xdr:row>24</xdr:row>
      <xdr:rowOff>45357</xdr:rowOff>
    </xdr:from>
    <xdr:to>
      <xdr:col>26</xdr:col>
      <xdr:colOff>575095</xdr:colOff>
      <xdr:row>37</xdr:row>
      <xdr:rowOff>95250</xdr:rowOff>
    </xdr:to>
    <xdr:graphicFrame macro="">
      <xdr:nvGraphicFramePr>
        <xdr:cNvPr id="16" name="Chart 15">
          <a:extLst>
            <a:ext uri="{FF2B5EF4-FFF2-40B4-BE49-F238E27FC236}">
              <a16:creationId xmlns:a16="http://schemas.microsoft.com/office/drawing/2014/main" id="{1E560201-BEDF-4E42-B8A3-09A2C2F252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0</xdr:colOff>
      <xdr:row>0</xdr:row>
      <xdr:rowOff>0</xdr:rowOff>
    </xdr:from>
    <xdr:to>
      <xdr:col>2</xdr:col>
      <xdr:colOff>575095</xdr:colOff>
      <xdr:row>9</xdr:row>
      <xdr:rowOff>17972</xdr:rowOff>
    </xdr:to>
    <xdr:pic>
      <xdr:nvPicPr>
        <xdr:cNvPr id="23" name="Picture 22">
          <a:extLst>
            <a:ext uri="{FF2B5EF4-FFF2-40B4-BE49-F238E27FC236}">
              <a16:creationId xmlns:a16="http://schemas.microsoft.com/office/drawing/2014/main" id="{453FCE10-7154-416C-944F-257342239D2A}"/>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0" y="0"/>
          <a:ext cx="1797170" cy="1797170"/>
        </a:xfrm>
        <a:prstGeom prst="rect">
          <a:avLst/>
        </a:prstGeom>
      </xdr:spPr>
    </xdr:pic>
    <xdr:clientData/>
  </xdr:twoCellAnchor>
  <xdr:twoCellAnchor>
    <xdr:from>
      <xdr:col>0</xdr:col>
      <xdr:colOff>0</xdr:colOff>
      <xdr:row>24</xdr:row>
      <xdr:rowOff>35943</xdr:rowOff>
    </xdr:from>
    <xdr:to>
      <xdr:col>11</xdr:col>
      <xdr:colOff>539151</xdr:colOff>
      <xdr:row>37</xdr:row>
      <xdr:rowOff>107829</xdr:rowOff>
    </xdr:to>
    <xdr:graphicFrame macro="">
      <xdr:nvGraphicFramePr>
        <xdr:cNvPr id="24" name="Chart 23">
          <a:extLst>
            <a:ext uri="{FF2B5EF4-FFF2-40B4-BE49-F238E27FC236}">
              <a16:creationId xmlns:a16="http://schemas.microsoft.com/office/drawing/2014/main" id="{F920E5D7-B9DD-4801-8CCF-C0282CA140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141.89979236111" createdVersion="7" refreshedVersion="7" minRefreshableVersion="3" recordCount="0" supportSubquery="1" supportAdvancedDrill="1" xr:uid="{99F9D66A-4414-4D48-B27F-38FC92B2BE76}">
  <cacheSource type="external" connectionId="4"/>
  <cacheFields count="1">
    <cacheField name="[Measures].[Profit_margin_m]" caption="Profit_margin_m" numFmtId="0" hierarchy="34" level="32767"/>
  </cacheFields>
  <cacheHierarchies count="44">
    <cacheHierarchy uniqueName="[Orders].[Order_ID]" caption="Order_ID" attribute="1" defaultMemberUniqueName="[Orders].[Order_ID].[All]" allUniqueName="[Orders].[Order_ID].[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0" memberValueDatatype="7" unbalanced="0"/>
    <cacheHierarchy uniqueName="[Orders].[Ship_Date]" caption="Ship_Date" attribute="1" time="1" defaultMemberUniqueName="[Orders].[Ship_Date].[All]" allUniqueName="[Orders].[Ship_Date].[All]" dimensionUniqueName="[Orders]" displayFolder="" count="0" memberValueDatatype="7" unbalanced="0"/>
    <cacheHierarchy uniqueName="[Orders].[Ship_Mode]" caption="Ship_Mode" attribute="1" defaultMemberUniqueName="[Orders].[Ship_Mode].[All]" allUniqueName="[Orders].[Ship_Mode].[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Customer_Name]" caption="Customer_Name" attribute="1" defaultMemberUniqueName="[Orders].[Customer_Name].[All]" allUniqueName="[Orders].[Customer_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_Code]" caption="Postal_Code" attribute="1" defaultMemberUniqueName="[Orders].[Postal_Code].[All]" allUniqueName="[Orders].[Postal_Code].[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_Category]" caption="Sub_Category" attribute="1" defaultMemberUniqueName="[Orders].[Sub_Category].[All]" allUniqueName="[Orders].[Sub_Category].[All]" dimensionUniqueName="[Orders]" displayFolder="" count="0" memberValueDatatype="130" unbalanced="0"/>
    <cacheHierarchy uniqueName="[Orders].[Product_Name]" caption="Product_Name" attribute="1" defaultMemberUniqueName="[Orders].[Product_Name].[All]" allUniqueName="[Orders].[Product_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Profit_margin]" caption="Profit_margin" attribute="1" defaultMemberUniqueName="[Orders].[Profit_margin].[All]" allUniqueName="[Orders].[Profit_margin].[All]" dimensionUniqueName="[Orders]" displayFolder="" count="0" memberValueDatatype="130" unbalanced="0"/>
    <cacheHierarchy uniqueName="[Orders].[Year]" caption="Year" attribute="1" defaultMemberUniqueName="[Orders].[Year].[All]" allUniqueName="[Orders].[Year].[All]" dimensionUniqueName="[Orders]" displayFolder="" count="0" memberValueDatatype="20" unbalanced="0"/>
    <cacheHierarchy uniqueName="[Orders].[Order_Date (Year)]" caption="Order_Date (Year)" attribute="1" defaultMemberUniqueName="[Orders].[Order_Date (Year)].[All]" allUniqueName="[Orders].[Order_Date (Year)].[All]" dimensionUniqueName="[Orders]" displayFolder="" count="0" memberValueDatatype="130" unbalanced="0"/>
    <cacheHierarchy uniqueName="[Orders].[Order_Date (Quarter)]" caption="Order_Date (Quarter)" attribute="1" defaultMemberUniqueName="[Orders].[Order_Date (Quarter)].[All]" allUniqueName="[Orders].[Order_Date (Quarter)].[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Total_Sales]" caption="Total_Sales" measure="1" displayFolder="" measureGroup="Orders" count="0"/>
    <cacheHierarchy uniqueName="[Measures].[Total_Profit]" caption="Total_Profit" measure="1" displayFolder="" measureGroup="Orders" count="0"/>
    <cacheHierarchy uniqueName="[Measures].[Return_Rate]" caption="Return_Rate" measure="1" displayFolder="" measureGroup="Orders" count="0"/>
    <cacheHierarchy uniqueName="[Measures].[Total_Orders]" caption="Total_Orders" measure="1" displayFolder="" measureGroup="Orders" count="0"/>
    <cacheHierarchy uniqueName="[Measures].[Profit_margin_m]" caption="Profit_margin_m" measure="1" displayFolder="" measureGroup="Orders" count="0" oneField="1">
      <fieldsUsage count="1">
        <fieldUsage x="0"/>
      </fieldsUsage>
    </cacheHierarchy>
    <cacheHierarchy uniqueName="[Measures].[Average_Discount]" caption="Average_Discoun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No measures defined]" caption="__No measures defined" measure="1" displayFolder="" count="0" hidden="1"/>
    <cacheHierarchy uniqueName="[Measures].[Count of Profit_margin]" caption="Count of Profit_margin" measure="1" displayFolder="" measureGroup="Orders" count="0" hidden="1">
      <extLst>
        <ext xmlns:x15="http://schemas.microsoft.com/office/spreadsheetml/2010/11/main" uri="{B97F6D7D-B522-45F9-BDA1-12C45D357490}">
          <x15:cacheHierarchy aggregatedColumn="20"/>
        </ext>
      </extLst>
    </cacheHierarchy>
    <cacheHierarchy uniqueName="[Measures].[Count of Region]" caption="Count of Region" measure="1" displayFolder="" measureGroup="Orders" count="0" hidden="1">
      <extLst>
        <ext xmlns:x15="http://schemas.microsoft.com/office/spreadsheetml/2010/11/main" uri="{B97F6D7D-B522-45F9-BDA1-12C45D357490}">
          <x15:cacheHierarchy aggregatedColumn="11"/>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6"/>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19"/>
        </ext>
      </extLst>
    </cacheHierarchy>
  </cacheHierarchies>
  <kpis count="0"/>
  <dimensions count="4">
    <dimension measure="1" name="Measures" uniqueName="[Measures]" caption="Measures"/>
    <dimension name="Orders" uniqueName="[Orders]" caption="Orders"/>
    <dimension name="People" uniqueName="[People]" caption="People"/>
    <dimension name="Returns" uniqueName="[Returns]" caption="Returns"/>
  </dimensions>
  <measureGroups count="3">
    <measureGroup name="Orders" caption="Orders"/>
    <measureGroup name="People" caption="People"/>
    <measureGroup name="Returns" caption="Returns"/>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141.899790509262" createdVersion="7" refreshedVersion="7" minRefreshableVersion="3" recordCount="0" supportSubquery="1" supportAdvancedDrill="1" xr:uid="{2F469CD3-359F-4E8C-AB31-D5507B89C77A}">
  <cacheSource type="external" connectionId="4"/>
  <cacheFields count="1">
    <cacheField name="[Measures].[Total_Profit]" caption="Total_Profit" numFmtId="0" hierarchy="31" level="32767"/>
  </cacheFields>
  <cacheHierarchies count="44">
    <cacheHierarchy uniqueName="[Orders].[Order_ID]" caption="Order_ID" attribute="1" defaultMemberUniqueName="[Orders].[Order_ID].[All]" allUniqueName="[Orders].[Order_ID].[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0" memberValueDatatype="7" unbalanced="0"/>
    <cacheHierarchy uniqueName="[Orders].[Ship_Date]" caption="Ship_Date" attribute="1" time="1" defaultMemberUniqueName="[Orders].[Ship_Date].[All]" allUniqueName="[Orders].[Ship_Date].[All]" dimensionUniqueName="[Orders]" displayFolder="" count="0" memberValueDatatype="7" unbalanced="0"/>
    <cacheHierarchy uniqueName="[Orders].[Ship_Mode]" caption="Ship_Mode" attribute="1" defaultMemberUniqueName="[Orders].[Ship_Mode].[All]" allUniqueName="[Orders].[Ship_Mode].[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Customer_Name]" caption="Customer_Name" attribute="1" defaultMemberUniqueName="[Orders].[Customer_Name].[All]" allUniqueName="[Orders].[Customer_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_Code]" caption="Postal_Code" attribute="1" defaultMemberUniqueName="[Orders].[Postal_Code].[All]" allUniqueName="[Orders].[Postal_Code].[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_Category]" caption="Sub_Category" attribute="1" defaultMemberUniqueName="[Orders].[Sub_Category].[All]" allUniqueName="[Orders].[Sub_Category].[All]" dimensionUniqueName="[Orders]" displayFolder="" count="0" memberValueDatatype="130" unbalanced="0"/>
    <cacheHierarchy uniqueName="[Orders].[Product_Name]" caption="Product_Name" attribute="1" defaultMemberUniqueName="[Orders].[Product_Name].[All]" allUniqueName="[Orders].[Product_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Profit_margin]" caption="Profit_margin" attribute="1" defaultMemberUniqueName="[Orders].[Profit_margin].[All]" allUniqueName="[Orders].[Profit_margin].[All]" dimensionUniqueName="[Orders]" displayFolder="" count="0" memberValueDatatype="130" unbalanced="0"/>
    <cacheHierarchy uniqueName="[Orders].[Year]" caption="Year" attribute="1" defaultMemberUniqueName="[Orders].[Year].[All]" allUniqueName="[Orders].[Year].[All]" dimensionUniqueName="[Orders]" displayFolder="" count="0" memberValueDatatype="20" unbalanced="0"/>
    <cacheHierarchy uniqueName="[Orders].[Order_Date (Year)]" caption="Order_Date (Year)" attribute="1" defaultMemberUniqueName="[Orders].[Order_Date (Year)].[All]" allUniqueName="[Orders].[Order_Date (Year)].[All]" dimensionUniqueName="[Orders]" displayFolder="" count="0" memberValueDatatype="130" unbalanced="0"/>
    <cacheHierarchy uniqueName="[Orders].[Order_Date (Quarter)]" caption="Order_Date (Quarter)" attribute="1" defaultMemberUniqueName="[Orders].[Order_Date (Quarter)].[All]" allUniqueName="[Orders].[Order_Date (Quarter)].[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Total_Sales]" caption="Total_Sales" measure="1" displayFolder="" measureGroup="Orders" count="0"/>
    <cacheHierarchy uniqueName="[Measures].[Total_Profit]" caption="Total_Profit" measure="1" displayFolder="" measureGroup="Orders" count="0" oneField="1">
      <fieldsUsage count="1">
        <fieldUsage x="0"/>
      </fieldsUsage>
    </cacheHierarchy>
    <cacheHierarchy uniqueName="[Measures].[Return_Rate]" caption="Return_Rate" measure="1" displayFolder="" measureGroup="Orders" count="0"/>
    <cacheHierarchy uniqueName="[Measures].[Total_Orders]" caption="Total_Orders" measure="1" displayFolder="" measureGroup="Orders" count="0"/>
    <cacheHierarchy uniqueName="[Measures].[Profit_margin_m]" caption="Profit_margin_m" measure="1" displayFolder="" measureGroup="Orders" count="0"/>
    <cacheHierarchy uniqueName="[Measures].[Average_Discount]" caption="Average_Discoun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No measures defined]" caption="__No measures defined" measure="1" displayFolder="" count="0" hidden="1"/>
    <cacheHierarchy uniqueName="[Measures].[Count of Profit_margin]" caption="Count of Profit_margin" measure="1" displayFolder="" measureGroup="Orders" count="0" hidden="1">
      <extLst>
        <ext xmlns:x15="http://schemas.microsoft.com/office/spreadsheetml/2010/11/main" uri="{B97F6D7D-B522-45F9-BDA1-12C45D357490}">
          <x15:cacheHierarchy aggregatedColumn="20"/>
        </ext>
      </extLst>
    </cacheHierarchy>
    <cacheHierarchy uniqueName="[Measures].[Count of Region]" caption="Count of Region" measure="1" displayFolder="" measureGroup="Orders" count="0" hidden="1">
      <extLst>
        <ext xmlns:x15="http://schemas.microsoft.com/office/spreadsheetml/2010/11/main" uri="{B97F6D7D-B522-45F9-BDA1-12C45D357490}">
          <x15:cacheHierarchy aggregatedColumn="11"/>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6"/>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19"/>
        </ext>
      </extLst>
    </cacheHierarchy>
  </cacheHierarchies>
  <kpis count="0"/>
  <dimensions count="4">
    <dimension measure="1" name="Measures" uniqueName="[Measures]" caption="Measures"/>
    <dimension name="Orders" uniqueName="[Orders]" caption="Orders"/>
    <dimension name="People" uniqueName="[People]" caption="People"/>
    <dimension name="Returns" uniqueName="[Returns]" caption="Returns"/>
  </dimensions>
  <measureGroups count="3">
    <measureGroup name="Orders" caption="Orders"/>
    <measureGroup name="People" caption="People"/>
    <measureGroup name="Returns" caption="Returns"/>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141.899789351854" createdVersion="7" refreshedVersion="7" minRefreshableVersion="3" recordCount="0" supportSubquery="1" supportAdvancedDrill="1" xr:uid="{C41AAE14-8576-4EA0-BCAF-6152BF1DD304}">
  <cacheSource type="external" connectionId="4"/>
  <cacheFields count="1">
    <cacheField name="[Measures].[Total_Sales]" caption="Total_Sales" numFmtId="0" hierarchy="30" level="32767"/>
  </cacheFields>
  <cacheHierarchies count="44">
    <cacheHierarchy uniqueName="[Orders].[Order_ID]" caption="Order_ID" attribute="1" defaultMemberUniqueName="[Orders].[Order_ID].[All]" allUniqueName="[Orders].[Order_ID].[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0" memberValueDatatype="7" unbalanced="0"/>
    <cacheHierarchy uniqueName="[Orders].[Ship_Date]" caption="Ship_Date" attribute="1" time="1" defaultMemberUniqueName="[Orders].[Ship_Date].[All]" allUniqueName="[Orders].[Ship_Date].[All]" dimensionUniqueName="[Orders]" displayFolder="" count="0" memberValueDatatype="7" unbalanced="0"/>
    <cacheHierarchy uniqueName="[Orders].[Ship_Mode]" caption="Ship_Mode" attribute="1" defaultMemberUniqueName="[Orders].[Ship_Mode].[All]" allUniqueName="[Orders].[Ship_Mode].[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Customer_Name]" caption="Customer_Name" attribute="1" defaultMemberUniqueName="[Orders].[Customer_Name].[All]" allUniqueName="[Orders].[Customer_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_Code]" caption="Postal_Code" attribute="1" defaultMemberUniqueName="[Orders].[Postal_Code].[All]" allUniqueName="[Orders].[Postal_Code].[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_Category]" caption="Sub_Category" attribute="1" defaultMemberUniqueName="[Orders].[Sub_Category].[All]" allUniqueName="[Orders].[Sub_Category].[All]" dimensionUniqueName="[Orders]" displayFolder="" count="0" memberValueDatatype="130" unbalanced="0"/>
    <cacheHierarchy uniqueName="[Orders].[Product_Name]" caption="Product_Name" attribute="1" defaultMemberUniqueName="[Orders].[Product_Name].[All]" allUniqueName="[Orders].[Product_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Profit_margin]" caption="Profit_margin" attribute="1" defaultMemberUniqueName="[Orders].[Profit_margin].[All]" allUniqueName="[Orders].[Profit_margin].[All]" dimensionUniqueName="[Orders]" displayFolder="" count="0" memberValueDatatype="130" unbalanced="0"/>
    <cacheHierarchy uniqueName="[Orders].[Year]" caption="Year" attribute="1" defaultMemberUniqueName="[Orders].[Year].[All]" allUniqueName="[Orders].[Year].[All]" dimensionUniqueName="[Orders]" displayFolder="" count="0" memberValueDatatype="20" unbalanced="0"/>
    <cacheHierarchy uniqueName="[Orders].[Order_Date (Year)]" caption="Order_Date (Year)" attribute="1" defaultMemberUniqueName="[Orders].[Order_Date (Year)].[All]" allUniqueName="[Orders].[Order_Date (Year)].[All]" dimensionUniqueName="[Orders]" displayFolder="" count="0" memberValueDatatype="130" unbalanced="0"/>
    <cacheHierarchy uniqueName="[Orders].[Order_Date (Quarter)]" caption="Order_Date (Quarter)" attribute="1" defaultMemberUniqueName="[Orders].[Order_Date (Quarter)].[All]" allUniqueName="[Orders].[Order_Date (Quarter)].[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Total_Sales]" caption="Total_Sales" measure="1" displayFolder="" measureGroup="Orders" count="0" oneField="1">
      <fieldsUsage count="1">
        <fieldUsage x="0"/>
      </fieldsUsage>
    </cacheHierarchy>
    <cacheHierarchy uniqueName="[Measures].[Total_Profit]" caption="Total_Profit" measure="1" displayFolder="" measureGroup="Orders" count="0"/>
    <cacheHierarchy uniqueName="[Measures].[Return_Rate]" caption="Return_Rate" measure="1" displayFolder="" measureGroup="Orders" count="0"/>
    <cacheHierarchy uniqueName="[Measures].[Total_Orders]" caption="Total_Orders" measure="1" displayFolder="" measureGroup="Orders" count="0"/>
    <cacheHierarchy uniqueName="[Measures].[Profit_margin_m]" caption="Profit_margin_m" measure="1" displayFolder="" measureGroup="Orders" count="0"/>
    <cacheHierarchy uniqueName="[Measures].[Average_Discount]" caption="Average_Discoun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No measures defined]" caption="__No measures defined" measure="1" displayFolder="" count="0" hidden="1"/>
    <cacheHierarchy uniqueName="[Measures].[Count of Profit_margin]" caption="Count of Profit_margin" measure="1" displayFolder="" measureGroup="Orders" count="0" hidden="1">
      <extLst>
        <ext xmlns:x15="http://schemas.microsoft.com/office/spreadsheetml/2010/11/main" uri="{B97F6D7D-B522-45F9-BDA1-12C45D357490}">
          <x15:cacheHierarchy aggregatedColumn="20"/>
        </ext>
      </extLst>
    </cacheHierarchy>
    <cacheHierarchy uniqueName="[Measures].[Count of Region]" caption="Count of Region" measure="1" displayFolder="" measureGroup="Orders" count="0" hidden="1">
      <extLst>
        <ext xmlns:x15="http://schemas.microsoft.com/office/spreadsheetml/2010/11/main" uri="{B97F6D7D-B522-45F9-BDA1-12C45D357490}">
          <x15:cacheHierarchy aggregatedColumn="11"/>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6"/>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19"/>
        </ext>
      </extLst>
    </cacheHierarchy>
  </cacheHierarchies>
  <kpis count="0"/>
  <dimensions count="4">
    <dimension measure="1" name="Measures" uniqueName="[Measures]" caption="Measures"/>
    <dimension name="Orders" uniqueName="[Orders]" caption="Orders"/>
    <dimension name="People" uniqueName="[People]" caption="People"/>
    <dimension name="Returns" uniqueName="[Returns]" caption="Returns"/>
  </dimensions>
  <measureGroups count="3">
    <measureGroup name="Orders" caption="Orders"/>
    <measureGroup name="People" caption="People"/>
    <measureGroup name="Returns" caption="Returns"/>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141.899788310184" createdVersion="7" refreshedVersion="7" minRefreshableVersion="3" recordCount="0" supportSubquery="1" supportAdvancedDrill="1" xr:uid="{65E8F63D-3D59-4999-87DA-76D45D85BF0F}">
  <cacheSource type="external" connectionId="4"/>
  <cacheFields count="1">
    <cacheField name="[Measures].[Return_Rate]" caption="Return_Rate" numFmtId="0" hierarchy="32" level="32767"/>
  </cacheFields>
  <cacheHierarchies count="44">
    <cacheHierarchy uniqueName="[Orders].[Order_ID]" caption="Order_ID" attribute="1" defaultMemberUniqueName="[Orders].[Order_ID].[All]" allUniqueName="[Orders].[Order_ID].[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0" memberValueDatatype="7" unbalanced="0"/>
    <cacheHierarchy uniqueName="[Orders].[Ship_Date]" caption="Ship_Date" attribute="1" time="1" defaultMemberUniqueName="[Orders].[Ship_Date].[All]" allUniqueName="[Orders].[Ship_Date].[All]" dimensionUniqueName="[Orders]" displayFolder="" count="0" memberValueDatatype="7" unbalanced="0"/>
    <cacheHierarchy uniqueName="[Orders].[Ship_Mode]" caption="Ship_Mode" attribute="1" defaultMemberUniqueName="[Orders].[Ship_Mode].[All]" allUniqueName="[Orders].[Ship_Mode].[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Customer_Name]" caption="Customer_Name" attribute="1" defaultMemberUniqueName="[Orders].[Customer_Name].[All]" allUniqueName="[Orders].[Customer_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_Code]" caption="Postal_Code" attribute="1" defaultMemberUniqueName="[Orders].[Postal_Code].[All]" allUniqueName="[Orders].[Postal_Code].[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_Category]" caption="Sub_Category" attribute="1" defaultMemberUniqueName="[Orders].[Sub_Category].[All]" allUniqueName="[Orders].[Sub_Category].[All]" dimensionUniqueName="[Orders]" displayFolder="" count="0" memberValueDatatype="130" unbalanced="0"/>
    <cacheHierarchy uniqueName="[Orders].[Product_Name]" caption="Product_Name" attribute="1" defaultMemberUniqueName="[Orders].[Product_Name].[All]" allUniqueName="[Orders].[Product_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Profit_margin]" caption="Profit_margin" attribute="1" defaultMemberUniqueName="[Orders].[Profit_margin].[All]" allUniqueName="[Orders].[Profit_margin].[All]" dimensionUniqueName="[Orders]" displayFolder="" count="0" memberValueDatatype="130" unbalanced="0"/>
    <cacheHierarchy uniqueName="[Orders].[Year]" caption="Year" attribute="1" defaultMemberUniqueName="[Orders].[Year].[All]" allUniqueName="[Orders].[Year].[All]" dimensionUniqueName="[Orders]" displayFolder="" count="0" memberValueDatatype="20" unbalanced="0"/>
    <cacheHierarchy uniqueName="[Orders].[Order_Date (Year)]" caption="Order_Date (Year)" attribute="1" defaultMemberUniqueName="[Orders].[Order_Date (Year)].[All]" allUniqueName="[Orders].[Order_Date (Year)].[All]" dimensionUniqueName="[Orders]" displayFolder="" count="0" memberValueDatatype="130" unbalanced="0"/>
    <cacheHierarchy uniqueName="[Orders].[Order_Date (Quarter)]" caption="Order_Date (Quarter)" attribute="1" defaultMemberUniqueName="[Orders].[Order_Date (Quarter)].[All]" allUniqueName="[Orders].[Order_Date (Quarter)].[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Total_Sales]" caption="Total_Sales" measure="1" displayFolder="" measureGroup="Orders" count="0"/>
    <cacheHierarchy uniqueName="[Measures].[Total_Profit]" caption="Total_Profit" measure="1" displayFolder="" measureGroup="Orders" count="0"/>
    <cacheHierarchy uniqueName="[Measures].[Return_Rate]" caption="Return_Rate" measure="1" displayFolder="" measureGroup="Orders" count="0" oneField="1">
      <fieldsUsage count="1">
        <fieldUsage x="0"/>
      </fieldsUsage>
    </cacheHierarchy>
    <cacheHierarchy uniqueName="[Measures].[Total_Orders]" caption="Total_Orders" measure="1" displayFolder="" measureGroup="Orders" count="0"/>
    <cacheHierarchy uniqueName="[Measures].[Profit_margin_m]" caption="Profit_margin_m" measure="1" displayFolder="" measureGroup="Orders" count="0"/>
    <cacheHierarchy uniqueName="[Measures].[Average_Discount]" caption="Average_Discoun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No measures defined]" caption="__No measures defined" measure="1" displayFolder="" count="0" hidden="1"/>
    <cacheHierarchy uniqueName="[Measures].[Count of Profit_margin]" caption="Count of Profit_margin" measure="1" displayFolder="" measureGroup="Orders" count="0" hidden="1">
      <extLst>
        <ext xmlns:x15="http://schemas.microsoft.com/office/spreadsheetml/2010/11/main" uri="{B97F6D7D-B522-45F9-BDA1-12C45D357490}">
          <x15:cacheHierarchy aggregatedColumn="20"/>
        </ext>
      </extLst>
    </cacheHierarchy>
    <cacheHierarchy uniqueName="[Measures].[Count of Region]" caption="Count of Region" measure="1" displayFolder="" measureGroup="Orders" count="0" hidden="1">
      <extLst>
        <ext xmlns:x15="http://schemas.microsoft.com/office/spreadsheetml/2010/11/main" uri="{B97F6D7D-B522-45F9-BDA1-12C45D357490}">
          <x15:cacheHierarchy aggregatedColumn="11"/>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6"/>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19"/>
        </ext>
      </extLst>
    </cacheHierarchy>
  </cacheHierarchies>
  <kpis count="0"/>
  <dimensions count="4">
    <dimension measure="1" name="Measures" uniqueName="[Measures]" caption="Measures"/>
    <dimension name="Orders" uniqueName="[Orders]" caption="Orders"/>
    <dimension name="People" uniqueName="[People]" caption="People"/>
    <dimension name="Returns" uniqueName="[Returns]" caption="Returns"/>
  </dimensions>
  <measureGroups count="3">
    <measureGroup name="Orders" caption="Orders"/>
    <measureGroup name="People" caption="People"/>
    <measureGroup name="Returns" caption="Returns"/>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142.029860995368" createdVersion="7" refreshedVersion="7" minRefreshableVersion="3" recordCount="0" supportSubquery="1" supportAdvancedDrill="1" xr:uid="{AF26874E-CC68-4E8C-BFB1-07AE3E1CD61A}">
  <cacheSource type="external" connectionId="4"/>
  <cacheFields count="3">
    <cacheField name="[Orders].[Product_Name].[Product_Name]" caption="Product_Name" numFmtId="0" hierarchy="15" level="1">
      <sharedItems count="10">
        <s v="3D Systems Cube Printer, 2nd Generation, Magenta"/>
        <s v="Balt Solid Wood Round Tables"/>
        <s v="Canon imageCLASS 2200 Advanced Copier"/>
        <s v="Cubify CubeX 3D Printer Triple Head Print"/>
        <s v="Fellowes PB300 Plastic Comb Binding Machine"/>
        <s v="Fellowes PB500 Electric Punch Plastic Comb Binding Machine with Manual Bind"/>
        <s v="GBC DocuBind TL300 Electric Binding System"/>
        <s v="Lexmark MX611dhe Monochrome Laser Printer"/>
        <s v="Martin Yale Chadless Opener Electric Letter Opener"/>
        <s v="Tennsco Single-Tier Lockers"/>
      </sharedItems>
    </cacheField>
    <cacheField name="[Measures].[Total_Sales]" caption="Total_Sales" numFmtId="0" hierarchy="30" level="32767"/>
    <cacheField name="[Orders].[Segment].[Segment]" caption="Segment" numFmtId="0" hierarchy="6" level="1">
      <sharedItems containsSemiMixedTypes="0" containsNonDate="0" containsString="0"/>
    </cacheField>
  </cacheFields>
  <cacheHierarchies count="44">
    <cacheHierarchy uniqueName="[Orders].[Order_ID]" caption="Order_ID" attribute="1" defaultMemberUniqueName="[Orders].[Order_ID].[All]" allUniqueName="[Orders].[Order_ID].[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0" memberValueDatatype="7" unbalanced="0"/>
    <cacheHierarchy uniqueName="[Orders].[Ship_Date]" caption="Ship_Date" attribute="1" time="1" defaultMemberUniqueName="[Orders].[Ship_Date].[All]" allUniqueName="[Orders].[Ship_Date].[All]" dimensionUniqueName="[Orders]" displayFolder="" count="0" memberValueDatatype="7" unbalanced="0"/>
    <cacheHierarchy uniqueName="[Orders].[Ship_Mode]" caption="Ship_Mode" attribute="1" defaultMemberUniqueName="[Orders].[Ship_Mode].[All]" allUniqueName="[Orders].[Ship_Mode].[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Customer_Name]" caption="Customer_Name" attribute="1" defaultMemberUniqueName="[Orders].[Customer_Name].[All]" allUniqueName="[Orders].[Customer_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fieldsUsage count="2">
        <fieldUsage x="-1"/>
        <fieldUsage x="2"/>
      </fieldsUsage>
    </cacheHierarchy>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_Code]" caption="Postal_Code" attribute="1" defaultMemberUniqueName="[Orders].[Postal_Code].[All]" allUniqueName="[Orders].[Postal_Code].[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_Category]" caption="Sub_Category" attribute="1" defaultMemberUniqueName="[Orders].[Sub_Category].[All]" allUniqueName="[Orders].[Sub_Category].[All]" dimensionUniqueName="[Orders]" displayFolder="" count="0" memberValueDatatype="130" unbalanced="0"/>
    <cacheHierarchy uniqueName="[Orders].[Product_Name]" caption="Product_Name" attribute="1" defaultMemberUniqueName="[Orders].[Product_Name].[All]" allUniqueName="[Orders].[Product_Name].[All]" dimensionUniqueName="[Orders]" displayFolder="" count="2" memberValueDatatype="130" unbalanced="0">
      <fieldsUsage count="2">
        <fieldUsage x="-1"/>
        <fieldUsage x="0"/>
      </fieldsUsage>
    </cacheHierarchy>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Profit_margin]" caption="Profit_margin" attribute="1" defaultMemberUniqueName="[Orders].[Profit_margin].[All]" allUniqueName="[Orders].[Profit_margin].[All]" dimensionUniqueName="[Orders]" displayFolder="" count="0" memberValueDatatype="130" unbalanced="0"/>
    <cacheHierarchy uniqueName="[Orders].[Year]" caption="Year" attribute="1" defaultMemberUniqueName="[Orders].[Year].[All]" allUniqueName="[Orders].[Year].[All]" dimensionUniqueName="[Orders]" displayFolder="" count="0" memberValueDatatype="20" unbalanced="0"/>
    <cacheHierarchy uniqueName="[Orders].[Order_Date (Year)]" caption="Order_Date (Year)" attribute="1" defaultMemberUniqueName="[Orders].[Order_Date (Year)].[All]" allUniqueName="[Orders].[Order_Date (Year)].[All]" dimensionUniqueName="[Orders]" displayFolder="" count="0" memberValueDatatype="130" unbalanced="0"/>
    <cacheHierarchy uniqueName="[Orders].[Order_Date (Quarter)]" caption="Order_Date (Quarter)" attribute="1" defaultMemberUniqueName="[Orders].[Order_Date (Quarter)].[All]" allUniqueName="[Orders].[Order_Date (Quarter)].[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Total_Sales]" caption="Total_Sales" measure="1" displayFolder="" measureGroup="Orders" count="0" oneField="1">
      <fieldsUsage count="1">
        <fieldUsage x="1"/>
      </fieldsUsage>
    </cacheHierarchy>
    <cacheHierarchy uniqueName="[Measures].[Total_Profit]" caption="Total_Profit" measure="1" displayFolder="" measureGroup="Orders" count="0"/>
    <cacheHierarchy uniqueName="[Measures].[Return_Rate]" caption="Return_Rate" measure="1" displayFolder="" measureGroup="Orders" count="0"/>
    <cacheHierarchy uniqueName="[Measures].[Total_Orders]" caption="Total_Orders" measure="1" displayFolder="" measureGroup="Orders" count="0"/>
    <cacheHierarchy uniqueName="[Measures].[Profit_margin_m]" caption="Profit_margin_m" measure="1" displayFolder="" measureGroup="Orders" count="0"/>
    <cacheHierarchy uniqueName="[Measures].[Average_Discount]" caption="Average_Discoun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No measures defined]" caption="__No measures defined" measure="1" displayFolder="" count="0" hidden="1"/>
    <cacheHierarchy uniqueName="[Measures].[Count of Profit_margin]" caption="Count of Profit_margin" measure="1" displayFolder="" measureGroup="Orders" count="0" hidden="1">
      <extLst>
        <ext xmlns:x15="http://schemas.microsoft.com/office/spreadsheetml/2010/11/main" uri="{B97F6D7D-B522-45F9-BDA1-12C45D357490}">
          <x15:cacheHierarchy aggregatedColumn="20"/>
        </ext>
      </extLst>
    </cacheHierarchy>
    <cacheHierarchy uniqueName="[Measures].[Count of Region]" caption="Count of Region" measure="1" displayFolder="" measureGroup="Orders" count="0" hidden="1">
      <extLst>
        <ext xmlns:x15="http://schemas.microsoft.com/office/spreadsheetml/2010/11/main" uri="{B97F6D7D-B522-45F9-BDA1-12C45D357490}">
          <x15:cacheHierarchy aggregatedColumn="11"/>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6"/>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19"/>
        </ext>
      </extLst>
    </cacheHierarchy>
  </cacheHierarchies>
  <kpis count="0"/>
  <dimensions count="4">
    <dimension measure="1" name="Measures" uniqueName="[Measures]" caption="Measures"/>
    <dimension name="Orders" uniqueName="[Orders]" caption="Orders"/>
    <dimension name="People" uniqueName="[People]" caption="People"/>
    <dimension name="Returns" uniqueName="[Returns]" caption="Returns"/>
  </dimensions>
  <measureGroups count="3">
    <measureGroup name="Orders" caption="Orders"/>
    <measureGroup name="People" caption="People"/>
    <measureGroup name="Returns" caption="Returns"/>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142.029861689814" createdVersion="7" refreshedVersion="7" minRefreshableVersion="3" recordCount="0" supportSubquery="1" supportAdvancedDrill="1" xr:uid="{9ABB0789-6BF5-4AB9-A481-15EA52B24D00}">
  <cacheSource type="external" connectionId="4"/>
  <cacheFields count="4">
    <cacheField name="[Orders].[Category].[Category]" caption="Category" numFmtId="0" hierarchy="13" level="1">
      <sharedItems count="3">
        <s v="Furniture"/>
        <s v="Office Supplies"/>
        <s v="Technology"/>
      </sharedItems>
    </cacheField>
    <cacheField name="[Measures].[Total_Sales]" caption="Total_Sales" numFmtId="0" hierarchy="30" level="32767"/>
    <cacheField name="[Measures].[Total_Profit]" caption="Total_Profit" numFmtId="0" hierarchy="31" level="32767"/>
    <cacheField name="[Orders].[Segment].[Segment]" caption="Segment" numFmtId="0" hierarchy="6" level="1">
      <sharedItems containsSemiMixedTypes="0" containsNonDate="0" containsString="0"/>
    </cacheField>
  </cacheFields>
  <cacheHierarchies count="44">
    <cacheHierarchy uniqueName="[Orders].[Order_ID]" caption="Order_ID" attribute="1" defaultMemberUniqueName="[Orders].[Order_ID].[All]" allUniqueName="[Orders].[Order_ID].[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0" memberValueDatatype="7" unbalanced="0"/>
    <cacheHierarchy uniqueName="[Orders].[Ship_Date]" caption="Ship_Date" attribute="1" time="1" defaultMemberUniqueName="[Orders].[Ship_Date].[All]" allUniqueName="[Orders].[Ship_Date].[All]" dimensionUniqueName="[Orders]" displayFolder="" count="0" memberValueDatatype="7" unbalanced="0"/>
    <cacheHierarchy uniqueName="[Orders].[Ship_Mode]" caption="Ship_Mode" attribute="1" defaultMemberUniqueName="[Orders].[Ship_Mode].[All]" allUniqueName="[Orders].[Ship_Mode].[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Customer_Name]" caption="Customer_Name" attribute="1" defaultMemberUniqueName="[Orders].[Customer_Name].[All]" allUniqueName="[Orders].[Customer_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fieldsUsage count="2">
        <fieldUsage x="-1"/>
        <fieldUsage x="3"/>
      </fieldsUsage>
    </cacheHierarchy>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_Code]" caption="Postal_Code" attribute="1" defaultMemberUniqueName="[Orders].[Postal_Code].[All]" allUniqueName="[Orders].[Postal_Code].[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0"/>
      </fieldsUsage>
    </cacheHierarchy>
    <cacheHierarchy uniqueName="[Orders].[Sub_Category]" caption="Sub_Category" attribute="1" defaultMemberUniqueName="[Orders].[Sub_Category].[All]" allUniqueName="[Orders].[Sub_Category].[All]" dimensionUniqueName="[Orders]" displayFolder="" count="0" memberValueDatatype="130" unbalanced="0"/>
    <cacheHierarchy uniqueName="[Orders].[Product_Name]" caption="Product_Name" attribute="1" defaultMemberUniqueName="[Orders].[Product_Name].[All]" allUniqueName="[Orders].[Product_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Profit_margin]" caption="Profit_margin" attribute="1" defaultMemberUniqueName="[Orders].[Profit_margin].[All]" allUniqueName="[Orders].[Profit_margin].[All]" dimensionUniqueName="[Orders]" displayFolder="" count="0" memberValueDatatype="130" unbalanced="0"/>
    <cacheHierarchy uniqueName="[Orders].[Year]" caption="Year" attribute="1" defaultMemberUniqueName="[Orders].[Year].[All]" allUniqueName="[Orders].[Year].[All]" dimensionUniqueName="[Orders]" displayFolder="" count="0" memberValueDatatype="20" unbalanced="0"/>
    <cacheHierarchy uniqueName="[Orders].[Order_Date (Year)]" caption="Order_Date (Year)" attribute="1" defaultMemberUniqueName="[Orders].[Order_Date (Year)].[All]" allUniqueName="[Orders].[Order_Date (Year)].[All]" dimensionUniqueName="[Orders]" displayFolder="" count="0" memberValueDatatype="130" unbalanced="0"/>
    <cacheHierarchy uniqueName="[Orders].[Order_Date (Quarter)]" caption="Order_Date (Quarter)" attribute="1" defaultMemberUniqueName="[Orders].[Order_Date (Quarter)].[All]" allUniqueName="[Orders].[Order_Date (Quarter)].[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Total_Sales]" caption="Total_Sales" measure="1" displayFolder="" measureGroup="Orders" count="0" oneField="1">
      <fieldsUsage count="1">
        <fieldUsage x="1"/>
      </fieldsUsage>
    </cacheHierarchy>
    <cacheHierarchy uniqueName="[Measures].[Total_Profit]" caption="Total_Profit" measure="1" displayFolder="" measureGroup="Orders" count="0" oneField="1">
      <fieldsUsage count="1">
        <fieldUsage x="2"/>
      </fieldsUsage>
    </cacheHierarchy>
    <cacheHierarchy uniqueName="[Measures].[Return_Rate]" caption="Return_Rate" measure="1" displayFolder="" measureGroup="Orders" count="0"/>
    <cacheHierarchy uniqueName="[Measures].[Total_Orders]" caption="Total_Orders" measure="1" displayFolder="" measureGroup="Orders" count="0"/>
    <cacheHierarchy uniqueName="[Measures].[Profit_margin_m]" caption="Profit_margin_m" measure="1" displayFolder="" measureGroup="Orders" count="0"/>
    <cacheHierarchy uniqueName="[Measures].[Average_Discount]" caption="Average_Discoun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No measures defined]" caption="__No measures defined" measure="1" displayFolder="" count="0" hidden="1"/>
    <cacheHierarchy uniqueName="[Measures].[Count of Profit_margin]" caption="Count of Profit_margin" measure="1" displayFolder="" measureGroup="Orders" count="0" hidden="1">
      <extLst>
        <ext xmlns:x15="http://schemas.microsoft.com/office/spreadsheetml/2010/11/main" uri="{B97F6D7D-B522-45F9-BDA1-12C45D357490}">
          <x15:cacheHierarchy aggregatedColumn="20"/>
        </ext>
      </extLst>
    </cacheHierarchy>
    <cacheHierarchy uniqueName="[Measures].[Count of Region]" caption="Count of Region" measure="1" displayFolder="" measureGroup="Orders" count="0" hidden="1">
      <extLst>
        <ext xmlns:x15="http://schemas.microsoft.com/office/spreadsheetml/2010/11/main" uri="{B97F6D7D-B522-45F9-BDA1-12C45D357490}">
          <x15:cacheHierarchy aggregatedColumn="11"/>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6"/>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19"/>
        </ext>
      </extLst>
    </cacheHierarchy>
  </cacheHierarchies>
  <kpis count="0"/>
  <dimensions count="4">
    <dimension measure="1" name="Measures" uniqueName="[Measures]" caption="Measures"/>
    <dimension name="Orders" uniqueName="[Orders]" caption="Orders"/>
    <dimension name="People" uniqueName="[People]" caption="People"/>
    <dimension name="Returns" uniqueName="[Returns]" caption="Returns"/>
  </dimensions>
  <measureGroups count="3">
    <measureGroup name="Orders" caption="Orders"/>
    <measureGroup name="People" caption="People"/>
    <measureGroup name="Returns" caption="Returns"/>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142.029862152776" createdVersion="7" refreshedVersion="7" minRefreshableVersion="3" recordCount="0" supportSubquery="1" supportAdvancedDrill="1" xr:uid="{48580782-1245-462F-9C04-06FE9F54936C}">
  <cacheSource type="external" connectionId="4"/>
  <cacheFields count="4">
    <cacheField name="[Orders].[Order_Date (Year)].[Order_Date (Year)]" caption="Order_Date (Year)" numFmtId="0" hierarchy="22" level="1">
      <sharedItems count="4">
        <s v="2014"/>
        <s v="2015"/>
        <s v="2016"/>
        <s v="2017"/>
      </sharedItems>
    </cacheField>
    <cacheField name="[Measures].[Total_Sales]" caption="Total_Sales" numFmtId="0" hierarchy="30" level="32767"/>
    <cacheField name="[Orders].[Order_Date (Month)].[Order_Date (Month)]" caption="Order_Date (Month)" numFmtId="0" hierarchy="24" level="1">
      <sharedItems containsNonDate="0" count="12">
        <s v="Jan"/>
        <s v="Feb"/>
        <s v="Mar"/>
        <s v="Apr"/>
        <s v="May"/>
        <s v="Jun"/>
        <s v="Jul"/>
        <s v="Aug"/>
        <s v="Sep"/>
        <s v="Oct"/>
        <s v="Nov"/>
        <s v="Dec"/>
      </sharedItems>
    </cacheField>
    <cacheField name="[Orders].[Segment].[Segment]" caption="Segment" numFmtId="0" hierarchy="6" level="1">
      <sharedItems containsSemiMixedTypes="0" containsNonDate="0" containsString="0"/>
    </cacheField>
  </cacheFields>
  <cacheHierarchies count="44">
    <cacheHierarchy uniqueName="[Orders].[Order_ID]" caption="Order_ID" attribute="1" defaultMemberUniqueName="[Orders].[Order_ID].[All]" allUniqueName="[Orders].[Order_ID].[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0" memberValueDatatype="7" unbalanced="0"/>
    <cacheHierarchy uniqueName="[Orders].[Ship_Date]" caption="Ship_Date" attribute="1" time="1" defaultMemberUniqueName="[Orders].[Ship_Date].[All]" allUniqueName="[Orders].[Ship_Date].[All]" dimensionUniqueName="[Orders]" displayFolder="" count="0" memberValueDatatype="7" unbalanced="0"/>
    <cacheHierarchy uniqueName="[Orders].[Ship_Mode]" caption="Ship_Mode" attribute="1" defaultMemberUniqueName="[Orders].[Ship_Mode].[All]" allUniqueName="[Orders].[Ship_Mode].[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Customer_Name]" caption="Customer_Name" attribute="1" defaultMemberUniqueName="[Orders].[Customer_Name].[All]" allUniqueName="[Orders].[Customer_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fieldsUsage count="2">
        <fieldUsage x="-1"/>
        <fieldUsage x="3"/>
      </fieldsUsage>
    </cacheHierarchy>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_Code]" caption="Postal_Code" attribute="1" defaultMemberUniqueName="[Orders].[Postal_Code].[All]" allUniqueName="[Orders].[Postal_Code].[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_Category]" caption="Sub_Category" attribute="1" defaultMemberUniqueName="[Orders].[Sub_Category].[All]" allUniqueName="[Orders].[Sub_Category].[All]" dimensionUniqueName="[Orders]" displayFolder="" count="0" memberValueDatatype="130" unbalanced="0"/>
    <cacheHierarchy uniqueName="[Orders].[Product_Name]" caption="Product_Name" attribute="1" defaultMemberUniqueName="[Orders].[Product_Name].[All]" allUniqueName="[Orders].[Product_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Profit_margin]" caption="Profit_margin" attribute="1" defaultMemberUniqueName="[Orders].[Profit_margin].[All]" allUniqueName="[Orders].[Profit_margin].[All]" dimensionUniqueName="[Orders]" displayFolder="" count="0" memberValueDatatype="130" unbalanced="0"/>
    <cacheHierarchy uniqueName="[Orders].[Year]" caption="Year" attribute="1" defaultMemberUniqueName="[Orders].[Year].[All]" allUniqueName="[Orders].[Year].[All]" dimensionUniqueName="[Orders]" displayFolder="" count="0" memberValueDatatype="20" unbalanced="0"/>
    <cacheHierarchy uniqueName="[Orders].[Order_Date (Year)]" caption="Order_Date (Year)" attribute="1" defaultMemberUniqueName="[Orders].[Order_Date (Year)].[All]" allUniqueName="[Orders].[Order_Date (Year)].[All]" dimensionUniqueName="[Orders]" displayFolder="" count="2" memberValueDatatype="130" unbalanced="0">
      <fieldsUsage count="2">
        <fieldUsage x="-1"/>
        <fieldUsage x="0"/>
      </fieldsUsage>
    </cacheHierarchy>
    <cacheHierarchy uniqueName="[Orders].[Order_Date (Quarter)]" caption="Order_Date (Quarter)" attribute="1" defaultMemberUniqueName="[Orders].[Order_Date (Quarter)].[All]" allUniqueName="[Orders].[Order_Date (Quarter)].[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2" memberValueDatatype="130" unbalanced="0">
      <fieldsUsage count="2">
        <fieldUsage x="-1"/>
        <fieldUsage x="2"/>
      </fieldsUsage>
    </cacheHierarchy>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Total_Sales]" caption="Total_Sales" measure="1" displayFolder="" measureGroup="Orders" count="0" oneField="1">
      <fieldsUsage count="1">
        <fieldUsage x="1"/>
      </fieldsUsage>
    </cacheHierarchy>
    <cacheHierarchy uniqueName="[Measures].[Total_Profit]" caption="Total_Profit" measure="1" displayFolder="" measureGroup="Orders" count="0"/>
    <cacheHierarchy uniqueName="[Measures].[Return_Rate]" caption="Return_Rate" measure="1" displayFolder="" measureGroup="Orders" count="0"/>
    <cacheHierarchy uniqueName="[Measures].[Total_Orders]" caption="Total_Orders" measure="1" displayFolder="" measureGroup="Orders" count="0"/>
    <cacheHierarchy uniqueName="[Measures].[Profit_margin_m]" caption="Profit_margin_m" measure="1" displayFolder="" measureGroup="Orders" count="0"/>
    <cacheHierarchy uniqueName="[Measures].[Average_Discount]" caption="Average_Discoun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No measures defined]" caption="__No measures defined" measure="1" displayFolder="" count="0" hidden="1"/>
    <cacheHierarchy uniqueName="[Measures].[Count of Profit_margin]" caption="Count of Profit_margin" measure="1" displayFolder="" measureGroup="Orders" count="0" hidden="1">
      <extLst>
        <ext xmlns:x15="http://schemas.microsoft.com/office/spreadsheetml/2010/11/main" uri="{B97F6D7D-B522-45F9-BDA1-12C45D357490}">
          <x15:cacheHierarchy aggregatedColumn="20"/>
        </ext>
      </extLst>
    </cacheHierarchy>
    <cacheHierarchy uniqueName="[Measures].[Count of Region]" caption="Count of Region" measure="1" displayFolder="" measureGroup="Orders" count="0" hidden="1">
      <extLst>
        <ext xmlns:x15="http://schemas.microsoft.com/office/spreadsheetml/2010/11/main" uri="{B97F6D7D-B522-45F9-BDA1-12C45D357490}">
          <x15:cacheHierarchy aggregatedColumn="11"/>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6"/>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19"/>
        </ext>
      </extLst>
    </cacheHierarchy>
  </cacheHierarchies>
  <kpis count="0"/>
  <dimensions count="4">
    <dimension measure="1" name="Measures" uniqueName="[Measures]" caption="Measures"/>
    <dimension name="Orders" uniqueName="[Orders]" caption="Orders"/>
    <dimension name="People" uniqueName="[People]" caption="People"/>
    <dimension name="Returns" uniqueName="[Returns]" caption="Returns"/>
  </dimensions>
  <measureGroups count="3">
    <measureGroup name="Orders" caption="Orders"/>
    <measureGroup name="People" caption="People"/>
    <measureGroup name="Returns" caption="Returns"/>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142.029862731484" createdVersion="7" refreshedVersion="7" minRefreshableVersion="3" recordCount="0" supportSubquery="1" supportAdvancedDrill="1" xr:uid="{4556495D-A91A-4466-8310-49638FD4F968}">
  <cacheSource type="external" connectionId="4"/>
  <cacheFields count="4">
    <cacheField name="[Orders].[Region].[Region]" caption="Region" numFmtId="0" hierarchy="11" level="1">
      <sharedItems count="4">
        <s v="Central"/>
        <s v="East"/>
        <s v="South"/>
        <s v="West"/>
      </sharedItems>
    </cacheField>
    <cacheField name="[Measures].[Total_Sales]" caption="Total_Sales" numFmtId="0" hierarchy="30" level="32767"/>
    <cacheField name="[Measures].[Total_Profit]" caption="Total_Profit" numFmtId="0" hierarchy="31" level="32767"/>
    <cacheField name="[Orders].[Segment].[Segment]" caption="Segment" numFmtId="0" hierarchy="6" level="1">
      <sharedItems containsSemiMixedTypes="0" containsNonDate="0" containsString="0"/>
    </cacheField>
  </cacheFields>
  <cacheHierarchies count="44">
    <cacheHierarchy uniqueName="[Orders].[Order_ID]" caption="Order_ID" attribute="1" defaultMemberUniqueName="[Orders].[Order_ID].[All]" allUniqueName="[Orders].[Order_ID].[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0" memberValueDatatype="7" unbalanced="0"/>
    <cacheHierarchy uniqueName="[Orders].[Ship_Date]" caption="Ship_Date" attribute="1" time="1" defaultMemberUniqueName="[Orders].[Ship_Date].[All]" allUniqueName="[Orders].[Ship_Date].[All]" dimensionUniqueName="[Orders]" displayFolder="" count="0" memberValueDatatype="7" unbalanced="0"/>
    <cacheHierarchy uniqueName="[Orders].[Ship_Mode]" caption="Ship_Mode" attribute="1" defaultMemberUniqueName="[Orders].[Ship_Mode].[All]" allUniqueName="[Orders].[Ship_Mode].[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Customer_Name]" caption="Customer_Name" attribute="1" defaultMemberUniqueName="[Orders].[Customer_Name].[All]" allUniqueName="[Orders].[Customer_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fieldsUsage count="2">
        <fieldUsage x="-1"/>
        <fieldUsage x="3"/>
      </fieldsUsage>
    </cacheHierarchy>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_Code]" caption="Postal_Code" attribute="1" defaultMemberUniqueName="[Orders].[Postal_Code].[All]" allUniqueName="[Orders].[Postal_Code].[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fieldsUsage count="2">
        <fieldUsage x="-1"/>
        <fieldUsage x="0"/>
      </fieldsUsage>
    </cacheHierarchy>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_Category]" caption="Sub_Category" attribute="1" defaultMemberUniqueName="[Orders].[Sub_Category].[All]" allUniqueName="[Orders].[Sub_Category].[All]" dimensionUniqueName="[Orders]" displayFolder="" count="0" memberValueDatatype="130" unbalanced="0"/>
    <cacheHierarchy uniqueName="[Orders].[Product_Name]" caption="Product_Name" attribute="1" defaultMemberUniqueName="[Orders].[Product_Name].[All]" allUniqueName="[Orders].[Product_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Profit_margin]" caption="Profit_margin" attribute="1" defaultMemberUniqueName="[Orders].[Profit_margin].[All]" allUniqueName="[Orders].[Profit_margin].[All]" dimensionUniqueName="[Orders]" displayFolder="" count="0" memberValueDatatype="130" unbalanced="0"/>
    <cacheHierarchy uniqueName="[Orders].[Year]" caption="Year" attribute="1" defaultMemberUniqueName="[Orders].[Year].[All]" allUniqueName="[Orders].[Year].[All]" dimensionUniqueName="[Orders]" displayFolder="" count="0" memberValueDatatype="20" unbalanced="0"/>
    <cacheHierarchy uniqueName="[Orders].[Order_Date (Year)]" caption="Order_Date (Year)" attribute="1" defaultMemberUniqueName="[Orders].[Order_Date (Year)].[All]" allUniqueName="[Orders].[Order_Date (Year)].[All]" dimensionUniqueName="[Orders]" displayFolder="" count="0" memberValueDatatype="130" unbalanced="0"/>
    <cacheHierarchy uniqueName="[Orders].[Order_Date (Quarter)]" caption="Order_Date (Quarter)" attribute="1" defaultMemberUniqueName="[Orders].[Order_Date (Quarter)].[All]" allUniqueName="[Orders].[Order_Date (Quarter)].[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Total_Sales]" caption="Total_Sales" measure="1" displayFolder="" measureGroup="Orders" count="0" oneField="1">
      <fieldsUsage count="1">
        <fieldUsage x="1"/>
      </fieldsUsage>
    </cacheHierarchy>
    <cacheHierarchy uniqueName="[Measures].[Total_Profit]" caption="Total_Profit" measure="1" displayFolder="" measureGroup="Orders" count="0" oneField="1">
      <fieldsUsage count="1">
        <fieldUsage x="2"/>
      </fieldsUsage>
    </cacheHierarchy>
    <cacheHierarchy uniqueName="[Measures].[Return_Rate]" caption="Return_Rate" measure="1" displayFolder="" measureGroup="Orders" count="0"/>
    <cacheHierarchy uniqueName="[Measures].[Total_Orders]" caption="Total_Orders" measure="1" displayFolder="" measureGroup="Orders" count="0"/>
    <cacheHierarchy uniqueName="[Measures].[Profit_margin_m]" caption="Profit_margin_m" measure="1" displayFolder="" measureGroup="Orders" count="0"/>
    <cacheHierarchy uniqueName="[Measures].[Average_Discount]" caption="Average_Discoun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No measures defined]" caption="__No measures defined" measure="1" displayFolder="" count="0" hidden="1"/>
    <cacheHierarchy uniqueName="[Measures].[Count of Profit_margin]" caption="Count of Profit_margin" measure="1" displayFolder="" measureGroup="Orders" count="0" hidden="1">
      <extLst>
        <ext xmlns:x15="http://schemas.microsoft.com/office/spreadsheetml/2010/11/main" uri="{B97F6D7D-B522-45F9-BDA1-12C45D357490}">
          <x15:cacheHierarchy aggregatedColumn="20"/>
        </ext>
      </extLst>
    </cacheHierarchy>
    <cacheHierarchy uniqueName="[Measures].[Count of Region]" caption="Count of Region" measure="1" displayFolder="" measureGroup="Orders" count="0" hidden="1">
      <extLst>
        <ext xmlns:x15="http://schemas.microsoft.com/office/spreadsheetml/2010/11/main" uri="{B97F6D7D-B522-45F9-BDA1-12C45D357490}">
          <x15:cacheHierarchy aggregatedColumn="11"/>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6"/>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19"/>
        </ext>
      </extLst>
    </cacheHierarchy>
  </cacheHierarchies>
  <kpis count="0"/>
  <dimensions count="4">
    <dimension measure="1" name="Measures" uniqueName="[Measures]" caption="Measures"/>
    <dimension name="Orders" uniqueName="[Orders]" caption="Orders"/>
    <dimension name="People" uniqueName="[People]" caption="People"/>
    <dimension name="Returns" uniqueName="[Returns]" caption="Returns"/>
  </dimensions>
  <measureGroups count="3">
    <measureGroup name="Orders" caption="Orders"/>
    <measureGroup name="People" caption="People"/>
    <measureGroup name="Returns" caption="Returns"/>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142.029863310185" createdVersion="7" refreshedVersion="7" minRefreshableVersion="3" recordCount="0" supportSubquery="1" supportAdvancedDrill="1" xr:uid="{64C8CA09-E807-4EAC-BDAD-5686A23EB715}">
  <cacheSource type="external" connectionId="4"/>
  <cacheFields count="3">
    <cacheField name="[Orders].[Segment].[Segment]" caption="Segment" numFmtId="0" hierarchy="6" level="1">
      <sharedItems count="3">
        <s v="Corporate"/>
        <s v="Home Office" u="1"/>
        <s v="Consumer" u="1"/>
      </sharedItems>
    </cacheField>
    <cacheField name="[Measures].[Total_Sales]" caption="Total_Sales" numFmtId="0" hierarchy="30" level="32767"/>
    <cacheField name="[Measures].[Total_Profit]" caption="Total_Profit" numFmtId="0" hierarchy="31" level="32767"/>
  </cacheFields>
  <cacheHierarchies count="44">
    <cacheHierarchy uniqueName="[Orders].[Order_ID]" caption="Order_ID" attribute="1" defaultMemberUniqueName="[Orders].[Order_ID].[All]" allUniqueName="[Orders].[Order_ID].[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0" memberValueDatatype="7" unbalanced="0"/>
    <cacheHierarchy uniqueName="[Orders].[Ship_Date]" caption="Ship_Date" attribute="1" time="1" defaultMemberUniqueName="[Orders].[Ship_Date].[All]" allUniqueName="[Orders].[Ship_Date].[All]" dimensionUniqueName="[Orders]" displayFolder="" count="0" memberValueDatatype="7" unbalanced="0"/>
    <cacheHierarchy uniqueName="[Orders].[Ship_Mode]" caption="Ship_Mode" attribute="1" defaultMemberUniqueName="[Orders].[Ship_Mode].[All]" allUniqueName="[Orders].[Ship_Mode].[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Customer_Name]" caption="Customer_Name" attribute="1" defaultMemberUniqueName="[Orders].[Customer_Name].[All]" allUniqueName="[Orders].[Customer_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fieldsUsage count="2">
        <fieldUsage x="-1"/>
        <fieldUsage x="0"/>
      </fieldsUsage>
    </cacheHierarchy>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_Code]" caption="Postal_Code" attribute="1" defaultMemberUniqueName="[Orders].[Postal_Code].[All]" allUniqueName="[Orders].[Postal_Code].[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_Category]" caption="Sub_Category" attribute="1" defaultMemberUniqueName="[Orders].[Sub_Category].[All]" allUniqueName="[Orders].[Sub_Category].[All]" dimensionUniqueName="[Orders]" displayFolder="" count="0" memberValueDatatype="130" unbalanced="0"/>
    <cacheHierarchy uniqueName="[Orders].[Product_Name]" caption="Product_Name" attribute="1" defaultMemberUniqueName="[Orders].[Product_Name].[All]" allUniqueName="[Orders].[Product_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Profit_margin]" caption="Profit_margin" attribute="1" defaultMemberUniqueName="[Orders].[Profit_margin].[All]" allUniqueName="[Orders].[Profit_margin].[All]" dimensionUniqueName="[Orders]" displayFolder="" count="0" memberValueDatatype="130" unbalanced="0"/>
    <cacheHierarchy uniqueName="[Orders].[Year]" caption="Year" attribute="1" defaultMemberUniqueName="[Orders].[Year].[All]" allUniqueName="[Orders].[Year].[All]" dimensionUniqueName="[Orders]" displayFolder="" count="0" memberValueDatatype="20" unbalanced="0"/>
    <cacheHierarchy uniqueName="[Orders].[Order_Date (Year)]" caption="Order_Date (Year)" attribute="1" defaultMemberUniqueName="[Orders].[Order_Date (Year)].[All]" allUniqueName="[Orders].[Order_Date (Year)].[All]" dimensionUniqueName="[Orders]" displayFolder="" count="0" memberValueDatatype="130" unbalanced="0"/>
    <cacheHierarchy uniqueName="[Orders].[Order_Date (Quarter)]" caption="Order_Date (Quarter)" attribute="1" defaultMemberUniqueName="[Orders].[Order_Date (Quarter)].[All]" allUniqueName="[Orders].[Order_Date (Quarter)].[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Total_Sales]" caption="Total_Sales" measure="1" displayFolder="" measureGroup="Orders" count="0" oneField="1">
      <fieldsUsage count="1">
        <fieldUsage x="1"/>
      </fieldsUsage>
    </cacheHierarchy>
    <cacheHierarchy uniqueName="[Measures].[Total_Profit]" caption="Total_Profit" measure="1" displayFolder="" measureGroup="Orders" count="0" oneField="1">
      <fieldsUsage count="1">
        <fieldUsage x="2"/>
      </fieldsUsage>
    </cacheHierarchy>
    <cacheHierarchy uniqueName="[Measures].[Return_Rate]" caption="Return_Rate" measure="1" displayFolder="" measureGroup="Orders" count="0"/>
    <cacheHierarchy uniqueName="[Measures].[Total_Orders]" caption="Total_Orders" measure="1" displayFolder="" measureGroup="Orders" count="0"/>
    <cacheHierarchy uniqueName="[Measures].[Profit_margin_m]" caption="Profit_margin_m" measure="1" displayFolder="" measureGroup="Orders" count="0"/>
    <cacheHierarchy uniqueName="[Measures].[Average_Discount]" caption="Average_Discoun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No measures defined]" caption="__No measures defined" measure="1" displayFolder="" count="0" hidden="1"/>
    <cacheHierarchy uniqueName="[Measures].[Count of Profit_margin]" caption="Count of Profit_margin" measure="1" displayFolder="" measureGroup="Orders" count="0" hidden="1">
      <extLst>
        <ext xmlns:x15="http://schemas.microsoft.com/office/spreadsheetml/2010/11/main" uri="{B97F6D7D-B522-45F9-BDA1-12C45D357490}">
          <x15:cacheHierarchy aggregatedColumn="20"/>
        </ext>
      </extLst>
    </cacheHierarchy>
    <cacheHierarchy uniqueName="[Measures].[Count of Region]" caption="Count of Region" measure="1" displayFolder="" measureGroup="Orders" count="0" hidden="1">
      <extLst>
        <ext xmlns:x15="http://schemas.microsoft.com/office/spreadsheetml/2010/11/main" uri="{B97F6D7D-B522-45F9-BDA1-12C45D357490}">
          <x15:cacheHierarchy aggregatedColumn="11"/>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6"/>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19"/>
        </ext>
      </extLst>
    </cacheHierarchy>
  </cacheHierarchies>
  <kpis count="0"/>
  <dimensions count="4">
    <dimension measure="1" name="Measures" uniqueName="[Measures]" caption="Measures"/>
    <dimension name="Orders" uniqueName="[Orders]" caption="Orders"/>
    <dimension name="People" uniqueName="[People]" caption="People"/>
    <dimension name="Returns" uniqueName="[Returns]" caption="Returns"/>
  </dimensions>
  <measureGroups count="3">
    <measureGroup name="Orders" caption="Orders"/>
    <measureGroup name="People" caption="People"/>
    <measureGroup name="Returns" caption="Returns"/>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142.029864583332" createdVersion="7" refreshedVersion="7" minRefreshableVersion="3" recordCount="0" supportSubquery="1" supportAdvancedDrill="1" xr:uid="{C4189964-F86D-4C99-8418-8AFCEC1B11AE}">
  <cacheSource type="external" connectionId="4"/>
  <cacheFields count="4">
    <cacheField name="[Orders].[Sub_Category].[Sub_Category]" caption="Sub_Category" numFmtId="0" hierarchy="14" level="1">
      <sharedItems count="5">
        <s v="Art"/>
        <s v="Envelopes"/>
        <s v="Fasteners"/>
        <s v="Labels"/>
        <s v="Supplies"/>
      </sharedItems>
    </cacheField>
    <cacheField name="[Orders].[Product_Name].[Product_Name]" caption="Product_Name" numFmtId="0" hierarchy="15" level="1">
      <sharedItems count="5">
        <s v="Acco Suede Grain Vinyl Round Ring Binder"/>
        <s v="Avery Binder Labels"/>
        <s v="Economy Binders"/>
        <s v="Eureka Disposable Bags for Sanitaire Vibra Groomer I Upright Vac"/>
        <s v="GBC Plastic Binding Combs"/>
      </sharedItems>
    </cacheField>
    <cacheField name="[Measures].[Sum of Profit]" caption="Sum of Profit" numFmtId="0" hierarchy="43" level="32767"/>
    <cacheField name="[Orders].[Segment].[Segment]" caption="Segment" numFmtId="0" hierarchy="6" level="1">
      <sharedItems containsSemiMixedTypes="0" containsNonDate="0" containsString="0"/>
    </cacheField>
  </cacheFields>
  <cacheHierarchies count="44">
    <cacheHierarchy uniqueName="[Orders].[Order_ID]" caption="Order_ID" attribute="1" defaultMemberUniqueName="[Orders].[Order_ID].[All]" allUniqueName="[Orders].[Order_ID].[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0" memberValueDatatype="7" unbalanced="0"/>
    <cacheHierarchy uniqueName="[Orders].[Ship_Date]" caption="Ship_Date" attribute="1" time="1" defaultMemberUniqueName="[Orders].[Ship_Date].[All]" allUniqueName="[Orders].[Ship_Date].[All]" dimensionUniqueName="[Orders]" displayFolder="" count="0" memberValueDatatype="7" unbalanced="0"/>
    <cacheHierarchy uniqueName="[Orders].[Ship_Mode]" caption="Ship_Mode" attribute="1" defaultMemberUniqueName="[Orders].[Ship_Mode].[All]" allUniqueName="[Orders].[Ship_Mode].[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Customer_Name]" caption="Customer_Name" attribute="1" defaultMemberUniqueName="[Orders].[Customer_Name].[All]" allUniqueName="[Orders].[Customer_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fieldsUsage count="2">
        <fieldUsage x="-1"/>
        <fieldUsage x="3"/>
      </fieldsUsage>
    </cacheHierarchy>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_Code]" caption="Postal_Code" attribute="1" defaultMemberUniqueName="[Orders].[Postal_Code].[All]" allUniqueName="[Orders].[Postal_Code].[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_Category]" caption="Sub_Category" attribute="1" defaultMemberUniqueName="[Orders].[Sub_Category].[All]" allUniqueName="[Orders].[Sub_Category].[All]" dimensionUniqueName="[Orders]" displayFolder="" count="2" memberValueDatatype="130" unbalanced="0">
      <fieldsUsage count="2">
        <fieldUsage x="-1"/>
        <fieldUsage x="0"/>
      </fieldsUsage>
    </cacheHierarchy>
    <cacheHierarchy uniqueName="[Orders].[Product_Name]" caption="Product_Name" attribute="1" defaultMemberUniqueName="[Orders].[Product_Name].[All]" allUniqueName="[Orders].[Product_Name].[All]" dimensionUniqueName="[Orders]" displayFolder="" count="2" memberValueDatatype="130" unbalanced="0">
      <fieldsUsage count="2">
        <fieldUsage x="-1"/>
        <fieldUsage x="1"/>
      </fieldsUsage>
    </cacheHierarchy>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Profit_margin]" caption="Profit_margin" attribute="1" defaultMemberUniqueName="[Orders].[Profit_margin].[All]" allUniqueName="[Orders].[Profit_margin].[All]" dimensionUniqueName="[Orders]" displayFolder="" count="0" memberValueDatatype="130" unbalanced="0"/>
    <cacheHierarchy uniqueName="[Orders].[Year]" caption="Year" attribute="1" defaultMemberUniqueName="[Orders].[Year].[All]" allUniqueName="[Orders].[Year].[All]" dimensionUniqueName="[Orders]" displayFolder="" count="0" memberValueDatatype="20" unbalanced="0"/>
    <cacheHierarchy uniqueName="[Orders].[Order_Date (Year)]" caption="Order_Date (Year)" attribute="1" defaultMemberUniqueName="[Orders].[Order_Date (Year)].[All]" allUniqueName="[Orders].[Order_Date (Year)].[All]" dimensionUniqueName="[Orders]" displayFolder="" count="0" memberValueDatatype="130" unbalanced="0"/>
    <cacheHierarchy uniqueName="[Orders].[Order_Date (Quarter)]" caption="Order_Date (Quarter)" attribute="1" defaultMemberUniqueName="[Orders].[Order_Date (Quarter)].[All]" allUniqueName="[Orders].[Order_Date (Quarter)].[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Total_Sales]" caption="Total_Sales" measure="1" displayFolder="" measureGroup="Orders" count="0"/>
    <cacheHierarchy uniqueName="[Measures].[Total_Profit]" caption="Total_Profit" measure="1" displayFolder="" measureGroup="Orders" count="0"/>
    <cacheHierarchy uniqueName="[Measures].[Return_Rate]" caption="Return_Rate" measure="1" displayFolder="" measureGroup="Orders" count="0"/>
    <cacheHierarchy uniqueName="[Measures].[Total_Orders]" caption="Total_Orders" measure="1" displayFolder="" measureGroup="Orders" count="0"/>
    <cacheHierarchy uniqueName="[Measures].[Profit_margin_m]" caption="Profit_margin_m" measure="1" displayFolder="" measureGroup="Orders" count="0"/>
    <cacheHierarchy uniqueName="[Measures].[Average_Discount]" caption="Average_Discoun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No measures defined]" caption="__No measures defined" measure="1" displayFolder="" count="0" hidden="1"/>
    <cacheHierarchy uniqueName="[Measures].[Count of Profit_margin]" caption="Count of Profit_margin" measure="1" displayFolder="" measureGroup="Orders" count="0" hidden="1">
      <extLst>
        <ext xmlns:x15="http://schemas.microsoft.com/office/spreadsheetml/2010/11/main" uri="{B97F6D7D-B522-45F9-BDA1-12C45D357490}">
          <x15:cacheHierarchy aggregatedColumn="20"/>
        </ext>
      </extLst>
    </cacheHierarchy>
    <cacheHierarchy uniqueName="[Measures].[Count of Region]" caption="Count of Region" measure="1" displayFolder="" measureGroup="Orders" count="0" hidden="1">
      <extLst>
        <ext xmlns:x15="http://schemas.microsoft.com/office/spreadsheetml/2010/11/main" uri="{B97F6D7D-B522-45F9-BDA1-12C45D357490}">
          <x15:cacheHierarchy aggregatedColumn="11"/>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6"/>
        </ext>
      </extLst>
    </cacheHierarchy>
    <cacheHierarchy uniqueName="[Measures].[Sum of Profit]" caption="Sum of Profit" measure="1" displayFolder="" measureGroup="Orders" count="0" oneField="1" hidden="1">
      <fieldsUsage count="1">
        <fieldUsage x="2"/>
      </fieldsUsage>
      <extLst>
        <ext xmlns:x15="http://schemas.microsoft.com/office/spreadsheetml/2010/11/main" uri="{B97F6D7D-B522-45F9-BDA1-12C45D357490}">
          <x15:cacheHierarchy aggregatedColumn="19"/>
        </ext>
      </extLst>
    </cacheHierarchy>
  </cacheHierarchies>
  <kpis count="0"/>
  <dimensions count="4">
    <dimension measure="1" name="Measures" uniqueName="[Measures]" caption="Measures"/>
    <dimension name="Orders" uniqueName="[Orders]" caption="Orders"/>
    <dimension name="People" uniqueName="[People]" caption="People"/>
    <dimension name="Returns" uniqueName="[Returns]" caption="Returns"/>
  </dimensions>
  <measureGroups count="3">
    <measureGroup name="Orders" caption="Orders"/>
    <measureGroup name="People" caption="People"/>
    <measureGroup name="Returns" caption="Returns"/>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142.029865046294" createdVersion="7" refreshedVersion="7" minRefreshableVersion="3" recordCount="0" supportSubquery="1" supportAdvancedDrill="1" xr:uid="{B78159D5-DDC0-4845-BE31-999E4790C8F4}">
  <cacheSource type="external" connectionId="4"/>
  <cacheFields count="3">
    <cacheField name="[Orders].[Order_Date (Month)].[Order_Date (Month)]" caption="Order_Date (Month)" numFmtId="0" hierarchy="24" level="1">
      <sharedItems count="12">
        <s v="Jan"/>
        <s v="Feb"/>
        <s v="Mar"/>
        <s v="Apr"/>
        <s v="May"/>
        <s v="Jun"/>
        <s v="Jul"/>
        <s v="Aug"/>
        <s v="Sep"/>
        <s v="Oct"/>
        <s v="Nov"/>
        <s v="Dec"/>
      </sharedItems>
    </cacheField>
    <cacheField name="[Measures].[Total_Sales]" caption="Total_Sales" numFmtId="0" hierarchy="30" level="32767"/>
    <cacheField name="[Orders].[Segment].[Segment]" caption="Segment" numFmtId="0" hierarchy="6" level="1">
      <sharedItems containsSemiMixedTypes="0" containsNonDate="0" containsString="0"/>
    </cacheField>
  </cacheFields>
  <cacheHierarchies count="44">
    <cacheHierarchy uniqueName="[Orders].[Order_ID]" caption="Order_ID" attribute="1" defaultMemberUniqueName="[Orders].[Order_ID].[All]" allUniqueName="[Orders].[Order_ID].[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0" memberValueDatatype="7" unbalanced="0"/>
    <cacheHierarchy uniqueName="[Orders].[Ship_Date]" caption="Ship_Date" attribute="1" time="1" defaultMemberUniqueName="[Orders].[Ship_Date].[All]" allUniqueName="[Orders].[Ship_Date].[All]" dimensionUniqueName="[Orders]" displayFolder="" count="0" memberValueDatatype="7" unbalanced="0"/>
    <cacheHierarchy uniqueName="[Orders].[Ship_Mode]" caption="Ship_Mode" attribute="1" defaultMemberUniqueName="[Orders].[Ship_Mode].[All]" allUniqueName="[Orders].[Ship_Mode].[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Customer_Name]" caption="Customer_Name" attribute="1" defaultMemberUniqueName="[Orders].[Customer_Name].[All]" allUniqueName="[Orders].[Customer_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fieldsUsage count="2">
        <fieldUsage x="-1"/>
        <fieldUsage x="2"/>
      </fieldsUsage>
    </cacheHierarchy>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_Code]" caption="Postal_Code" attribute="1" defaultMemberUniqueName="[Orders].[Postal_Code].[All]" allUniqueName="[Orders].[Postal_Code].[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_Category]" caption="Sub_Category" attribute="1" defaultMemberUniqueName="[Orders].[Sub_Category].[All]" allUniqueName="[Orders].[Sub_Category].[All]" dimensionUniqueName="[Orders]" displayFolder="" count="0" memberValueDatatype="130" unbalanced="0"/>
    <cacheHierarchy uniqueName="[Orders].[Product_Name]" caption="Product_Name" attribute="1" defaultMemberUniqueName="[Orders].[Product_Name].[All]" allUniqueName="[Orders].[Product_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Profit_margin]" caption="Profit_margin" attribute="1" defaultMemberUniqueName="[Orders].[Profit_margin].[All]" allUniqueName="[Orders].[Profit_margin].[All]" dimensionUniqueName="[Orders]" displayFolder="" count="0" memberValueDatatype="130" unbalanced="0"/>
    <cacheHierarchy uniqueName="[Orders].[Year]" caption="Year" attribute="1" defaultMemberUniqueName="[Orders].[Year].[All]" allUniqueName="[Orders].[Year].[All]" dimensionUniqueName="[Orders]" displayFolder="" count="0" memberValueDatatype="20" unbalanced="0"/>
    <cacheHierarchy uniqueName="[Orders].[Order_Date (Year)]" caption="Order_Date (Year)" attribute="1" defaultMemberUniqueName="[Orders].[Order_Date (Year)].[All]" allUniqueName="[Orders].[Order_Date (Year)].[All]" dimensionUniqueName="[Orders]" displayFolder="" count="0" memberValueDatatype="130" unbalanced="0"/>
    <cacheHierarchy uniqueName="[Orders].[Order_Date (Quarter)]" caption="Order_Date (Quarter)" attribute="1" defaultMemberUniqueName="[Orders].[Order_Date (Quarter)].[All]" allUniqueName="[Orders].[Order_Date (Quarter)].[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2" memberValueDatatype="130" unbalanced="0">
      <fieldsUsage count="2">
        <fieldUsage x="-1"/>
        <fieldUsage x="0"/>
      </fieldsUsage>
    </cacheHierarchy>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Total_Sales]" caption="Total_Sales" measure="1" displayFolder="" measureGroup="Orders" count="0" oneField="1">
      <fieldsUsage count="1">
        <fieldUsage x="1"/>
      </fieldsUsage>
    </cacheHierarchy>
    <cacheHierarchy uniqueName="[Measures].[Total_Profit]" caption="Total_Profit" measure="1" displayFolder="" measureGroup="Orders" count="0"/>
    <cacheHierarchy uniqueName="[Measures].[Return_Rate]" caption="Return_Rate" measure="1" displayFolder="" measureGroup="Orders" count="0"/>
    <cacheHierarchy uniqueName="[Measures].[Total_Orders]" caption="Total_Orders" measure="1" displayFolder="" measureGroup="Orders" count="0"/>
    <cacheHierarchy uniqueName="[Measures].[Profit_margin_m]" caption="Profit_margin_m" measure="1" displayFolder="" measureGroup="Orders" count="0"/>
    <cacheHierarchy uniqueName="[Measures].[Average_Discount]" caption="Average_Discoun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No measures defined]" caption="__No measures defined" measure="1" displayFolder="" count="0" hidden="1"/>
    <cacheHierarchy uniqueName="[Measures].[Count of Profit_margin]" caption="Count of Profit_margin" measure="1" displayFolder="" measureGroup="Orders" count="0" hidden="1">
      <extLst>
        <ext xmlns:x15="http://schemas.microsoft.com/office/spreadsheetml/2010/11/main" uri="{B97F6D7D-B522-45F9-BDA1-12C45D357490}">
          <x15:cacheHierarchy aggregatedColumn="20"/>
        </ext>
      </extLst>
    </cacheHierarchy>
    <cacheHierarchy uniqueName="[Measures].[Count of Region]" caption="Count of Region" measure="1" displayFolder="" measureGroup="Orders" count="0" hidden="1">
      <extLst>
        <ext xmlns:x15="http://schemas.microsoft.com/office/spreadsheetml/2010/11/main" uri="{B97F6D7D-B522-45F9-BDA1-12C45D357490}">
          <x15:cacheHierarchy aggregatedColumn="11"/>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6"/>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19"/>
        </ext>
      </extLst>
    </cacheHierarchy>
  </cacheHierarchies>
  <kpis count="0"/>
  <dimensions count="4">
    <dimension measure="1" name="Measures" uniqueName="[Measures]" caption="Measures"/>
    <dimension name="Orders" uniqueName="[Orders]" caption="Orders"/>
    <dimension name="People" uniqueName="[People]" caption="People"/>
    <dimension name="Returns" uniqueName="[Returns]" caption="Returns"/>
  </dimensions>
  <measureGroups count="3">
    <measureGroup name="Orders" caption="Orders"/>
    <measureGroup name="People" caption="People"/>
    <measureGroup name="Returns" caption="Returns"/>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141.974816550923" createdVersion="3" refreshedVersion="7" minRefreshableVersion="3" recordCount="0" supportSubquery="1" supportAdvancedDrill="1" xr:uid="{996B91EE-EE3E-4FEE-866F-081574F55D61}">
  <cacheSource type="external" connectionId="4">
    <extLst>
      <ext xmlns:x14="http://schemas.microsoft.com/office/spreadsheetml/2009/9/main" uri="{F057638F-6D5F-4e77-A914-E7F072B9BCA8}">
        <x14:sourceConnection name="ThisWorkbookDataModel"/>
      </ext>
    </extLst>
  </cacheSource>
  <cacheFields count="0"/>
  <cacheHierarchies count="42">
    <cacheHierarchy uniqueName="[Orders].[Order_ID]" caption="Order_ID" attribute="1" defaultMemberUniqueName="[Orders].[Order_ID].[All]" allUniqueName="[Orders].[Order_ID].[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0" memberValueDatatype="7" unbalanced="0"/>
    <cacheHierarchy uniqueName="[Orders].[Ship_Date]" caption="Ship_Date" attribute="1" time="1" defaultMemberUniqueName="[Orders].[Ship_Date].[All]" allUniqueName="[Orders].[Ship_Date].[All]" dimensionUniqueName="[Orders]" displayFolder="" count="0" memberValueDatatype="7" unbalanced="0"/>
    <cacheHierarchy uniqueName="[Orders].[Ship_Mode]" caption="Ship_Mode" attribute="1" defaultMemberUniqueName="[Orders].[Ship_Mode].[All]" allUniqueName="[Orders].[Ship_Mode].[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Customer_Name]" caption="Customer_Name" attribute="1" defaultMemberUniqueName="[Orders].[Customer_Name].[All]" allUniqueName="[Orders].[Customer_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ountry]" caption="Country" attribute="1" defaultMemberUniqueName="[Orders].[Country].[All]" allUniqueName="[Orders].[Country].[All]" dimensionUniqueName="[Orders]" displayFolder="" count="2" memberValueDatatype="130" unbalanced="0"/>
    <cacheHierarchy uniqueName="[Orders].[City]" caption="City" attribute="1" defaultMemberUniqueName="[Orders].[City].[All]" allUniqueName="[Orders].[City].[All]" dimensionUniqueName="[Orders]" displayFolder="" count="2"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_Code]" caption="Postal_Code" attribute="1" defaultMemberUniqueName="[Orders].[Postal_Code].[All]" allUniqueName="[Orders].[Postal_Code].[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_Category]" caption="Sub_Category" attribute="1" defaultMemberUniqueName="[Orders].[Sub_Category].[All]" allUniqueName="[Orders].[Sub_Category].[All]" dimensionUniqueName="[Orders]" displayFolder="" count="0" memberValueDatatype="130" unbalanced="0"/>
    <cacheHierarchy uniqueName="[Orders].[Product_Name]" caption="Product_Name" attribute="1" defaultMemberUniqueName="[Orders].[Product_Name].[All]" allUniqueName="[Orders].[Product_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Profit_margin]" caption="Profit_margin" attribute="1" defaultMemberUniqueName="[Orders].[Profit_margin].[All]" allUniqueName="[Orders].[Profit_margin].[All]" dimensionUniqueName="[Orders]" displayFolder="" count="0" memberValueDatatype="130" unbalanced="0"/>
    <cacheHierarchy uniqueName="[Orders].[Year]" caption="Year" attribute="1" defaultMemberUniqueName="[Orders].[Year].[All]" allUniqueName="[Orders].[Year].[All]" dimensionUniqueName="[Orders]" displayFolder="" count="0" memberValueDatatype="20" unbalanced="0"/>
    <cacheHierarchy uniqueName="[Orders].[Order_Date (Year)]" caption="Order_Date (Year)" attribute="1" defaultMemberUniqueName="[Orders].[Order_Date (Year)].[All]" allUniqueName="[Orders].[Order_Date (Year)].[All]" dimensionUniqueName="[Orders]" displayFolder="" count="0" memberValueDatatype="130" unbalanced="0"/>
    <cacheHierarchy uniqueName="[Orders].[Order_Date (Quarter)]" caption="Order_Date (Quarter)" attribute="1" defaultMemberUniqueName="[Orders].[Order_Date (Quarter)].[All]" allUniqueName="[Orders].[Order_Date (Quarter)].[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Total_Sales]" caption="Total_Sales" measure="1" displayFolder="" measureGroup="Orders" count="0"/>
    <cacheHierarchy uniqueName="[Measures].[Total_Profit]" caption="Total_Profit" measure="1" displayFolder="" measureGroup="Orders" count="0"/>
    <cacheHierarchy uniqueName="[Measures].[Return_Rate]" caption="Return_Rate" measure="1" displayFolder="" measureGroup="Orders" count="0"/>
    <cacheHierarchy uniqueName="[Measures].[Total_Orders]" caption="Total_Orders" measure="1" displayFolder="" measureGroup="Orders" count="0"/>
    <cacheHierarchy uniqueName="[Measures].[Profit_margin_m]" caption="Profit_margin_m" measure="1" displayFolder="" measureGroup="Orders" count="0"/>
    <cacheHierarchy uniqueName="[Measures].[Average_Discount]" caption="Average_Discoun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No measures defined]" caption="__No measures defined" measure="1" displayFolder="" count="0" hidden="1"/>
    <cacheHierarchy uniqueName="[Measures].[Count of Profit_margin]" caption="Count of Profit_margin" measure="1" displayFolder="" measureGroup="Orders" count="0" hidden="1">
      <extLst>
        <ext xmlns:x15="http://schemas.microsoft.com/office/spreadsheetml/2010/11/main" uri="{B97F6D7D-B522-45F9-BDA1-12C45D357490}">
          <x15:cacheHierarchy aggregatedColumn="20"/>
        </ext>
      </extLst>
    </cacheHierarchy>
    <cacheHierarchy uniqueName="[Measures].[Count of Region]" caption="Count of Region" measure="1" displayFolder="" measureGroup="Orders" count="0" hidden="1">
      <extLst>
        <ext xmlns:x15="http://schemas.microsoft.com/office/spreadsheetml/2010/11/main" uri="{B97F6D7D-B522-45F9-BDA1-12C45D357490}">
          <x15:cacheHierarchy aggregatedColumn="11"/>
        </ext>
      </extLst>
    </cacheHierarchy>
  </cacheHierarchies>
  <kpis count="0"/>
  <extLst>
    <ext xmlns:x14="http://schemas.microsoft.com/office/spreadsheetml/2009/9/main" uri="{725AE2AE-9491-48be-B2B4-4EB974FC3084}">
      <x14:pivotCacheDefinition slicerData="1" pivotCacheId="137123545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E44472C-2ACC-4977-8D83-F8AC4AC1D769}" name="PivotTable13" cacheId="1063"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5">
  <location ref="A79:B85" firstHeaderRow="1" firstDataRow="1" firstDataCol="1"/>
  <pivotFields count="4">
    <pivotField allDrilled="1" subtotalTop="0" showAll="0" measureFilter="1" dataSourceSort="1" defaultSubtotal="0" defaultAttributeDrillState="1">
      <items count="5">
        <item x="0"/>
        <item x="1"/>
        <item x="2"/>
        <item x="3"/>
        <item x="4"/>
      </items>
    </pivotField>
    <pivotField axis="axisRow" allDrilled="1" subtotalTop="0" showAll="0" measureFilter="1"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Sum of Profit" fld="2" baseField="0" baseItem="0"/>
  </dataFields>
  <chartFormats count="2">
    <chartFormat chart="0" format="1"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s>
  <pivotHierarchies count="44">
    <pivotHierarchy dragToData="1"/>
    <pivotHierarchy dragToData="1"/>
    <pivotHierarchy dragToData="1"/>
    <pivotHierarchy dragToData="1"/>
    <pivotHierarchy dragToData="1"/>
    <pivotHierarchy dragToData="1"/>
    <pivotHierarchy multipleItemSelectionAllowed="1" dragToData="1">
      <members count="1" level="1">
        <member name="[Orders].[Segment].&amp;[Corporate]"/>
      </members>
    </pivotHierarchy>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0" type="count" id="3" iMeasureHier="42">
      <autoFilter ref="A1">
        <filterColumn colId="0">
          <top10 top="0" val="5" filterVal="5"/>
        </filterColumn>
      </autoFilter>
    </filter>
    <filter fld="1" type="count" id="4" iMeasureHier="42">
      <autoFilter ref="A1">
        <filterColumn colId="0">
          <top10 top="0" val="5" filterVal="5"/>
        </filterColumn>
      </autoFilter>
    </filter>
  </filters>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7254746-1E76-449D-AFA3-63E10DDD829B}" name="PivotTable12" cacheId="1066"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7">
  <location ref="A63:B76" firstHeaderRow="1" firstDataRow="1"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fld="1" subtotal="count" baseField="0" baseItem="0" numFmtId="167"/>
  </dataFields>
  <formats count="1">
    <format dxfId="117">
      <pivotArea outline="0" collapsedLevelsAreSubtotals="1" fieldPosition="0"/>
    </format>
  </formats>
  <chartFormats count="22">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0" count="1" selected="0">
            <x v="0"/>
          </reference>
        </references>
      </pivotArea>
    </chartFormat>
    <chartFormat chart="3" format="2">
      <pivotArea type="data" outline="0" fieldPosition="0">
        <references count="2">
          <reference field="4294967294" count="1" selected="0">
            <x v="0"/>
          </reference>
          <reference field="0" count="1" selected="0">
            <x v="2"/>
          </reference>
        </references>
      </pivotArea>
    </chartFormat>
    <chartFormat chart="3" format="3">
      <pivotArea type="data" outline="0" fieldPosition="0">
        <references count="2">
          <reference field="4294967294" count="1" selected="0">
            <x v="0"/>
          </reference>
          <reference field="0" count="1" selected="0">
            <x v="3"/>
          </reference>
        </references>
      </pivotArea>
    </chartFormat>
    <chartFormat chart="3" format="4">
      <pivotArea type="data" outline="0" fieldPosition="0">
        <references count="2">
          <reference field="4294967294" count="1" selected="0">
            <x v="0"/>
          </reference>
          <reference field="0" count="1" selected="0">
            <x v="4"/>
          </reference>
        </references>
      </pivotArea>
    </chartFormat>
    <chartFormat chart="3" format="5">
      <pivotArea type="data" outline="0" fieldPosition="0">
        <references count="2">
          <reference field="4294967294" count="1" selected="0">
            <x v="0"/>
          </reference>
          <reference field="0" count="1" selected="0">
            <x v="5"/>
          </reference>
        </references>
      </pivotArea>
    </chartFormat>
    <chartFormat chart="3" format="6">
      <pivotArea type="data" outline="0" fieldPosition="0">
        <references count="2">
          <reference field="4294967294" count="1" selected="0">
            <x v="0"/>
          </reference>
          <reference field="0" count="1" selected="0">
            <x v="6"/>
          </reference>
        </references>
      </pivotArea>
    </chartFormat>
    <chartFormat chart="3" format="7">
      <pivotArea type="data" outline="0" fieldPosition="0">
        <references count="2">
          <reference field="4294967294" count="1" selected="0">
            <x v="0"/>
          </reference>
          <reference field="0" count="1" selected="0">
            <x v="7"/>
          </reference>
        </references>
      </pivotArea>
    </chartFormat>
    <chartFormat chart="3" format="8">
      <pivotArea type="data" outline="0" fieldPosition="0">
        <references count="2">
          <reference field="4294967294" count="1" selected="0">
            <x v="0"/>
          </reference>
          <reference field="0" count="1" selected="0">
            <x v="8"/>
          </reference>
        </references>
      </pivotArea>
    </chartFormat>
    <chartFormat chart="3" format="9">
      <pivotArea type="data" outline="0" fieldPosition="0">
        <references count="2">
          <reference field="4294967294" count="1" selected="0">
            <x v="0"/>
          </reference>
          <reference field="0" count="1" selected="0">
            <x v="9"/>
          </reference>
        </references>
      </pivotArea>
    </chartFormat>
    <chartFormat chart="3" format="10">
      <pivotArea type="data" outline="0" fieldPosition="0">
        <references count="2">
          <reference field="4294967294" count="1" selected="0">
            <x v="0"/>
          </reference>
          <reference field="0" count="1" selected="0">
            <x v="11"/>
          </reference>
        </references>
      </pivotArea>
    </chartFormat>
    <chartFormat chart="5" format="22" series="1">
      <pivotArea type="data" outline="0" fieldPosition="0">
        <references count="1">
          <reference field="4294967294" count="1" selected="0">
            <x v="0"/>
          </reference>
        </references>
      </pivotArea>
    </chartFormat>
    <chartFormat chart="5" format="23">
      <pivotArea type="data" outline="0" fieldPosition="0">
        <references count="2">
          <reference field="4294967294" count="1" selected="0">
            <x v="0"/>
          </reference>
          <reference field="0" count="1" selected="0">
            <x v="0"/>
          </reference>
        </references>
      </pivotArea>
    </chartFormat>
    <chartFormat chart="5" format="24">
      <pivotArea type="data" outline="0" fieldPosition="0">
        <references count="2">
          <reference field="4294967294" count="1" selected="0">
            <x v="0"/>
          </reference>
          <reference field="0" count="1" selected="0">
            <x v="2"/>
          </reference>
        </references>
      </pivotArea>
    </chartFormat>
    <chartFormat chart="5" format="25">
      <pivotArea type="data" outline="0" fieldPosition="0">
        <references count="2">
          <reference field="4294967294" count="1" selected="0">
            <x v="0"/>
          </reference>
          <reference field="0" count="1" selected="0">
            <x v="3"/>
          </reference>
        </references>
      </pivotArea>
    </chartFormat>
    <chartFormat chart="5" format="26">
      <pivotArea type="data" outline="0" fieldPosition="0">
        <references count="2">
          <reference field="4294967294" count="1" selected="0">
            <x v="0"/>
          </reference>
          <reference field="0" count="1" selected="0">
            <x v="4"/>
          </reference>
        </references>
      </pivotArea>
    </chartFormat>
    <chartFormat chart="5" format="27">
      <pivotArea type="data" outline="0" fieldPosition="0">
        <references count="2">
          <reference field="4294967294" count="1" selected="0">
            <x v="0"/>
          </reference>
          <reference field="0" count="1" selected="0">
            <x v="5"/>
          </reference>
        </references>
      </pivotArea>
    </chartFormat>
    <chartFormat chart="5" format="28">
      <pivotArea type="data" outline="0" fieldPosition="0">
        <references count="2">
          <reference field="4294967294" count="1" selected="0">
            <x v="0"/>
          </reference>
          <reference field="0" count="1" selected="0">
            <x v="6"/>
          </reference>
        </references>
      </pivotArea>
    </chartFormat>
    <chartFormat chart="5" format="29">
      <pivotArea type="data" outline="0" fieldPosition="0">
        <references count="2">
          <reference field="4294967294" count="1" selected="0">
            <x v="0"/>
          </reference>
          <reference field="0" count="1" selected="0">
            <x v="7"/>
          </reference>
        </references>
      </pivotArea>
    </chartFormat>
    <chartFormat chart="5" format="30">
      <pivotArea type="data" outline="0" fieldPosition="0">
        <references count="2">
          <reference field="4294967294" count="1" selected="0">
            <x v="0"/>
          </reference>
          <reference field="0" count="1" selected="0">
            <x v="8"/>
          </reference>
        </references>
      </pivotArea>
    </chartFormat>
    <chartFormat chart="5" format="31">
      <pivotArea type="data" outline="0" fieldPosition="0">
        <references count="2">
          <reference field="4294967294" count="1" selected="0">
            <x v="0"/>
          </reference>
          <reference field="0" count="1" selected="0">
            <x v="9"/>
          </reference>
        </references>
      </pivotArea>
    </chartFormat>
    <chartFormat chart="5" format="32">
      <pivotArea type="data" outline="0" fieldPosition="0">
        <references count="2">
          <reference field="4294967294" count="1" selected="0">
            <x v="0"/>
          </reference>
          <reference field="0" count="1" selected="0">
            <x v="11"/>
          </reference>
        </references>
      </pivotArea>
    </chartFormat>
  </chartFormats>
  <pivotHierarchies count="44">
    <pivotHierarchy dragToData="1"/>
    <pivotHierarchy dragToData="1"/>
    <pivotHierarchy dragToData="1"/>
    <pivotHierarchy dragToData="1"/>
    <pivotHierarchy dragToData="1"/>
    <pivotHierarchy dragToData="1"/>
    <pivotHierarchy multipleItemSelectionAllowed="1" dragToData="1">
      <members count="1" level="1">
        <member name="[Orders].[Segment].&amp;[Corporate]"/>
      </members>
    </pivotHierarchy>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97FDDA3-35A9-41BC-857B-3F664F66F826}" name="PivotTable9" cacheId="1060"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3">
  <location ref="A49:C51" firstHeaderRow="0" firstDataRow="1" firstDataCol="1"/>
  <pivotFields count="3">
    <pivotField axis="axisRow" allDrilled="1" subtotalTop="0" showAll="0" dataSourceSort="1" defaultSubtotal="0" defaultAttributeDrillState="1">
      <items count="3">
        <item s="1" x="0"/>
        <item x="1"/>
        <item x="2"/>
      </items>
    </pivotField>
    <pivotField dataField="1" subtotalTop="0" showAll="0" defaultSubtotal="0"/>
    <pivotField dataField="1" subtotalTop="0" showAll="0" defaultSubtotal="0"/>
  </pivotFields>
  <rowFields count="1">
    <field x="0"/>
  </rowFields>
  <rowItems count="2">
    <i>
      <x/>
    </i>
    <i t="grand">
      <x/>
    </i>
  </rowItems>
  <colFields count="1">
    <field x="-2"/>
  </colFields>
  <colItems count="2">
    <i>
      <x/>
    </i>
    <i i="1">
      <x v="1"/>
    </i>
  </colItems>
  <dataFields count="2">
    <dataField fld="1" subtotal="count" baseField="0" baseItem="0"/>
    <dataField fld="2" subtotal="count" baseField="0" baseItem="0"/>
  </dataFields>
  <formats count="1">
    <format dxfId="118">
      <pivotArea outline="0" collapsedLevelsAreSubtotals="1" fieldPosition="0"/>
    </format>
  </formats>
  <chartFormats count="10">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10" series="1">
      <pivotArea type="data" outline="0" fieldPosition="0">
        <references count="1">
          <reference field="4294967294" count="1" selected="0">
            <x v="0"/>
          </reference>
        </references>
      </pivotArea>
    </chartFormat>
    <chartFormat chart="2" format="11">
      <pivotArea type="data" outline="0" fieldPosition="0">
        <references count="2">
          <reference field="4294967294" count="1" selected="0">
            <x v="0"/>
          </reference>
          <reference field="0" count="1" selected="0">
            <x v="2"/>
          </reference>
        </references>
      </pivotArea>
    </chartFormat>
    <chartFormat chart="2" format="12">
      <pivotArea type="data" outline="0" fieldPosition="0">
        <references count="2">
          <reference field="4294967294" count="1" selected="0">
            <x v="0"/>
          </reference>
          <reference field="0" count="1" selected="0">
            <x v="0"/>
          </reference>
        </references>
      </pivotArea>
    </chartFormat>
    <chartFormat chart="2" format="13">
      <pivotArea type="data" outline="0" fieldPosition="0">
        <references count="2">
          <reference field="4294967294" count="1" selected="0">
            <x v="0"/>
          </reference>
          <reference field="0" count="1" selected="0">
            <x v="1"/>
          </reference>
        </references>
      </pivotArea>
    </chartFormat>
    <chartFormat chart="2" format="14" series="1">
      <pivotArea type="data" outline="0" fieldPosition="0">
        <references count="1">
          <reference field="4294967294" count="1" selected="0">
            <x v="1"/>
          </reference>
        </references>
      </pivotArea>
    </chartFormat>
    <chartFormat chart="2" format="15">
      <pivotArea type="data" outline="0" fieldPosition="0">
        <references count="2">
          <reference field="4294967294" count="1" selected="0">
            <x v="1"/>
          </reference>
          <reference field="0" count="1" selected="0">
            <x v="2"/>
          </reference>
        </references>
      </pivotArea>
    </chartFormat>
    <chartFormat chart="2" format="16">
      <pivotArea type="data" outline="0" fieldPosition="0">
        <references count="2">
          <reference field="4294967294" count="1" selected="0">
            <x v="1"/>
          </reference>
          <reference field="0" count="1" selected="0">
            <x v="0"/>
          </reference>
        </references>
      </pivotArea>
    </chartFormat>
    <chartFormat chart="2" format="17">
      <pivotArea type="data" outline="0" fieldPosition="0">
        <references count="2">
          <reference field="4294967294" count="1" selected="0">
            <x v="1"/>
          </reference>
          <reference field="0" count="1" selected="0">
            <x v="1"/>
          </reference>
        </references>
      </pivotArea>
    </chartFormat>
  </chartFormats>
  <pivotHierarchies count="44">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97793AE-27A8-468C-996D-3911EEB53F4A}" name="PivotTable8" cacheId="1048"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4">
  <location ref="A35:B46" firstHeaderRow="1" firstDataRow="1" firstDataCol="1"/>
  <pivotFields count="3">
    <pivotField axis="axisRow" allDrilled="1" subtotalTop="0" showAll="0" measureFilter="1" sortType="ascending" dataSourceSort="1"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9"/>
    </i>
    <i>
      <x v="7"/>
    </i>
    <i>
      <x v="1"/>
    </i>
    <i>
      <x v="6"/>
    </i>
    <i>
      <x v="5"/>
    </i>
    <i>
      <x v="4"/>
    </i>
    <i>
      <x v="3"/>
    </i>
    <i>
      <x v="8"/>
    </i>
    <i>
      <x/>
    </i>
    <i>
      <x v="2"/>
    </i>
    <i t="grand">
      <x/>
    </i>
  </rowItems>
  <colItems count="1">
    <i/>
  </colItems>
  <dataFields count="1">
    <dataField fld="1" subtotal="count" baseField="0" baseItem="0" numFmtId="167"/>
  </dataFields>
  <formats count="1">
    <format dxfId="129">
      <pivotArea outline="0" collapsedLevelsAreSubtotals="1" fieldPosition="0"/>
    </format>
  </format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44">
    <pivotHierarchy dragToData="1"/>
    <pivotHierarchy dragToData="1"/>
    <pivotHierarchy dragToData="1"/>
    <pivotHierarchy dragToData="1"/>
    <pivotHierarchy dragToData="1"/>
    <pivotHierarchy dragToData="1"/>
    <pivotHierarchy multipleItemSelectionAllowed="1" dragToData="1">
      <members count="1" level="1">
        <member name="[Orders].[Segment].&amp;[Corporate]"/>
      </members>
    </pivotHierarchy>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30">
      <autoFilter ref="A1">
        <filterColumn colId="0">
          <top10 val="10" filterVal="10"/>
        </filterColumn>
      </autoFilter>
    </filter>
  </filters>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7391855-4D8F-4266-BC8D-DDC6051C2EC0}" name="PivotTable7" cacheId="1054"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6">
  <location ref="A28:B33" firstHeaderRow="1" firstDataRow="1" firstDataCol="1"/>
  <pivotFields count="4">
    <pivotField axis="axisRow" allDrilled="1" subtotalTop="0" showAll="0" dataSourceSort="1" defaultSubtotal="0">
      <items count="4">
        <item x="0" e="0"/>
        <item x="1" e="0"/>
        <item x="2" e="0"/>
        <item x="3" e="0"/>
      </items>
    </pivotField>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s>
  <rowFields count="2">
    <field x="0"/>
    <field x="2"/>
  </rowFields>
  <rowItems count="5">
    <i>
      <x/>
    </i>
    <i>
      <x v="1"/>
    </i>
    <i>
      <x v="2"/>
    </i>
    <i>
      <x v="3"/>
    </i>
    <i t="grand">
      <x/>
    </i>
  </rowItems>
  <colItems count="1">
    <i/>
  </colItems>
  <dataFields count="1">
    <dataField fld="1" subtotal="count" baseField="0" baseItem="0"/>
  </dataFields>
  <formats count="5">
    <format dxfId="121">
      <pivotArea collapsedLevelsAreSubtotals="1" fieldPosition="0">
        <references count="1">
          <reference field="0" count="1">
            <x v="0"/>
          </reference>
        </references>
      </pivotArea>
    </format>
    <format dxfId="122">
      <pivotArea collapsedLevelsAreSubtotals="1" fieldPosition="0">
        <references count="1">
          <reference field="0" count="1">
            <x v="1"/>
          </reference>
        </references>
      </pivotArea>
    </format>
    <format dxfId="123">
      <pivotArea collapsedLevelsAreSubtotals="1" fieldPosition="0">
        <references count="1">
          <reference field="0" count="1">
            <x v="2"/>
          </reference>
        </references>
      </pivotArea>
    </format>
    <format dxfId="124">
      <pivotArea collapsedLevelsAreSubtotals="1" fieldPosition="0">
        <references count="1">
          <reference field="0" count="1">
            <x v="3"/>
          </reference>
        </references>
      </pivotArea>
    </format>
    <format dxfId="125">
      <pivotArea grandRow="1" outline="0" collapsedLevelsAreSubtotals="1" fieldPosition="0"/>
    </format>
  </format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44">
    <pivotHierarchy dragToData="1"/>
    <pivotHierarchy dragToData="1"/>
    <pivotHierarchy dragToData="1"/>
    <pivotHierarchy dragToData="1"/>
    <pivotHierarchy dragToData="1"/>
    <pivotHierarchy dragToData="1"/>
    <pivotHierarchy multipleItemSelectionAllowed="1" dragToData="1">
      <members count="1" level="1">
        <member name="[Orders].[Segment].&amp;[Corporate]"/>
      </members>
    </pivotHierarchy>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22"/>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118BCA8-9B2F-46B4-B708-B2B73F918240}" name="PivotTable6" cacheId="1057"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13">
  <location ref="A20:C25" firstHeaderRow="0" firstDataRow="1" firstDataCol="1"/>
  <pivotFields count="4">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Fields count="1">
    <field x="-2"/>
  </colFields>
  <colItems count="2">
    <i>
      <x/>
    </i>
    <i i="1">
      <x v="1"/>
    </i>
  </colItems>
  <dataFields count="2">
    <dataField fld="1" subtotal="count" baseField="0" baseItem="0"/>
    <dataField fld="2" subtotal="count" baseField="0" baseItem="0"/>
  </dataFields>
  <formats count="2">
    <format dxfId="119">
      <pivotArea collapsedLevelsAreSubtotals="1" fieldPosition="0">
        <references count="1">
          <reference field="0" count="0"/>
        </references>
      </pivotArea>
    </format>
    <format dxfId="120">
      <pivotArea grandRow="1" outline="0" collapsedLevelsAreSubtotals="1" fieldPosition="0"/>
    </format>
  </formats>
  <chartFormats count="4">
    <chartFormat chart="8"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1"/>
          </reference>
        </references>
      </pivotArea>
    </chartFormat>
    <chartFormat chart="12" format="4" series="1">
      <pivotArea type="data" outline="0" fieldPosition="0">
        <references count="1">
          <reference field="4294967294" count="1" selected="0">
            <x v="0"/>
          </reference>
        </references>
      </pivotArea>
    </chartFormat>
    <chartFormat chart="12" format="5" series="1">
      <pivotArea type="data" outline="0" fieldPosition="0">
        <references count="1">
          <reference field="4294967294" count="1" selected="0">
            <x v="1"/>
          </reference>
        </references>
      </pivotArea>
    </chartFormat>
  </chartFormats>
  <pivotHierarchies count="44">
    <pivotHierarchy dragToData="1"/>
    <pivotHierarchy dragToData="1"/>
    <pivotHierarchy dragToData="1"/>
    <pivotHierarchy dragToData="1"/>
    <pivotHierarchy dragToData="1"/>
    <pivotHierarchy dragToData="1"/>
    <pivotHierarchy multipleItemSelectionAllowed="1" dragToData="1">
      <members count="1" level="1">
        <member name="[Orders].[Segment].&amp;[Corporate]"/>
      </members>
    </pivotHierarchy>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891AD19-5025-430B-B4D2-C84DD694AC2A}" name="PivotTable5" cacheId="1051"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7">
  <location ref="A13:C17" firstHeaderRow="0" firstDataRow="1" firstDataCol="1"/>
  <pivotFields count="4">
    <pivotField axis="axisRow"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Fields count="1">
    <field x="-2"/>
  </colFields>
  <colItems count="2">
    <i>
      <x/>
    </i>
    <i i="1">
      <x v="1"/>
    </i>
  </colItems>
  <dataFields count="2">
    <dataField fld="1" subtotal="count" baseField="0" baseItem="0"/>
    <dataField fld="2" subtotal="count" baseField="0" baseItem="0"/>
  </dataFields>
  <formats count="3">
    <format dxfId="126">
      <pivotArea dataOnly="0" labelOnly="1" outline="0" fieldPosition="0">
        <references count="1">
          <reference field="4294967294" count="1">
            <x v="0"/>
          </reference>
        </references>
      </pivotArea>
    </format>
    <format dxfId="127">
      <pivotArea collapsedLevelsAreSubtotals="1" fieldPosition="0">
        <references count="2">
          <reference field="4294967294" count="2" selected="0">
            <x v="0"/>
            <x v="1"/>
          </reference>
          <reference field="0" count="0"/>
        </references>
      </pivotArea>
    </format>
    <format dxfId="128">
      <pivotArea field="0" grandRow="1" outline="0" collapsedLevelsAreSubtotals="1" axis="axisRow" fieldPosition="0">
        <references count="1">
          <reference field="4294967294" count="2" selected="0">
            <x v="0"/>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6" format="5"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1"/>
          </reference>
        </references>
      </pivotArea>
    </chartFormat>
  </chartFormats>
  <pivotHierarchies count="44">
    <pivotHierarchy dragToData="1"/>
    <pivotHierarchy dragToData="1"/>
    <pivotHierarchy dragToData="1"/>
    <pivotHierarchy dragToData="1"/>
    <pivotHierarchy dragToData="1"/>
    <pivotHierarchy dragToData="1"/>
    <pivotHierarchy multipleItemSelectionAllowed="1" dragToData="1">
      <members count="1" level="1">
        <member name="[Orders].[Segment].&amp;[Corporate]"/>
      </members>
    </pivotHierarchy>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BB27297-9172-411E-AAEB-DB6BC2E2F9F4}" name="PivotTable3" cacheId="46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7:A8" firstHeaderRow="1" firstDataRow="1" firstDataCol="0"/>
  <pivotFields count="1">
    <pivotField dataField="1" subtotalTop="0" showAll="0" defaultSubtotal="0"/>
  </pivotFields>
  <rowItems count="1">
    <i/>
  </rowItems>
  <colItems count="1">
    <i/>
  </colItems>
  <dataFields count="1">
    <dataField fld="0" subtotal="count" baseField="0" baseItem="0" numFmtId="10"/>
  </dataFields>
  <formats count="1">
    <format dxfId="364">
      <pivotArea outline="0" collapsedLevelsAreSubtotals="1" fieldPosition="0"/>
    </format>
  </format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0D84AAB-3170-42AB-8855-D153955A7288}" name="PivotTable1" cacheId="47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4:A5" firstHeaderRow="1" firstDataRow="1" firstDataCol="0"/>
  <pivotFields count="1">
    <pivotField dataField="1" subtotalTop="0" showAll="0" defaultSubtotal="0"/>
  </pivotFields>
  <rowItems count="1">
    <i/>
  </rowItems>
  <colItems count="1">
    <i/>
  </colItems>
  <dataFields count="1">
    <dataField fld="0" subtotal="count" baseField="0" baseItem="0" numFmtId="167"/>
  </dataFields>
  <formats count="1">
    <format dxfId="363">
      <pivotArea outline="0" collapsedLevelsAreSubtotals="1" fieldPosition="0"/>
    </format>
  </format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78A933A-B44C-48AD-8BBE-289BA6C43647}" name="PivotTable2" cacheId="47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1:A2" firstHeaderRow="1" firstDataRow="1" firstDataCol="0"/>
  <pivotFields count="1">
    <pivotField dataField="1" subtotalTop="0" showAll="0" defaultSubtotal="0"/>
  </pivotFields>
  <rowItems count="1">
    <i/>
  </rowItems>
  <colItems count="1">
    <i/>
  </colItems>
  <dataFields count="1">
    <dataField fld="0" subtotal="count" baseField="0" baseItem="0" numFmtId="164"/>
  </dataFields>
  <formats count="1">
    <format dxfId="365">
      <pivotArea outline="0" collapsedLevelsAreSubtotals="1" fieldPosition="0"/>
    </format>
  </format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2A7DE19-98AA-4A92-9BCB-25ED321C4F72}" name="PivotTable4" cacheId="47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10:A11" firstHeaderRow="1" firstDataRow="1" firstDataCol="0"/>
  <pivotFields count="1">
    <pivotField dataField="1" subtotalTop="0" showAll="0" defaultSubtotal="0"/>
  </pivotFields>
  <rowItems count="1">
    <i/>
  </rowItems>
  <colItems count="1">
    <i/>
  </colItems>
  <dataFields count="1">
    <dataField fld="0" subtotal="count" baseField="0" baseItem="0" numFmtId="10"/>
  </dataFields>
  <formats count="1">
    <format dxfId="366">
      <pivotArea outline="0" collapsedLevelsAreSubtotals="1" fieldPosition="0"/>
    </format>
  </format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107EB84B-0D41-4A90-B297-13C7527126F7}" sourceName="[Orders].[Category]">
  <pivotTables>
    <pivotTable tabId="4" name="PivotTable8"/>
    <pivotTable tabId="4" name="PivotTable5"/>
    <pivotTable tabId="4" name="PivotTable7"/>
    <pivotTable tabId="4" name="PivotTable6"/>
    <pivotTable tabId="4" name="PivotTable9"/>
    <pivotTable tabId="4" name="PivotTable13"/>
    <pivotTable tabId="4" name="PivotTable12"/>
  </pivotTables>
  <data>
    <olap pivotCacheId="1371235454">
      <levels count="2">
        <level uniqueName="[Orders].[Category].[(All)]" sourceCaption="(All)" count="0"/>
        <level uniqueName="[Orders].[Category].[Category]" sourceCaption="Category" count="3">
          <ranges>
            <range startItem="0">
              <i n="[Orders].[Category].&amp;[Furniture]" c="Furniture"/>
              <i n="[Orders].[Category].&amp;[Office Supplies]" c="Office Supplies"/>
              <i n="[Orders].[Category].&amp;[Technology]" c="Technology"/>
            </range>
          </ranges>
        </level>
      </levels>
      <selections count="1">
        <selection n="[Orders].[Catego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50E9F99-F5D1-4AD3-A7BE-9D9D6F124B92}" sourceName="[Orders].[Region]">
  <pivotTables>
    <pivotTable tabId="4" name="PivotTable8"/>
    <pivotTable tabId="4" name="PivotTable5"/>
    <pivotTable tabId="4" name="PivotTable7"/>
    <pivotTable tabId="4" name="PivotTable6"/>
    <pivotTable tabId="4" name="PivotTable9"/>
    <pivotTable tabId="4" name="PivotTable13"/>
    <pivotTable tabId="4" name="PivotTable12"/>
  </pivotTables>
  <data>
    <olap pivotCacheId="1371235454">
      <levels count="2">
        <level uniqueName="[Orders].[Region].[(All)]" sourceCaption="(All)" count="0"/>
        <level uniqueName="[Orders].[Region].[Region]" sourceCaption="Region" count="4">
          <ranges>
            <range startItem="0">
              <i n="[Orders].[Region].&amp;[Central]" c="Central"/>
              <i n="[Orders].[Region].&amp;[East]" c="East"/>
              <i n="[Orders].[Region].&amp;[South]" c="South"/>
              <i n="[Orders].[Region].&amp;[West]" c="West"/>
            </range>
          </ranges>
        </level>
      </levels>
      <selections count="1">
        <selection n="[Orders].[Region].[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8D9A5B27-86E2-46F2-92D6-B1F88CACDF5C}" sourceName="[Orders].[Segment]">
  <pivotTables>
    <pivotTable tabId="4" name="PivotTable8"/>
    <pivotTable tabId="4" name="PivotTable5"/>
    <pivotTable tabId="4" name="PivotTable7"/>
    <pivotTable tabId="4" name="PivotTable6"/>
    <pivotTable tabId="4" name="PivotTable9"/>
    <pivotTable tabId="4" name="PivotTable13"/>
    <pivotTable tabId="4" name="PivotTable12"/>
  </pivotTables>
  <data>
    <olap pivotCacheId="1371235454">
      <levels count="2">
        <level uniqueName="[Orders].[Segment].[(All)]" sourceCaption="(All)" count="0"/>
        <level uniqueName="[Orders].[Segment].[Segment]" sourceCaption="Segment" count="3">
          <ranges>
            <range startItem="0">
              <i n="[Orders].[Segment].&amp;[Consumer]" c="Consumer"/>
              <i n="[Orders].[Segment].&amp;[Corporate]" c="Corporate"/>
              <i n="[Orders].[Segment].&amp;[Home Office]" c="Home Office"/>
            </range>
          </ranges>
        </level>
      </levels>
      <selections count="1">
        <selection n="[Orders].[Segment].&amp;[Corporate]"/>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67899BFF-6C02-477C-B408-8EC8F6C19355}" cache="Slicer_Category" caption="Category" level="1" style="SlicerStyleLight3" rowHeight="640080"/>
  <slicer name="Region" xr10:uid="{2A5E4D6F-D70F-4B31-B3C2-E91C15A6C7AE}" cache="Slicer_Region" caption="Region" level="1" rowHeight="548640"/>
  <slicer name="Segment" xr10:uid="{9335DA95-5B36-4C93-AE24-8C93D33CF52A}" cache="Slicer_Segment" caption="Segment" level="1" style="SlicerStyleLight2" rowHeight="73152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42D10B-35D0-4C31-B55E-73168926DF39}">
  <dimension ref="A1:C85"/>
  <sheetViews>
    <sheetView zoomScaleNormal="100" workbookViewId="0">
      <selection activeCell="AD28" sqref="AD28"/>
    </sheetView>
  </sheetViews>
  <sheetFormatPr defaultRowHeight="15" x14ac:dyDescent="0.25"/>
  <cols>
    <col min="1" max="1" width="13.140625" bestFit="1" customWidth="1"/>
    <col min="2" max="2" width="12.140625" hidden="1" customWidth="1"/>
    <col min="3" max="3" width="11.42578125" bestFit="1" customWidth="1"/>
    <col min="4" max="4" width="16" bestFit="1" customWidth="1"/>
  </cols>
  <sheetData>
    <row r="1" spans="1:3" x14ac:dyDescent="0.25">
      <c r="A1" t="s">
        <v>9</v>
      </c>
    </row>
    <row r="2" spans="1:3" x14ac:dyDescent="0.25">
      <c r="A2" s="4">
        <v>2297200.8602999998</v>
      </c>
    </row>
    <row r="4" spans="1:3" x14ac:dyDescent="0.25">
      <c r="A4" t="s">
        <v>10</v>
      </c>
    </row>
    <row r="5" spans="1:3" x14ac:dyDescent="0.25">
      <c r="A5" s="5">
        <v>286397.02169999998</v>
      </c>
    </row>
    <row r="7" spans="1:3" x14ac:dyDescent="0.25">
      <c r="A7" t="s">
        <v>11</v>
      </c>
    </row>
    <row r="8" spans="1:3" x14ac:dyDescent="0.25">
      <c r="A8" s="3">
        <v>0.12467217240315605</v>
      </c>
    </row>
    <row r="10" spans="1:3" x14ac:dyDescent="0.25">
      <c r="A10" t="s">
        <v>12</v>
      </c>
    </row>
    <row r="11" spans="1:3" x14ac:dyDescent="0.25">
      <c r="A11" s="3">
        <v>5.9093631463365943E-2</v>
      </c>
    </row>
    <row r="13" spans="1:3" x14ac:dyDescent="0.25">
      <c r="A13" s="1" t="s">
        <v>0</v>
      </c>
      <c r="B13" s="5" t="s">
        <v>9</v>
      </c>
      <c r="C13" t="s">
        <v>10</v>
      </c>
    </row>
    <row r="14" spans="1:3" x14ac:dyDescent="0.25">
      <c r="A14" s="2" t="s">
        <v>1</v>
      </c>
      <c r="B14" s="5">
        <v>229019.78580000001</v>
      </c>
      <c r="C14" s="5">
        <v>7584.8158000000003</v>
      </c>
    </row>
    <row r="15" spans="1:3" x14ac:dyDescent="0.25">
      <c r="A15" s="2" t="s">
        <v>2</v>
      </c>
      <c r="B15" s="5">
        <v>230676.462</v>
      </c>
      <c r="C15" s="5">
        <v>40227.320200000002</v>
      </c>
    </row>
    <row r="16" spans="1:3" x14ac:dyDescent="0.25">
      <c r="A16" s="2" t="s">
        <v>3</v>
      </c>
      <c r="B16" s="5">
        <v>246450.11900000001</v>
      </c>
      <c r="C16" s="5">
        <v>44166.998</v>
      </c>
    </row>
    <row r="17" spans="1:3" x14ac:dyDescent="0.25">
      <c r="A17" s="2" t="s">
        <v>4</v>
      </c>
      <c r="B17" s="5">
        <v>706146.36679999996</v>
      </c>
      <c r="C17" s="5">
        <v>91979.134000000005</v>
      </c>
    </row>
    <row r="20" spans="1:3" x14ac:dyDescent="0.25">
      <c r="A20" s="1" t="s">
        <v>0</v>
      </c>
      <c r="B20" t="s">
        <v>9</v>
      </c>
      <c r="C20" t="s">
        <v>10</v>
      </c>
    </row>
    <row r="21" spans="1:3" x14ac:dyDescent="0.25">
      <c r="A21" s="2" t="s">
        <v>5</v>
      </c>
      <c r="B21" s="5">
        <v>157995.81280000001</v>
      </c>
      <c r="C21" s="5">
        <v>18703.901999999998</v>
      </c>
    </row>
    <row r="22" spans="1:3" x14ac:dyDescent="0.25">
      <c r="A22" s="2" t="s">
        <v>6</v>
      </c>
      <c r="B22" s="5">
        <v>200409.34700000001</v>
      </c>
      <c r="C22" s="5">
        <v>23622.5789</v>
      </c>
    </row>
    <row r="23" spans="1:3" x14ac:dyDescent="0.25">
      <c r="A23" s="2" t="s">
        <v>7</v>
      </c>
      <c r="B23" s="5">
        <v>121885.9325</v>
      </c>
      <c r="C23" s="5">
        <v>15215.2232</v>
      </c>
    </row>
    <row r="24" spans="1:3" x14ac:dyDescent="0.25">
      <c r="A24" s="2" t="s">
        <v>8</v>
      </c>
      <c r="B24" s="5">
        <v>225855.2745</v>
      </c>
      <c r="C24" s="5">
        <v>34437.429900000003</v>
      </c>
    </row>
    <row r="25" spans="1:3" x14ac:dyDescent="0.25">
      <c r="A25" s="2" t="s">
        <v>4</v>
      </c>
      <c r="B25" s="5">
        <v>706146.36679999996</v>
      </c>
      <c r="C25" s="5">
        <v>91979.134000000005</v>
      </c>
    </row>
    <row r="28" spans="1:3" x14ac:dyDescent="0.25">
      <c r="A28" s="1" t="s">
        <v>0</v>
      </c>
      <c r="B28" t="s">
        <v>9</v>
      </c>
    </row>
    <row r="29" spans="1:3" x14ac:dyDescent="0.25">
      <c r="A29" s="2" t="s">
        <v>15</v>
      </c>
      <c r="B29" s="5">
        <v>128434.8737</v>
      </c>
    </row>
    <row r="30" spans="1:3" x14ac:dyDescent="0.25">
      <c r="A30" s="2" t="s">
        <v>28</v>
      </c>
      <c r="B30" s="5">
        <v>128757.3069</v>
      </c>
    </row>
    <row r="31" spans="1:3" x14ac:dyDescent="0.25">
      <c r="A31" s="2" t="s">
        <v>29</v>
      </c>
      <c r="B31" s="5">
        <v>207106.36180000001</v>
      </c>
    </row>
    <row r="32" spans="1:3" x14ac:dyDescent="0.25">
      <c r="A32" s="2" t="s">
        <v>30</v>
      </c>
      <c r="B32" s="5">
        <v>241847.82440000001</v>
      </c>
    </row>
    <row r="33" spans="1:2" x14ac:dyDescent="0.25">
      <c r="A33" s="2" t="s">
        <v>4</v>
      </c>
      <c r="B33" s="5">
        <v>706146.36679999996</v>
      </c>
    </row>
    <row r="35" spans="1:2" x14ac:dyDescent="0.25">
      <c r="A35" s="1" t="s">
        <v>0</v>
      </c>
      <c r="B35" t="s">
        <v>9</v>
      </c>
    </row>
    <row r="36" spans="1:2" x14ac:dyDescent="0.25">
      <c r="A36" s="2" t="s">
        <v>44</v>
      </c>
      <c r="B36" s="5">
        <v>5479.9639999999999</v>
      </c>
    </row>
    <row r="37" spans="1:2" x14ac:dyDescent="0.25">
      <c r="A37" s="2" t="s">
        <v>42</v>
      </c>
      <c r="B37" s="5">
        <v>6119.9639999999999</v>
      </c>
    </row>
    <row r="38" spans="1:2" x14ac:dyDescent="0.25">
      <c r="A38" s="2" t="s">
        <v>14</v>
      </c>
      <c r="B38" s="5">
        <v>6518.7539999999999</v>
      </c>
    </row>
    <row r="39" spans="1:2" x14ac:dyDescent="0.25">
      <c r="A39" s="2" t="s">
        <v>40</v>
      </c>
      <c r="B39" s="5">
        <v>6727.4250000000002</v>
      </c>
    </row>
    <row r="40" spans="1:2" x14ac:dyDescent="0.25">
      <c r="A40" s="2" t="s">
        <v>39</v>
      </c>
      <c r="B40" s="5">
        <v>7117.5439999999999</v>
      </c>
    </row>
    <row r="41" spans="1:2" x14ac:dyDescent="0.25">
      <c r="A41" s="2" t="s">
        <v>38</v>
      </c>
      <c r="B41" s="5">
        <v>7759.8</v>
      </c>
    </row>
    <row r="42" spans="1:2" x14ac:dyDescent="0.25">
      <c r="A42" s="2" t="s">
        <v>35</v>
      </c>
      <c r="B42" s="5">
        <v>7999.98</v>
      </c>
    </row>
    <row r="43" spans="1:2" x14ac:dyDescent="0.25">
      <c r="A43" s="2" t="s">
        <v>43</v>
      </c>
      <c r="B43" s="5">
        <v>8328.1</v>
      </c>
    </row>
    <row r="44" spans="1:2" x14ac:dyDescent="0.25">
      <c r="A44" s="2" t="s">
        <v>31</v>
      </c>
      <c r="B44" s="5">
        <v>14299.89</v>
      </c>
    </row>
    <row r="45" spans="1:2" x14ac:dyDescent="0.25">
      <c r="A45" s="2" t="s">
        <v>34</v>
      </c>
      <c r="B45" s="5">
        <v>17499.95</v>
      </c>
    </row>
    <row r="46" spans="1:2" x14ac:dyDescent="0.25">
      <c r="A46" s="2" t="s">
        <v>4</v>
      </c>
      <c r="B46" s="5">
        <v>87851.370999999999</v>
      </c>
    </row>
    <row r="49" spans="1:3" x14ac:dyDescent="0.25">
      <c r="A49" s="1" t="s">
        <v>0</v>
      </c>
      <c r="B49" t="s">
        <v>9</v>
      </c>
      <c r="C49" t="s">
        <v>10</v>
      </c>
    </row>
    <row r="50" spans="1:3" x14ac:dyDescent="0.25">
      <c r="A50" s="2" t="s">
        <v>13</v>
      </c>
      <c r="B50" s="5">
        <v>706146.36679999996</v>
      </c>
      <c r="C50" s="5">
        <v>91979.134000000005</v>
      </c>
    </row>
    <row r="51" spans="1:3" x14ac:dyDescent="0.25">
      <c r="A51" s="2" t="s">
        <v>4</v>
      </c>
      <c r="B51" s="5">
        <v>706146.36679999996</v>
      </c>
      <c r="C51" s="5">
        <v>91979.134000000005</v>
      </c>
    </row>
    <row r="63" spans="1:3" x14ac:dyDescent="0.25">
      <c r="A63" s="1" t="s">
        <v>0</v>
      </c>
      <c r="B63" t="s">
        <v>9</v>
      </c>
    </row>
    <row r="64" spans="1:3" x14ac:dyDescent="0.25">
      <c r="A64" s="2" t="s">
        <v>16</v>
      </c>
      <c r="B64" s="5">
        <v>26790.348000000002</v>
      </c>
    </row>
    <row r="65" spans="1:2" x14ac:dyDescent="0.25">
      <c r="A65" s="2" t="s">
        <v>17</v>
      </c>
      <c r="B65" s="5">
        <v>14575.066999999999</v>
      </c>
    </row>
    <row r="66" spans="1:2" x14ac:dyDescent="0.25">
      <c r="A66" s="2" t="s">
        <v>18</v>
      </c>
      <c r="B66" s="5">
        <v>58239.913200000003</v>
      </c>
    </row>
    <row r="67" spans="1:2" x14ac:dyDescent="0.25">
      <c r="A67" s="2" t="s">
        <v>19</v>
      </c>
      <c r="B67" s="5">
        <v>49233.1636</v>
      </c>
    </row>
    <row r="68" spans="1:2" x14ac:dyDescent="0.25">
      <c r="A68" s="2" t="s">
        <v>20</v>
      </c>
      <c r="B68" s="5">
        <v>47289.032299999999</v>
      </c>
    </row>
    <row r="69" spans="1:2" x14ac:dyDescent="0.25">
      <c r="A69" s="2" t="s">
        <v>21</v>
      </c>
      <c r="B69" s="5">
        <v>40858.536999999997</v>
      </c>
    </row>
    <row r="70" spans="1:2" x14ac:dyDescent="0.25">
      <c r="A70" s="2" t="s">
        <v>22</v>
      </c>
      <c r="B70" s="5">
        <v>46919.205999999998</v>
      </c>
    </row>
    <row r="71" spans="1:2" x14ac:dyDescent="0.25">
      <c r="A71" s="2" t="s">
        <v>23</v>
      </c>
      <c r="B71" s="5">
        <v>57529.447699999997</v>
      </c>
    </row>
    <row r="72" spans="1:2" x14ac:dyDescent="0.25">
      <c r="A72" s="2" t="s">
        <v>24</v>
      </c>
      <c r="B72" s="5">
        <v>74020.221300000005</v>
      </c>
    </row>
    <row r="73" spans="1:2" x14ac:dyDescent="0.25">
      <c r="A73" s="2" t="s">
        <v>25</v>
      </c>
      <c r="B73" s="5">
        <v>78291.759999999995</v>
      </c>
    </row>
    <row r="74" spans="1:2" x14ac:dyDescent="0.25">
      <c r="A74" s="2" t="s">
        <v>26</v>
      </c>
      <c r="B74" s="5">
        <v>119431.39569999999</v>
      </c>
    </row>
    <row r="75" spans="1:2" x14ac:dyDescent="0.25">
      <c r="A75" s="2" t="s">
        <v>27</v>
      </c>
      <c r="B75" s="5">
        <v>92968.274999999994</v>
      </c>
    </row>
    <row r="76" spans="1:2" x14ac:dyDescent="0.25">
      <c r="A76" s="2" t="s">
        <v>4</v>
      </c>
      <c r="B76" s="5">
        <v>706146.36679999996</v>
      </c>
    </row>
    <row r="79" spans="1:2" x14ac:dyDescent="0.25">
      <c r="A79" s="1" t="s">
        <v>0</v>
      </c>
      <c r="B79" t="s">
        <v>45</v>
      </c>
    </row>
    <row r="80" spans="1:2" x14ac:dyDescent="0.25">
      <c r="A80" s="2" t="s">
        <v>32</v>
      </c>
      <c r="B80" s="6">
        <v>-0.94520000000000004</v>
      </c>
    </row>
    <row r="81" spans="1:2" x14ac:dyDescent="0.25">
      <c r="A81" s="2" t="s">
        <v>33</v>
      </c>
      <c r="B81" s="6">
        <v>-0.85580000000000001</v>
      </c>
    </row>
    <row r="82" spans="1:2" x14ac:dyDescent="0.25">
      <c r="A82" s="2" t="s">
        <v>36</v>
      </c>
      <c r="B82" s="6">
        <v>-1.9343999999999999</v>
      </c>
    </row>
    <row r="83" spans="1:2" x14ac:dyDescent="0.25">
      <c r="A83" s="2" t="s">
        <v>37</v>
      </c>
      <c r="B83" s="6">
        <v>-4.4660000000000002</v>
      </c>
    </row>
    <row r="84" spans="1:2" x14ac:dyDescent="0.25">
      <c r="A84" s="2" t="s">
        <v>41</v>
      </c>
      <c r="B84" s="6">
        <v>-2.2877999999999998</v>
      </c>
    </row>
    <row r="85" spans="1:2" x14ac:dyDescent="0.25">
      <c r="A85" s="2" t="s">
        <v>4</v>
      </c>
      <c r="B85" s="6">
        <v>-10.4892</v>
      </c>
    </row>
  </sheetData>
  <pageMargins left="0.7" right="0.7" top="0.75" bottom="0.75" header="0.3" footer="0.3"/>
  <pageSetup orientation="portrait" r:id="rId12"/>
  <drawing r:id="rId1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C237C3-F5E5-426C-B50B-42742A42D067}">
  <dimension ref="A1:AA51"/>
  <sheetViews>
    <sheetView tabSelected="1" zoomScale="63" zoomScaleNormal="100" workbookViewId="0">
      <selection activeCell="AD28" sqref="AD28"/>
    </sheetView>
  </sheetViews>
  <sheetFormatPr defaultRowHeight="15" x14ac:dyDescent="0.25"/>
  <sheetData>
    <row r="1" spans="1:27" x14ac:dyDescent="0.25">
      <c r="A1" s="7"/>
      <c r="B1" s="8"/>
      <c r="C1" s="8"/>
      <c r="D1" s="8"/>
      <c r="E1" s="8"/>
      <c r="F1" s="8"/>
      <c r="G1" s="8"/>
      <c r="H1" s="8"/>
      <c r="I1" s="8"/>
      <c r="J1" s="8"/>
      <c r="K1" s="8"/>
      <c r="L1" s="8"/>
      <c r="M1" s="8"/>
      <c r="N1" s="8"/>
      <c r="O1" s="8"/>
      <c r="P1" s="8"/>
      <c r="Q1" s="8"/>
      <c r="R1" s="8"/>
      <c r="S1" s="8"/>
      <c r="T1" s="8"/>
      <c r="U1" s="8"/>
      <c r="V1" s="8"/>
      <c r="W1" s="8"/>
      <c r="X1" s="8"/>
      <c r="Y1" s="8"/>
      <c r="Z1" s="8"/>
      <c r="AA1" s="9"/>
    </row>
    <row r="2" spans="1:27" x14ac:dyDescent="0.25">
      <c r="A2" s="10"/>
      <c r="B2" s="11"/>
      <c r="C2" s="11"/>
      <c r="D2" s="11"/>
      <c r="E2" s="11"/>
      <c r="F2" s="11"/>
      <c r="G2" s="11"/>
      <c r="H2" s="11"/>
      <c r="I2" s="11"/>
      <c r="J2" s="11"/>
      <c r="K2" s="11"/>
      <c r="L2" s="11"/>
      <c r="M2" s="11"/>
      <c r="N2" s="11"/>
      <c r="O2" s="11"/>
      <c r="P2" s="11"/>
      <c r="Q2" s="11"/>
      <c r="R2" s="11"/>
      <c r="S2" s="11"/>
      <c r="T2" s="11"/>
      <c r="U2" s="11"/>
      <c r="V2" s="11"/>
      <c r="W2" s="11"/>
      <c r="X2" s="11"/>
      <c r="Y2" s="11"/>
      <c r="Z2" s="11"/>
      <c r="AA2" s="12"/>
    </row>
    <row r="3" spans="1:27" ht="15.75" thickBot="1" x14ac:dyDescent="0.3">
      <c r="A3" s="10"/>
      <c r="B3" s="11"/>
      <c r="C3" s="11"/>
      <c r="D3" s="11"/>
      <c r="E3" s="11"/>
      <c r="F3" s="11"/>
      <c r="G3" s="11"/>
      <c r="H3" s="11"/>
      <c r="I3" s="11"/>
      <c r="J3" s="11"/>
      <c r="K3" s="11"/>
      <c r="L3" s="11"/>
      <c r="M3" s="11"/>
      <c r="N3" s="11"/>
      <c r="O3" s="11"/>
      <c r="P3" s="11"/>
      <c r="Q3" s="11"/>
      <c r="R3" s="11"/>
      <c r="S3" s="11"/>
      <c r="T3" s="11"/>
      <c r="U3" s="11"/>
      <c r="V3" s="11"/>
      <c r="W3" s="11"/>
      <c r="X3" s="11"/>
      <c r="Y3" s="11"/>
      <c r="Z3" s="11"/>
      <c r="AA3" s="12"/>
    </row>
    <row r="4" spans="1:27" ht="15" customHeight="1" x14ac:dyDescent="0.25">
      <c r="D4" s="16" t="s">
        <v>46</v>
      </c>
      <c r="E4" s="17"/>
      <c r="F4" s="17"/>
      <c r="G4" s="17"/>
      <c r="H4" s="17"/>
      <c r="I4" s="18"/>
      <c r="J4" s="16" t="s">
        <v>47</v>
      </c>
      <c r="K4" s="17"/>
      <c r="L4" s="17"/>
      <c r="M4" s="17"/>
      <c r="N4" s="17"/>
      <c r="O4" s="18"/>
      <c r="P4" s="16" t="s">
        <v>48</v>
      </c>
      <c r="Q4" s="17"/>
      <c r="R4" s="17"/>
      <c r="S4" s="17"/>
      <c r="T4" s="17"/>
      <c r="U4" s="18"/>
      <c r="V4" s="16" t="s">
        <v>49</v>
      </c>
      <c r="W4" s="17"/>
      <c r="X4" s="17"/>
      <c r="Y4" s="17"/>
      <c r="Z4" s="17"/>
      <c r="AA4" s="18"/>
    </row>
    <row r="5" spans="1:27" ht="15.75" customHeight="1" thickBot="1" x14ac:dyDescent="0.3">
      <c r="D5" s="19"/>
      <c r="E5" s="20"/>
      <c r="F5" s="20"/>
      <c r="G5" s="20"/>
      <c r="H5" s="20"/>
      <c r="I5" s="21"/>
      <c r="J5" s="19"/>
      <c r="K5" s="20"/>
      <c r="L5" s="20"/>
      <c r="M5" s="20"/>
      <c r="N5" s="20"/>
      <c r="O5" s="21"/>
      <c r="P5" s="19"/>
      <c r="Q5" s="20"/>
      <c r="R5" s="20"/>
      <c r="S5" s="20"/>
      <c r="T5" s="20"/>
      <c r="U5" s="21"/>
      <c r="V5" s="19"/>
      <c r="W5" s="20"/>
      <c r="X5" s="20"/>
      <c r="Y5" s="20"/>
      <c r="Z5" s="20"/>
      <c r="AA5" s="21"/>
    </row>
    <row r="6" spans="1:27" ht="15" customHeight="1" x14ac:dyDescent="0.25">
      <c r="D6" s="22">
        <v>2297200.8602999998</v>
      </c>
      <c r="E6" s="23"/>
      <c r="F6" s="23"/>
      <c r="G6" s="23"/>
      <c r="H6" s="23"/>
      <c r="I6" s="24"/>
      <c r="J6" s="25">
        <v>286397.02169999998</v>
      </c>
      <c r="K6" s="26"/>
      <c r="L6" s="26"/>
      <c r="M6" s="26"/>
      <c r="N6" s="26"/>
      <c r="O6" s="27"/>
      <c r="P6" s="28">
        <v>0.12467217240315605</v>
      </c>
      <c r="Q6" s="29"/>
      <c r="R6" s="29"/>
      <c r="S6" s="29"/>
      <c r="T6" s="29"/>
      <c r="U6" s="30"/>
      <c r="V6" s="28">
        <v>5.9093631463365943E-2</v>
      </c>
      <c r="W6" s="29"/>
      <c r="X6" s="29"/>
      <c r="Y6" s="29"/>
      <c r="Z6" s="29"/>
      <c r="AA6" s="29"/>
    </row>
    <row r="7" spans="1:27" ht="15" customHeight="1" x14ac:dyDescent="0.25">
      <c r="D7" s="31"/>
      <c r="E7" s="32"/>
      <c r="F7" s="32"/>
      <c r="G7" s="32"/>
      <c r="H7" s="32"/>
      <c r="I7" s="33"/>
      <c r="J7" s="34"/>
      <c r="K7" s="35"/>
      <c r="L7" s="35"/>
      <c r="M7" s="35"/>
      <c r="N7" s="35"/>
      <c r="O7" s="36"/>
      <c r="P7" s="37"/>
      <c r="Q7" s="38"/>
      <c r="R7" s="38"/>
      <c r="S7" s="38"/>
      <c r="T7" s="38"/>
      <c r="U7" s="39"/>
      <c r="V7" s="37"/>
      <c r="W7" s="38"/>
      <c r="X7" s="38"/>
      <c r="Y7" s="38"/>
      <c r="Z7" s="38"/>
      <c r="AA7" s="38"/>
    </row>
    <row r="8" spans="1:27" ht="15" customHeight="1" x14ac:dyDescent="0.25">
      <c r="D8" s="31"/>
      <c r="E8" s="32"/>
      <c r="F8" s="32"/>
      <c r="G8" s="32"/>
      <c r="H8" s="32"/>
      <c r="I8" s="33"/>
      <c r="J8" s="34"/>
      <c r="K8" s="35"/>
      <c r="L8" s="35"/>
      <c r="M8" s="35"/>
      <c r="N8" s="35"/>
      <c r="O8" s="36"/>
      <c r="P8" s="37"/>
      <c r="Q8" s="38"/>
      <c r="R8" s="38"/>
      <c r="S8" s="38"/>
      <c r="T8" s="38"/>
      <c r="U8" s="39"/>
      <c r="V8" s="37"/>
      <c r="W8" s="38"/>
      <c r="X8" s="38"/>
      <c r="Y8" s="38"/>
      <c r="Z8" s="38"/>
      <c r="AA8" s="39"/>
    </row>
    <row r="9" spans="1:27" ht="15.75" customHeight="1" thickBot="1" x14ac:dyDescent="0.3">
      <c r="D9" s="40"/>
      <c r="E9" s="41"/>
      <c r="F9" s="41"/>
      <c r="G9" s="41"/>
      <c r="H9" s="41"/>
      <c r="I9" s="42"/>
      <c r="J9" s="43"/>
      <c r="K9" s="44"/>
      <c r="L9" s="44"/>
      <c r="M9" s="44"/>
      <c r="N9" s="44"/>
      <c r="O9" s="45"/>
      <c r="P9" s="46"/>
      <c r="Q9" s="47"/>
      <c r="R9" s="47"/>
      <c r="S9" s="47"/>
      <c r="T9" s="47"/>
      <c r="U9" s="48"/>
      <c r="V9" s="46"/>
      <c r="W9" s="47"/>
      <c r="X9" s="47"/>
      <c r="Y9" s="47"/>
      <c r="Z9" s="47"/>
      <c r="AA9" s="48"/>
    </row>
    <row r="10" spans="1:27" x14ac:dyDescent="0.25">
      <c r="A10" s="10"/>
      <c r="B10" s="11"/>
      <c r="C10" s="11"/>
      <c r="D10" s="11"/>
      <c r="E10" s="11"/>
      <c r="F10" s="11"/>
      <c r="G10" s="11"/>
      <c r="H10" s="11"/>
      <c r="I10" s="11"/>
      <c r="J10" s="11"/>
      <c r="K10" s="11"/>
      <c r="L10" s="11"/>
      <c r="M10" s="11"/>
      <c r="N10" s="11"/>
      <c r="O10" s="11"/>
      <c r="P10" s="11"/>
      <c r="Q10" s="11"/>
      <c r="R10" s="11"/>
      <c r="S10" s="11"/>
      <c r="T10" s="11"/>
      <c r="U10" s="11"/>
      <c r="V10" s="11"/>
      <c r="W10" s="11"/>
      <c r="X10" s="11"/>
      <c r="Y10" s="11"/>
      <c r="Z10" s="11"/>
      <c r="AA10" s="12"/>
    </row>
    <row r="11" spans="1:27" x14ac:dyDescent="0.25">
      <c r="A11" s="10"/>
      <c r="B11" s="11"/>
      <c r="C11" s="11"/>
      <c r="D11" s="11"/>
      <c r="E11" s="11"/>
      <c r="F11" s="11"/>
      <c r="G11" s="11"/>
      <c r="H11" s="11"/>
      <c r="I11" s="11"/>
      <c r="J11" s="11"/>
      <c r="K11" s="11"/>
      <c r="L11" s="11"/>
      <c r="M11" s="11"/>
      <c r="N11" s="11"/>
      <c r="O11" s="11"/>
      <c r="P11" s="11"/>
      <c r="Q11" s="11"/>
      <c r="R11" s="11"/>
      <c r="S11" s="11"/>
      <c r="T11" s="11"/>
      <c r="U11" s="11"/>
      <c r="V11" s="11"/>
      <c r="W11" s="11"/>
      <c r="X11" s="11"/>
      <c r="Y11" s="11"/>
      <c r="Z11" s="11"/>
      <c r="AA11" s="12"/>
    </row>
    <row r="12" spans="1:27" x14ac:dyDescent="0.25">
      <c r="A12" s="10"/>
      <c r="B12" s="11"/>
      <c r="C12" s="11"/>
      <c r="D12" s="11"/>
      <c r="E12" s="11"/>
      <c r="F12" s="11"/>
      <c r="G12" s="11"/>
      <c r="H12" s="11"/>
      <c r="I12" s="11"/>
      <c r="J12" s="11"/>
      <c r="K12" s="11"/>
      <c r="L12" s="11"/>
      <c r="M12" s="11"/>
      <c r="N12" s="11"/>
      <c r="O12" s="11"/>
      <c r="P12" s="11"/>
      <c r="Q12" s="11"/>
      <c r="R12" s="11"/>
      <c r="S12" s="11"/>
      <c r="T12" s="11"/>
      <c r="U12" s="11"/>
      <c r="V12" s="11"/>
      <c r="W12" s="11"/>
      <c r="X12" s="11"/>
      <c r="Y12" s="11"/>
      <c r="Z12" s="11"/>
      <c r="AA12" s="12"/>
    </row>
    <row r="13" spans="1:27" x14ac:dyDescent="0.25">
      <c r="A13" s="10"/>
      <c r="B13" s="11"/>
      <c r="C13" s="11"/>
      <c r="D13" s="11"/>
      <c r="E13" s="11"/>
      <c r="F13" s="11"/>
      <c r="G13" s="11"/>
      <c r="H13" s="11"/>
      <c r="I13" s="11"/>
      <c r="J13" s="11"/>
      <c r="K13" s="11"/>
      <c r="L13" s="11"/>
      <c r="M13" s="11"/>
      <c r="N13" s="11"/>
      <c r="O13" s="11"/>
      <c r="P13" s="11"/>
      <c r="Q13" s="11"/>
      <c r="R13" s="11"/>
      <c r="S13" s="11"/>
      <c r="T13" s="11"/>
      <c r="U13" s="11"/>
      <c r="V13" s="11"/>
      <c r="W13" s="11"/>
      <c r="X13" s="11"/>
      <c r="Y13" s="11"/>
      <c r="Z13" s="11"/>
      <c r="AA13" s="12"/>
    </row>
    <row r="14" spans="1:27" x14ac:dyDescent="0.25">
      <c r="A14" s="10"/>
      <c r="B14" s="11"/>
      <c r="C14" s="11"/>
      <c r="D14" s="11"/>
      <c r="E14" s="11"/>
      <c r="F14" s="11"/>
      <c r="G14" s="11"/>
      <c r="H14" s="11"/>
      <c r="I14" s="11"/>
      <c r="J14" s="11"/>
      <c r="K14" s="11"/>
      <c r="L14" s="11"/>
      <c r="M14" s="11"/>
      <c r="N14" s="11"/>
      <c r="O14" s="11"/>
      <c r="P14" s="11"/>
      <c r="Q14" s="11"/>
      <c r="R14" s="11"/>
      <c r="S14" s="11"/>
      <c r="T14" s="11"/>
      <c r="U14" s="11"/>
      <c r="V14" s="11"/>
      <c r="W14" s="11"/>
      <c r="X14" s="11"/>
      <c r="Y14" s="11"/>
      <c r="Z14" s="11"/>
      <c r="AA14" s="12"/>
    </row>
    <row r="15" spans="1:27" x14ac:dyDescent="0.25">
      <c r="A15" s="10"/>
      <c r="B15" s="11"/>
      <c r="C15" s="11"/>
      <c r="D15" s="11"/>
      <c r="E15" s="11"/>
      <c r="F15" s="11"/>
      <c r="G15" s="11"/>
      <c r="H15" s="11"/>
      <c r="I15" s="11"/>
      <c r="J15" s="11"/>
      <c r="K15" s="11"/>
      <c r="L15" s="11"/>
      <c r="M15" s="11"/>
      <c r="N15" s="11"/>
      <c r="O15" s="11"/>
      <c r="P15" s="11"/>
      <c r="Q15" s="11"/>
      <c r="R15" s="11"/>
      <c r="S15" s="11"/>
      <c r="T15" s="11"/>
      <c r="U15" s="11"/>
      <c r="V15" s="11"/>
      <c r="W15" s="11"/>
      <c r="X15" s="11"/>
      <c r="Y15" s="11"/>
      <c r="Z15" s="11"/>
      <c r="AA15" s="12"/>
    </row>
    <row r="16" spans="1:27" x14ac:dyDescent="0.25">
      <c r="A16" s="10"/>
      <c r="B16" s="11"/>
      <c r="C16" s="11"/>
      <c r="D16" s="11"/>
      <c r="E16" s="11"/>
      <c r="F16" s="11"/>
      <c r="G16" s="11"/>
      <c r="H16" s="11"/>
      <c r="I16" s="11"/>
      <c r="J16" s="11"/>
      <c r="K16" s="11"/>
      <c r="L16" s="11"/>
      <c r="M16" s="11"/>
      <c r="N16" s="11"/>
      <c r="O16" s="11"/>
      <c r="P16" s="11"/>
      <c r="Q16" s="11"/>
      <c r="R16" s="11"/>
      <c r="S16" s="11"/>
      <c r="T16" s="11"/>
      <c r="U16" s="11"/>
      <c r="V16" s="11"/>
      <c r="W16" s="11"/>
      <c r="X16" s="11"/>
      <c r="Y16" s="11"/>
      <c r="Z16" s="11"/>
      <c r="AA16" s="12"/>
    </row>
    <row r="17" spans="1:27" x14ac:dyDescent="0.25">
      <c r="A17" s="10"/>
      <c r="B17" s="11"/>
      <c r="C17" s="11"/>
      <c r="D17" s="11"/>
      <c r="E17" s="11"/>
      <c r="F17" s="11"/>
      <c r="G17" s="11"/>
      <c r="H17" s="11"/>
      <c r="I17" s="11"/>
      <c r="J17" s="11"/>
      <c r="K17" s="11"/>
      <c r="L17" s="11"/>
      <c r="M17" s="11"/>
      <c r="N17" s="11"/>
      <c r="O17" s="11"/>
      <c r="P17" s="11"/>
      <c r="Q17" s="11"/>
      <c r="R17" s="11"/>
      <c r="S17" s="11"/>
      <c r="T17" s="11"/>
      <c r="U17" s="11"/>
      <c r="V17" s="11"/>
      <c r="W17" s="11"/>
      <c r="X17" s="11"/>
      <c r="Y17" s="11"/>
      <c r="Z17" s="11"/>
      <c r="AA17" s="12"/>
    </row>
    <row r="18" spans="1:27" x14ac:dyDescent="0.25">
      <c r="A18" s="10"/>
      <c r="B18" s="11"/>
      <c r="C18" s="11"/>
      <c r="D18" s="11"/>
      <c r="E18" s="11"/>
      <c r="F18" s="11"/>
      <c r="G18" s="11"/>
      <c r="H18" s="11"/>
      <c r="I18" s="11"/>
      <c r="J18" s="11"/>
      <c r="K18" s="11"/>
      <c r="L18" s="11"/>
      <c r="M18" s="11"/>
      <c r="N18" s="11"/>
      <c r="O18" s="11"/>
      <c r="P18" s="11"/>
      <c r="Q18" s="11"/>
      <c r="R18" s="11"/>
      <c r="S18" s="11"/>
      <c r="T18" s="11"/>
      <c r="U18" s="11"/>
      <c r="V18" s="11"/>
      <c r="W18" s="11"/>
      <c r="X18" s="11"/>
      <c r="Y18" s="11"/>
      <c r="Z18" s="11"/>
      <c r="AA18" s="12"/>
    </row>
    <row r="19" spans="1:27" x14ac:dyDescent="0.25">
      <c r="A19" s="10"/>
      <c r="B19" s="11"/>
      <c r="C19" s="11"/>
      <c r="D19" s="11"/>
      <c r="E19" s="11"/>
      <c r="F19" s="11"/>
      <c r="G19" s="11"/>
      <c r="H19" s="11"/>
      <c r="I19" s="11"/>
      <c r="J19" s="11"/>
      <c r="K19" s="11"/>
      <c r="L19" s="11"/>
      <c r="M19" s="11"/>
      <c r="N19" s="11"/>
      <c r="O19" s="11"/>
      <c r="P19" s="11"/>
      <c r="Q19" s="11"/>
      <c r="R19" s="11"/>
      <c r="S19" s="11"/>
      <c r="T19" s="11"/>
      <c r="U19" s="11"/>
      <c r="V19" s="11"/>
      <c r="W19" s="11"/>
      <c r="X19" s="11"/>
      <c r="Y19" s="11"/>
      <c r="Z19" s="11"/>
      <c r="AA19" s="12"/>
    </row>
    <row r="20" spans="1:27" x14ac:dyDescent="0.25">
      <c r="A20" s="10"/>
      <c r="B20" s="11"/>
      <c r="C20" s="11"/>
      <c r="D20" s="11"/>
      <c r="E20" s="11"/>
      <c r="F20" s="11"/>
      <c r="G20" s="11"/>
      <c r="H20" s="11"/>
      <c r="I20" s="11"/>
      <c r="J20" s="11"/>
      <c r="K20" s="11"/>
      <c r="L20" s="11"/>
      <c r="M20" s="11"/>
      <c r="N20" s="11"/>
      <c r="O20" s="11"/>
      <c r="P20" s="11"/>
      <c r="Q20" s="11"/>
      <c r="R20" s="11"/>
      <c r="S20" s="11"/>
      <c r="T20" s="11"/>
      <c r="U20" s="11"/>
      <c r="V20" s="11"/>
      <c r="W20" s="11"/>
      <c r="X20" s="11"/>
      <c r="Y20" s="11"/>
      <c r="Z20" s="11"/>
      <c r="AA20" s="12"/>
    </row>
    <row r="21" spans="1:27" x14ac:dyDescent="0.25">
      <c r="A21" s="10"/>
      <c r="B21" s="11"/>
      <c r="C21" s="11"/>
      <c r="D21" s="11"/>
      <c r="E21" s="11"/>
      <c r="F21" s="11"/>
      <c r="G21" s="11"/>
      <c r="H21" s="11"/>
      <c r="I21" s="11"/>
      <c r="J21" s="11"/>
      <c r="K21" s="11"/>
      <c r="L21" s="11"/>
      <c r="M21" s="11"/>
      <c r="N21" s="11"/>
      <c r="O21" s="11"/>
      <c r="P21" s="11"/>
      <c r="Q21" s="11"/>
      <c r="R21" s="11"/>
      <c r="S21" s="11"/>
      <c r="T21" s="11"/>
      <c r="U21" s="11"/>
      <c r="V21" s="11"/>
      <c r="W21" s="11"/>
      <c r="X21" s="11"/>
      <c r="Y21" s="11"/>
      <c r="Z21" s="11"/>
      <c r="AA21" s="12"/>
    </row>
    <row r="22" spans="1:27" x14ac:dyDescent="0.25">
      <c r="A22" s="10"/>
      <c r="B22" s="11"/>
      <c r="C22" s="11"/>
      <c r="D22" s="11"/>
      <c r="E22" s="11"/>
      <c r="F22" s="11"/>
      <c r="G22" s="11"/>
      <c r="H22" s="11"/>
      <c r="I22" s="11"/>
      <c r="J22" s="11"/>
      <c r="K22" s="11"/>
      <c r="L22" s="11"/>
      <c r="M22" s="11"/>
      <c r="N22" s="11"/>
      <c r="O22" s="11"/>
      <c r="P22" s="11"/>
      <c r="Q22" s="11"/>
      <c r="R22" s="11"/>
      <c r="S22" s="11"/>
      <c r="T22" s="11"/>
      <c r="U22" s="11"/>
      <c r="V22" s="11"/>
      <c r="W22" s="11"/>
      <c r="X22" s="11"/>
      <c r="Y22" s="11"/>
      <c r="Z22" s="11"/>
      <c r="AA22" s="12"/>
    </row>
    <row r="23" spans="1:27" x14ac:dyDescent="0.25">
      <c r="A23" s="10"/>
      <c r="B23" s="11"/>
      <c r="C23" s="11"/>
      <c r="D23" s="11"/>
      <c r="E23" s="11"/>
      <c r="F23" s="11"/>
      <c r="G23" s="11"/>
      <c r="H23" s="11"/>
      <c r="I23" s="11"/>
      <c r="J23" s="11"/>
      <c r="K23" s="11"/>
      <c r="L23" s="11"/>
      <c r="M23" s="11"/>
      <c r="N23" s="11"/>
      <c r="O23" s="11"/>
      <c r="P23" s="11"/>
      <c r="Q23" s="11"/>
      <c r="R23" s="11"/>
      <c r="S23" s="11"/>
      <c r="T23" s="11"/>
      <c r="U23" s="11"/>
      <c r="V23" s="11"/>
      <c r="W23" s="11"/>
      <c r="X23" s="11"/>
      <c r="Y23" s="11"/>
      <c r="Z23" s="11"/>
      <c r="AA23" s="12"/>
    </row>
    <row r="24" spans="1:27" x14ac:dyDescent="0.25">
      <c r="A24" s="10"/>
      <c r="B24" s="11"/>
      <c r="C24" s="11"/>
      <c r="D24" s="11"/>
      <c r="E24" s="11"/>
      <c r="F24" s="11"/>
      <c r="G24" s="11"/>
      <c r="H24" s="11"/>
      <c r="I24" s="11"/>
      <c r="J24" s="11"/>
      <c r="K24" s="11"/>
      <c r="L24" s="11"/>
      <c r="M24" s="11"/>
      <c r="N24" s="11"/>
      <c r="O24" s="11"/>
      <c r="P24" s="11"/>
      <c r="Q24" s="11"/>
      <c r="R24" s="11"/>
      <c r="S24" s="11"/>
      <c r="T24" s="11"/>
      <c r="U24" s="11"/>
      <c r="V24" s="11"/>
      <c r="W24" s="11"/>
      <c r="X24" s="11"/>
      <c r="Y24" s="11"/>
      <c r="Z24" s="11"/>
      <c r="AA24" s="12"/>
    </row>
    <row r="25" spans="1:27" x14ac:dyDescent="0.25">
      <c r="A25" s="10"/>
      <c r="B25" s="11"/>
      <c r="C25" s="11"/>
      <c r="D25" s="11"/>
      <c r="E25" s="11"/>
      <c r="F25" s="11"/>
      <c r="G25" s="11"/>
      <c r="H25" s="11"/>
      <c r="I25" s="11"/>
      <c r="J25" s="11"/>
      <c r="K25" s="11"/>
      <c r="L25" s="11"/>
      <c r="M25" s="11"/>
      <c r="N25" s="11"/>
      <c r="O25" s="11"/>
      <c r="P25" s="11"/>
      <c r="Q25" s="11"/>
      <c r="R25" s="11"/>
      <c r="S25" s="11"/>
      <c r="T25" s="11"/>
      <c r="U25" s="11"/>
      <c r="V25" s="11"/>
      <c r="W25" s="11"/>
      <c r="X25" s="11"/>
      <c r="Y25" s="11"/>
      <c r="Z25" s="11"/>
      <c r="AA25" s="12"/>
    </row>
    <row r="26" spans="1:27" x14ac:dyDescent="0.25">
      <c r="A26" s="10"/>
      <c r="B26" s="11"/>
      <c r="C26" s="11"/>
      <c r="D26" s="11"/>
      <c r="E26" s="11"/>
      <c r="F26" s="11"/>
      <c r="G26" s="11"/>
      <c r="H26" s="11"/>
      <c r="I26" s="11"/>
      <c r="J26" s="11"/>
      <c r="K26" s="11"/>
      <c r="L26" s="11"/>
      <c r="M26" s="11"/>
      <c r="N26" s="11"/>
      <c r="O26" s="11"/>
      <c r="P26" s="11"/>
      <c r="Q26" s="11"/>
      <c r="R26" s="11"/>
      <c r="S26" s="11"/>
      <c r="T26" s="11"/>
      <c r="U26" s="11"/>
      <c r="V26" s="11"/>
      <c r="W26" s="11"/>
      <c r="X26" s="11"/>
      <c r="Y26" s="11"/>
      <c r="Z26" s="11"/>
      <c r="AA26" s="12"/>
    </row>
    <row r="27" spans="1:27" x14ac:dyDescent="0.25">
      <c r="A27" s="10"/>
      <c r="B27" s="11"/>
      <c r="C27" s="11"/>
      <c r="D27" s="11"/>
      <c r="E27" s="11"/>
      <c r="F27" s="11"/>
      <c r="G27" s="11"/>
      <c r="H27" s="11"/>
      <c r="I27" s="11"/>
      <c r="J27" s="11"/>
      <c r="K27" s="11"/>
      <c r="L27" s="11"/>
      <c r="M27" s="11"/>
      <c r="N27" s="11"/>
      <c r="O27" s="11"/>
      <c r="P27" s="11"/>
      <c r="Q27" s="11"/>
      <c r="R27" s="11"/>
      <c r="S27" s="11"/>
      <c r="T27" s="11"/>
      <c r="U27" s="11"/>
      <c r="V27" s="11"/>
      <c r="W27" s="11"/>
      <c r="X27" s="11"/>
      <c r="Y27" s="11"/>
      <c r="Z27" s="11"/>
      <c r="AA27" s="12"/>
    </row>
    <row r="28" spans="1:27" x14ac:dyDescent="0.25">
      <c r="A28" s="10"/>
      <c r="B28" s="11"/>
      <c r="C28" s="11"/>
      <c r="D28" s="11"/>
      <c r="E28" s="11"/>
      <c r="F28" s="11"/>
      <c r="G28" s="11"/>
      <c r="H28" s="11"/>
      <c r="I28" s="11"/>
      <c r="J28" s="11"/>
      <c r="K28" s="11"/>
      <c r="L28" s="11"/>
      <c r="M28" s="11"/>
      <c r="N28" s="11"/>
      <c r="O28" s="11"/>
      <c r="P28" s="11"/>
      <c r="Q28" s="11"/>
      <c r="R28" s="11"/>
      <c r="S28" s="11"/>
      <c r="T28" s="11"/>
      <c r="U28" s="11"/>
      <c r="V28" s="11"/>
      <c r="W28" s="11"/>
      <c r="X28" s="11"/>
      <c r="Y28" s="11"/>
      <c r="Z28" s="11"/>
      <c r="AA28" s="12"/>
    </row>
    <row r="29" spans="1:27" x14ac:dyDescent="0.25">
      <c r="A29" s="10"/>
      <c r="B29" s="11"/>
      <c r="C29" s="11"/>
      <c r="D29" s="11"/>
      <c r="E29" s="11"/>
      <c r="F29" s="11"/>
      <c r="G29" s="11"/>
      <c r="H29" s="11"/>
      <c r="I29" s="11"/>
      <c r="J29" s="11"/>
      <c r="K29" s="11"/>
      <c r="L29" s="11"/>
      <c r="M29" s="11"/>
      <c r="N29" s="11"/>
      <c r="O29" s="11"/>
      <c r="P29" s="11"/>
      <c r="Q29" s="11"/>
      <c r="R29" s="11"/>
      <c r="S29" s="11"/>
      <c r="T29" s="11"/>
      <c r="U29" s="11"/>
      <c r="V29" s="11"/>
      <c r="W29" s="11"/>
      <c r="X29" s="11"/>
      <c r="Y29" s="11"/>
      <c r="Z29" s="11"/>
      <c r="AA29" s="12"/>
    </row>
    <row r="30" spans="1:27" x14ac:dyDescent="0.25">
      <c r="A30" s="10"/>
      <c r="B30" s="11"/>
      <c r="C30" s="11"/>
      <c r="D30" s="11"/>
      <c r="E30" s="11"/>
      <c r="F30" s="11"/>
      <c r="G30" s="11"/>
      <c r="H30" s="11"/>
      <c r="I30" s="11"/>
      <c r="J30" s="11"/>
      <c r="K30" s="11"/>
      <c r="L30" s="11"/>
      <c r="M30" s="11"/>
      <c r="N30" s="11"/>
      <c r="O30" s="11"/>
      <c r="P30" s="11"/>
      <c r="Q30" s="11"/>
      <c r="R30" s="11"/>
      <c r="S30" s="11"/>
      <c r="T30" s="11"/>
      <c r="U30" s="11"/>
      <c r="V30" s="11"/>
      <c r="W30" s="11"/>
      <c r="X30" s="11"/>
      <c r="Y30" s="11"/>
      <c r="Z30" s="11"/>
      <c r="AA30" s="12"/>
    </row>
    <row r="31" spans="1:27" x14ac:dyDescent="0.25">
      <c r="A31" s="10"/>
      <c r="B31" s="11"/>
      <c r="C31" s="11"/>
      <c r="D31" s="11"/>
      <c r="E31" s="11"/>
      <c r="F31" s="11"/>
      <c r="G31" s="11"/>
      <c r="H31" s="11"/>
      <c r="I31" s="11"/>
      <c r="J31" s="11"/>
      <c r="K31" s="11"/>
      <c r="L31" s="11"/>
      <c r="M31" s="11"/>
      <c r="N31" s="11"/>
      <c r="O31" s="11"/>
      <c r="P31" s="11"/>
      <c r="Q31" s="11"/>
      <c r="R31" s="11"/>
      <c r="S31" s="11"/>
      <c r="T31" s="11"/>
      <c r="U31" s="11"/>
      <c r="V31" s="11"/>
      <c r="W31" s="11"/>
      <c r="X31" s="11"/>
      <c r="Y31" s="11"/>
      <c r="Z31" s="11"/>
      <c r="AA31" s="12"/>
    </row>
    <row r="32" spans="1:27" x14ac:dyDescent="0.25">
      <c r="A32" s="10"/>
      <c r="B32" s="11"/>
      <c r="C32" s="11"/>
      <c r="D32" s="11"/>
      <c r="E32" s="11"/>
      <c r="F32" s="11"/>
      <c r="G32" s="11"/>
      <c r="H32" s="11"/>
      <c r="I32" s="11"/>
      <c r="J32" s="11"/>
      <c r="K32" s="11"/>
      <c r="L32" s="11"/>
      <c r="M32" s="11"/>
      <c r="N32" s="11"/>
      <c r="O32" s="11"/>
      <c r="P32" s="11"/>
      <c r="Q32" s="11"/>
      <c r="R32" s="11"/>
      <c r="S32" s="11"/>
      <c r="T32" s="11"/>
      <c r="U32" s="11"/>
      <c r="V32" s="11"/>
      <c r="W32" s="11"/>
      <c r="X32" s="11"/>
      <c r="Y32" s="11"/>
      <c r="Z32" s="11"/>
      <c r="AA32" s="12"/>
    </row>
    <row r="33" spans="1:27" x14ac:dyDescent="0.25">
      <c r="A33" s="10"/>
      <c r="B33" s="11"/>
      <c r="C33" s="11"/>
      <c r="D33" s="11"/>
      <c r="E33" s="11"/>
      <c r="F33" s="11"/>
      <c r="G33" s="11"/>
      <c r="H33" s="11"/>
      <c r="I33" s="11"/>
      <c r="J33" s="11"/>
      <c r="K33" s="11"/>
      <c r="L33" s="11"/>
      <c r="M33" s="11"/>
      <c r="N33" s="11"/>
      <c r="O33" s="11"/>
      <c r="P33" s="11"/>
      <c r="Q33" s="11"/>
      <c r="R33" s="11"/>
      <c r="S33" s="11"/>
      <c r="T33" s="11"/>
      <c r="U33" s="11"/>
      <c r="V33" s="11"/>
      <c r="W33" s="11"/>
      <c r="X33" s="11"/>
      <c r="Y33" s="11"/>
      <c r="Z33" s="11"/>
      <c r="AA33" s="12"/>
    </row>
    <row r="34" spans="1:27" x14ac:dyDescent="0.25">
      <c r="A34" s="10"/>
      <c r="B34" s="11"/>
      <c r="C34" s="11"/>
      <c r="D34" s="11"/>
      <c r="E34" s="11"/>
      <c r="F34" s="11"/>
      <c r="G34" s="11"/>
      <c r="H34" s="11"/>
      <c r="I34" s="11"/>
      <c r="J34" s="11"/>
      <c r="K34" s="11"/>
      <c r="L34" s="11"/>
      <c r="M34" s="11"/>
      <c r="N34" s="11"/>
      <c r="O34" s="11"/>
      <c r="P34" s="11"/>
      <c r="Q34" s="11"/>
      <c r="R34" s="11"/>
      <c r="S34" s="11"/>
      <c r="T34" s="11"/>
      <c r="U34" s="11"/>
      <c r="V34" s="11"/>
      <c r="W34" s="11"/>
      <c r="X34" s="11"/>
      <c r="Y34" s="11"/>
      <c r="Z34" s="11"/>
      <c r="AA34" s="12"/>
    </row>
    <row r="35" spans="1:27" x14ac:dyDescent="0.25">
      <c r="A35" s="10"/>
      <c r="B35" s="11"/>
      <c r="C35" s="11"/>
      <c r="D35" s="11"/>
      <c r="E35" s="11"/>
      <c r="F35" s="11"/>
      <c r="G35" s="11"/>
      <c r="H35" s="11"/>
      <c r="I35" s="11"/>
      <c r="J35" s="11"/>
      <c r="K35" s="11"/>
      <c r="L35" s="11"/>
      <c r="M35" s="11"/>
      <c r="N35" s="11"/>
      <c r="O35" s="11"/>
      <c r="P35" s="11"/>
      <c r="Q35" s="11"/>
      <c r="R35" s="11"/>
      <c r="S35" s="11"/>
      <c r="T35" s="11"/>
      <c r="U35" s="11"/>
      <c r="V35" s="11"/>
      <c r="W35" s="11"/>
      <c r="X35" s="11"/>
      <c r="Y35" s="11"/>
      <c r="Z35" s="11"/>
      <c r="AA35" s="12"/>
    </row>
    <row r="36" spans="1:27" x14ac:dyDescent="0.25">
      <c r="A36" s="10"/>
      <c r="B36" s="11"/>
      <c r="C36" s="11"/>
      <c r="D36" s="11"/>
      <c r="E36" s="11"/>
      <c r="F36" s="11"/>
      <c r="G36" s="11"/>
      <c r="H36" s="11"/>
      <c r="I36" s="11"/>
      <c r="J36" s="11"/>
      <c r="K36" s="11"/>
      <c r="L36" s="11"/>
      <c r="M36" s="11"/>
      <c r="N36" s="11"/>
      <c r="O36" s="11"/>
      <c r="P36" s="11"/>
      <c r="Q36" s="11"/>
      <c r="R36" s="11"/>
      <c r="S36" s="11"/>
      <c r="T36" s="11"/>
      <c r="U36" s="11"/>
      <c r="V36" s="11"/>
      <c r="W36" s="11"/>
      <c r="X36" s="11"/>
      <c r="Y36" s="11"/>
      <c r="Z36" s="11"/>
      <c r="AA36" s="12"/>
    </row>
    <row r="37" spans="1:27" x14ac:dyDescent="0.25">
      <c r="A37" s="10"/>
      <c r="B37" s="11"/>
      <c r="C37" s="11"/>
      <c r="D37" s="11"/>
      <c r="E37" s="11"/>
      <c r="F37" s="11"/>
      <c r="G37" s="11"/>
      <c r="H37" s="11"/>
      <c r="I37" s="11"/>
      <c r="J37" s="11"/>
      <c r="K37" s="11"/>
      <c r="L37" s="11"/>
      <c r="M37" s="11"/>
      <c r="N37" s="11"/>
      <c r="O37" s="11"/>
      <c r="P37" s="11"/>
      <c r="Q37" s="11"/>
      <c r="R37" s="11"/>
      <c r="S37" s="11"/>
      <c r="T37" s="11"/>
      <c r="U37" s="11"/>
      <c r="V37" s="11"/>
      <c r="W37" s="11"/>
      <c r="X37" s="11"/>
      <c r="Y37" s="11"/>
      <c r="Z37" s="11"/>
      <c r="AA37" s="12"/>
    </row>
    <row r="38" spans="1:27" x14ac:dyDescent="0.25">
      <c r="A38" s="10"/>
      <c r="B38" s="11"/>
      <c r="C38" s="11"/>
      <c r="D38" s="11"/>
      <c r="E38" s="11"/>
      <c r="F38" s="11"/>
      <c r="G38" s="11"/>
      <c r="H38" s="11"/>
      <c r="I38" s="11"/>
      <c r="J38" s="11"/>
      <c r="K38" s="11"/>
      <c r="L38" s="11"/>
      <c r="M38" s="11"/>
      <c r="N38" s="11"/>
      <c r="O38" s="11"/>
      <c r="P38" s="11"/>
      <c r="Q38" s="11"/>
      <c r="R38" s="11"/>
      <c r="S38" s="11"/>
      <c r="T38" s="11"/>
      <c r="U38" s="11"/>
      <c r="V38" s="11"/>
      <c r="W38" s="11"/>
      <c r="X38" s="11"/>
      <c r="Y38" s="11"/>
      <c r="Z38" s="11"/>
      <c r="AA38" s="12"/>
    </row>
    <row r="39" spans="1:27" x14ac:dyDescent="0.25">
      <c r="A39" s="10"/>
      <c r="B39" s="11"/>
      <c r="C39" s="11"/>
      <c r="D39" s="11"/>
      <c r="E39" s="11"/>
      <c r="F39" s="11"/>
      <c r="G39" s="11"/>
      <c r="H39" s="11"/>
      <c r="I39" s="11"/>
      <c r="J39" s="11"/>
      <c r="K39" s="11"/>
      <c r="L39" s="11"/>
      <c r="M39" s="11"/>
      <c r="N39" s="11"/>
      <c r="O39" s="11"/>
      <c r="P39" s="11"/>
      <c r="Q39" s="11"/>
      <c r="R39" s="11"/>
      <c r="S39" s="11"/>
      <c r="T39" s="11"/>
      <c r="U39" s="11"/>
      <c r="V39" s="11"/>
      <c r="W39" s="11"/>
      <c r="X39" s="11"/>
      <c r="Y39" s="11"/>
      <c r="Z39" s="11"/>
      <c r="AA39" s="12"/>
    </row>
    <row r="40" spans="1:27" x14ac:dyDescent="0.25">
      <c r="A40" s="10"/>
      <c r="B40" s="11"/>
      <c r="C40" s="11"/>
      <c r="D40" s="11"/>
      <c r="E40" s="11"/>
      <c r="F40" s="11"/>
      <c r="G40" s="11"/>
      <c r="H40" s="11"/>
      <c r="I40" s="11"/>
      <c r="J40" s="11"/>
      <c r="K40" s="11"/>
      <c r="L40" s="11"/>
      <c r="M40" s="11"/>
      <c r="N40" s="11"/>
      <c r="O40" s="11"/>
      <c r="P40" s="11"/>
      <c r="Q40" s="11"/>
      <c r="R40" s="11"/>
      <c r="S40" s="11"/>
      <c r="T40" s="11"/>
      <c r="U40" s="11"/>
      <c r="V40" s="11"/>
      <c r="W40" s="11"/>
      <c r="X40" s="11"/>
      <c r="Y40" s="11"/>
      <c r="Z40" s="11"/>
      <c r="AA40" s="12"/>
    </row>
    <row r="41" spans="1:27" x14ac:dyDescent="0.25">
      <c r="A41" s="10"/>
      <c r="B41" s="11"/>
      <c r="C41" s="11"/>
      <c r="D41" s="11"/>
      <c r="E41" s="11"/>
      <c r="F41" s="11"/>
      <c r="G41" s="11"/>
      <c r="H41" s="11"/>
      <c r="I41" s="11"/>
      <c r="J41" s="11"/>
      <c r="K41" s="11"/>
      <c r="L41" s="11"/>
      <c r="M41" s="11"/>
      <c r="N41" s="11"/>
      <c r="O41" s="11"/>
      <c r="P41" s="11"/>
      <c r="Q41" s="11"/>
      <c r="R41" s="11"/>
      <c r="S41" s="11"/>
      <c r="T41" s="11"/>
      <c r="U41" s="11"/>
      <c r="V41" s="11"/>
      <c r="W41" s="11"/>
      <c r="X41" s="11"/>
      <c r="Y41" s="11"/>
      <c r="Z41" s="11"/>
      <c r="AA41" s="12"/>
    </row>
    <row r="42" spans="1:27" x14ac:dyDescent="0.25">
      <c r="A42" s="10"/>
      <c r="B42" s="11"/>
      <c r="C42" s="11"/>
      <c r="D42" s="11"/>
      <c r="E42" s="11"/>
      <c r="F42" s="11"/>
      <c r="G42" s="11"/>
      <c r="H42" s="11"/>
      <c r="I42" s="11"/>
      <c r="J42" s="11"/>
      <c r="K42" s="11"/>
      <c r="L42" s="11"/>
      <c r="M42" s="11"/>
      <c r="N42" s="11"/>
      <c r="O42" s="11"/>
      <c r="P42" s="11"/>
      <c r="Q42" s="11"/>
      <c r="R42" s="11"/>
      <c r="S42" s="11"/>
      <c r="T42" s="11"/>
      <c r="U42" s="11"/>
      <c r="V42" s="11"/>
      <c r="W42" s="11"/>
      <c r="X42" s="11"/>
      <c r="Y42" s="11"/>
      <c r="Z42" s="11"/>
      <c r="AA42" s="12"/>
    </row>
    <row r="43" spans="1:27" x14ac:dyDescent="0.25">
      <c r="A43" s="10"/>
      <c r="B43" s="11"/>
      <c r="C43" s="11"/>
      <c r="D43" s="11"/>
      <c r="E43" s="11"/>
      <c r="F43" s="11"/>
      <c r="G43" s="11"/>
      <c r="H43" s="11"/>
      <c r="I43" s="11"/>
      <c r="J43" s="11"/>
      <c r="K43" s="11"/>
      <c r="L43" s="11"/>
      <c r="M43" s="11"/>
      <c r="N43" s="11"/>
      <c r="O43" s="11"/>
      <c r="P43" s="11"/>
      <c r="Q43" s="11"/>
      <c r="R43" s="11"/>
      <c r="S43" s="11"/>
      <c r="T43" s="11"/>
      <c r="U43" s="11"/>
      <c r="V43" s="11"/>
      <c r="W43" s="11"/>
      <c r="X43" s="11"/>
      <c r="Y43" s="11"/>
      <c r="Z43" s="11"/>
      <c r="AA43" s="12"/>
    </row>
    <row r="44" spans="1:27" x14ac:dyDescent="0.25">
      <c r="A44" s="10"/>
      <c r="B44" s="11"/>
      <c r="C44" s="11"/>
      <c r="D44" s="11"/>
      <c r="E44" s="11"/>
      <c r="F44" s="11"/>
      <c r="G44" s="11"/>
      <c r="H44" s="11"/>
      <c r="I44" s="11"/>
      <c r="J44" s="11"/>
      <c r="K44" s="11"/>
      <c r="L44" s="11"/>
      <c r="M44" s="11"/>
      <c r="N44" s="11"/>
      <c r="O44" s="11"/>
      <c r="P44" s="11"/>
      <c r="Q44" s="11"/>
      <c r="R44" s="11"/>
      <c r="S44" s="11"/>
      <c r="T44" s="11"/>
      <c r="U44" s="11"/>
      <c r="V44" s="11"/>
      <c r="W44" s="11"/>
      <c r="X44" s="11"/>
      <c r="Y44" s="11"/>
      <c r="Z44" s="11"/>
      <c r="AA44" s="12"/>
    </row>
    <row r="45" spans="1:27" x14ac:dyDescent="0.25">
      <c r="A45" s="10"/>
      <c r="B45" s="11"/>
      <c r="C45" s="11"/>
      <c r="D45" s="11"/>
      <c r="E45" s="11"/>
      <c r="F45" s="11"/>
      <c r="G45" s="11"/>
      <c r="H45" s="11"/>
      <c r="I45" s="11"/>
      <c r="J45" s="11"/>
      <c r="K45" s="11"/>
      <c r="L45" s="11"/>
      <c r="M45" s="11"/>
      <c r="N45" s="11"/>
      <c r="O45" s="11"/>
      <c r="P45" s="11"/>
      <c r="Q45" s="11"/>
      <c r="R45" s="11"/>
      <c r="S45" s="11"/>
      <c r="T45" s="11"/>
      <c r="U45" s="11"/>
      <c r="V45" s="11"/>
      <c r="W45" s="11"/>
      <c r="X45" s="11"/>
      <c r="Y45" s="11"/>
      <c r="Z45" s="11"/>
      <c r="AA45" s="12"/>
    </row>
    <row r="46" spans="1:27" x14ac:dyDescent="0.25">
      <c r="A46" s="10"/>
      <c r="B46" s="11"/>
      <c r="C46" s="11"/>
      <c r="D46" s="11"/>
      <c r="E46" s="11"/>
      <c r="F46" s="11"/>
      <c r="G46" s="11"/>
      <c r="H46" s="11"/>
      <c r="I46" s="11"/>
      <c r="J46" s="11"/>
      <c r="K46" s="11"/>
      <c r="L46" s="11"/>
      <c r="M46" s="11"/>
      <c r="N46" s="11"/>
      <c r="O46" s="11"/>
      <c r="P46" s="11"/>
      <c r="Q46" s="11"/>
      <c r="R46" s="11"/>
      <c r="S46" s="11"/>
      <c r="T46" s="11"/>
      <c r="U46" s="11"/>
      <c r="V46" s="11"/>
      <c r="W46" s="11"/>
      <c r="X46" s="11"/>
      <c r="Y46" s="11"/>
      <c r="Z46" s="11"/>
      <c r="AA46" s="12"/>
    </row>
    <row r="47" spans="1:27" x14ac:dyDescent="0.25">
      <c r="A47" s="10"/>
      <c r="B47" s="11"/>
      <c r="C47" s="11"/>
      <c r="D47" s="11"/>
      <c r="E47" s="11"/>
      <c r="F47" s="11"/>
      <c r="G47" s="11"/>
      <c r="H47" s="11"/>
      <c r="I47" s="11"/>
      <c r="J47" s="11"/>
      <c r="K47" s="11"/>
      <c r="L47" s="11"/>
      <c r="M47" s="11"/>
      <c r="N47" s="11"/>
      <c r="O47" s="11"/>
      <c r="P47" s="11"/>
      <c r="Q47" s="11"/>
      <c r="R47" s="11"/>
      <c r="S47" s="11"/>
      <c r="T47" s="11"/>
      <c r="U47" s="11"/>
      <c r="V47" s="11"/>
      <c r="W47" s="11"/>
      <c r="X47" s="11"/>
      <c r="Y47" s="11"/>
      <c r="Z47" s="11"/>
      <c r="AA47" s="12"/>
    </row>
    <row r="48" spans="1:27" x14ac:dyDescent="0.25">
      <c r="A48" s="10"/>
      <c r="B48" s="11"/>
      <c r="C48" s="11"/>
      <c r="D48" s="11"/>
      <c r="E48" s="11"/>
      <c r="F48" s="11"/>
      <c r="G48" s="11"/>
      <c r="H48" s="11"/>
      <c r="I48" s="11"/>
      <c r="J48" s="11"/>
      <c r="K48" s="11"/>
      <c r="L48" s="11"/>
      <c r="M48" s="11"/>
      <c r="N48" s="11"/>
      <c r="O48" s="11"/>
      <c r="P48" s="11"/>
      <c r="Q48" s="11"/>
      <c r="R48" s="11"/>
      <c r="S48" s="11"/>
      <c r="T48" s="11"/>
      <c r="U48" s="11"/>
      <c r="V48" s="11"/>
      <c r="W48" s="11"/>
      <c r="X48" s="11"/>
      <c r="Y48" s="11"/>
      <c r="Z48" s="11"/>
      <c r="AA48" s="12"/>
    </row>
    <row r="49" spans="1:27" x14ac:dyDescent="0.25">
      <c r="A49" s="10"/>
      <c r="B49" s="11"/>
      <c r="C49" s="11"/>
      <c r="D49" s="11"/>
      <c r="E49" s="11"/>
      <c r="F49" s="11"/>
      <c r="G49" s="11"/>
      <c r="H49" s="11"/>
      <c r="I49" s="11"/>
      <c r="J49" s="11"/>
      <c r="K49" s="11"/>
      <c r="L49" s="11"/>
      <c r="M49" s="11"/>
      <c r="N49" s="11"/>
      <c r="O49" s="11"/>
      <c r="P49" s="11"/>
      <c r="Q49" s="11"/>
      <c r="R49" s="11"/>
      <c r="S49" s="11"/>
      <c r="T49" s="11"/>
      <c r="U49" s="11"/>
      <c r="V49" s="11"/>
      <c r="W49" s="11"/>
      <c r="X49" s="11"/>
      <c r="Y49" s="11"/>
      <c r="Z49" s="11"/>
      <c r="AA49" s="12"/>
    </row>
    <row r="50" spans="1:27" x14ac:dyDescent="0.25">
      <c r="A50" s="10"/>
      <c r="B50" s="11"/>
      <c r="C50" s="11"/>
      <c r="D50" s="11"/>
      <c r="E50" s="11"/>
      <c r="F50" s="11"/>
      <c r="G50" s="11"/>
      <c r="H50" s="11"/>
      <c r="I50" s="11"/>
      <c r="J50" s="11"/>
      <c r="K50" s="11"/>
      <c r="L50" s="11"/>
      <c r="M50" s="11"/>
      <c r="N50" s="11"/>
      <c r="O50" s="11"/>
      <c r="P50" s="11"/>
      <c r="Q50" s="11"/>
      <c r="R50" s="11"/>
      <c r="S50" s="11"/>
      <c r="T50" s="11"/>
      <c r="U50" s="11"/>
      <c r="V50" s="11"/>
      <c r="W50" s="11"/>
      <c r="X50" s="11"/>
      <c r="Y50" s="11"/>
      <c r="Z50" s="11"/>
      <c r="AA50" s="12"/>
    </row>
    <row r="51" spans="1:27" ht="15.75" thickBot="1" x14ac:dyDescent="0.3">
      <c r="A51" s="13"/>
      <c r="B51" s="14"/>
      <c r="C51" s="14"/>
      <c r="D51" s="14"/>
      <c r="E51" s="14"/>
      <c r="F51" s="14"/>
      <c r="G51" s="14"/>
      <c r="H51" s="14"/>
      <c r="I51" s="14"/>
      <c r="J51" s="14"/>
      <c r="K51" s="14"/>
      <c r="L51" s="14"/>
      <c r="M51" s="14"/>
      <c r="N51" s="14"/>
      <c r="O51" s="14"/>
      <c r="P51" s="14"/>
      <c r="Q51" s="14"/>
      <c r="R51" s="14"/>
      <c r="S51" s="14"/>
      <c r="T51" s="14"/>
      <c r="U51" s="14"/>
      <c r="V51" s="14"/>
      <c r="W51" s="14"/>
      <c r="X51" s="14"/>
      <c r="Y51" s="14"/>
      <c r="Z51" s="14"/>
      <c r="AA51" s="15"/>
    </row>
  </sheetData>
  <mergeCells count="8">
    <mergeCell ref="D6:I9"/>
    <mergeCell ref="J6:O9"/>
    <mergeCell ref="P6:U9"/>
    <mergeCell ref="V4:AA5"/>
    <mergeCell ref="V6:AA9"/>
    <mergeCell ref="D4:I5"/>
    <mergeCell ref="J4:O5"/>
    <mergeCell ref="P4:U5"/>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4618FED7-5560-4BA8-A8C5-7D2659934852}">
  <ds:schemaRefs/>
</ds:datastoreItem>
</file>

<file path=customXml/itemProps2.xml><?xml version="1.0" encoding="utf-8"?>
<ds:datastoreItem xmlns:ds="http://schemas.openxmlformats.org/officeDocument/2006/customXml" ds:itemID="{2AC6760B-CE24-4092-A08B-D0133059AD30}">
  <ds:schemaRefs/>
</ds:datastoreItem>
</file>

<file path=customXml/itemProps3.xml><?xml version="1.0" encoding="utf-8"?>
<ds:datastoreItem xmlns:ds="http://schemas.openxmlformats.org/officeDocument/2006/customXml" ds:itemID="{39E7326D-32DA-4B75-913E-6233881A48C6}">
  <ds:schemaRefs/>
</ds:datastoreItem>
</file>

<file path=customXml/itemProps4.xml><?xml version="1.0" encoding="utf-8"?>
<ds:datastoreItem xmlns:ds="http://schemas.openxmlformats.org/officeDocument/2006/customXml" ds:itemID="{B4B395FD-9377-4111-BDA6-FA02269FADFD}">
  <ds:schemaRefs/>
</ds:datastoreItem>
</file>

<file path=customXml/itemProps5.xml><?xml version="1.0" encoding="utf-8"?>
<ds:datastoreItem xmlns:ds="http://schemas.openxmlformats.org/officeDocument/2006/customXml" ds:itemID="{F0BBC356-55B6-4ED5-855E-E300C4F9CECA}">
  <ds:schemaRefs/>
</ds:datastoreItem>
</file>

<file path=customXml/itemProps6.xml><?xml version="1.0" encoding="utf-8"?>
<ds:datastoreItem xmlns:ds="http://schemas.openxmlformats.org/officeDocument/2006/customXml" ds:itemID="{6FA42C3F-8F19-422A-85BA-85F290A75ED3}">
  <ds:schemaRefs/>
</ds:datastoreItem>
</file>

<file path=customXml/itemProps7.xml><?xml version="1.0" encoding="utf-8"?>
<ds:datastoreItem xmlns:ds="http://schemas.openxmlformats.org/officeDocument/2006/customXml" ds:itemID="{C0768EC7-46A7-4F22-A14E-CAC227C0027A}">
  <ds:schemaRefs/>
</ds:datastoreItem>
</file>

<file path=customXml/itemProps8.xml><?xml version="1.0" encoding="utf-8"?>
<ds:datastoreItem xmlns:ds="http://schemas.openxmlformats.org/officeDocument/2006/customXml" ds:itemID="{DF666D82-6648-40AF-BD96-4F670C4CD168}">
  <ds:schemaRefs/>
</ds:datastoreItem>
</file>

<file path=customXml/itemProps9.xml><?xml version="1.0" encoding="utf-8"?>
<ds:datastoreItem xmlns:ds="http://schemas.openxmlformats.org/officeDocument/2006/customXml" ds:itemID="{49CA911E-18BA-475E-85A3-18F1E9C058BA}">
  <ds:schemaRefs/>
</ds:datastoreItem>
</file>

<file path=customXml/itemProps10.xml><?xml version="1.0" encoding="utf-8"?>
<ds:datastoreItem xmlns:ds="http://schemas.openxmlformats.org/officeDocument/2006/customXml" ds:itemID="{FB6E7B17-9601-4452-8D2D-07781B183F88}">
  <ds:schemaRefs/>
</ds:datastoreItem>
</file>

<file path=customXml/itemProps11.xml><?xml version="1.0" encoding="utf-8"?>
<ds:datastoreItem xmlns:ds="http://schemas.openxmlformats.org/officeDocument/2006/customXml" ds:itemID="{5E7E8034-AA8C-4DA4-85C0-79DAD2648584}">
  <ds:schemaRefs/>
</ds:datastoreItem>
</file>

<file path=customXml/itemProps12.xml><?xml version="1.0" encoding="utf-8"?>
<ds:datastoreItem xmlns:ds="http://schemas.openxmlformats.org/officeDocument/2006/customXml" ds:itemID="{68A2F475-1ACC-40BE-A51C-EB8D7C2EC074}">
  <ds:schemaRefs/>
</ds:datastoreItem>
</file>

<file path=customXml/itemProps13.xml><?xml version="1.0" encoding="utf-8"?>
<ds:datastoreItem xmlns:ds="http://schemas.openxmlformats.org/officeDocument/2006/customXml" ds:itemID="{8B7D003B-40BA-4C65-98A6-4C021E176DA3}">
  <ds:schemaRefs/>
</ds:datastoreItem>
</file>

<file path=customXml/itemProps14.xml><?xml version="1.0" encoding="utf-8"?>
<ds:datastoreItem xmlns:ds="http://schemas.openxmlformats.org/officeDocument/2006/customXml" ds:itemID="{BE64D990-2388-4DAB-B9D9-1C586D37506E}">
  <ds:schemaRefs/>
</ds:datastoreItem>
</file>

<file path=customXml/itemProps15.xml><?xml version="1.0" encoding="utf-8"?>
<ds:datastoreItem xmlns:ds="http://schemas.openxmlformats.org/officeDocument/2006/customXml" ds:itemID="{D72F57FE-719B-4F66-BE72-D955E57E93BA}">
  <ds:schemaRefs/>
</ds:datastoreItem>
</file>

<file path=customXml/itemProps16.xml><?xml version="1.0" encoding="utf-8"?>
<ds:datastoreItem xmlns:ds="http://schemas.openxmlformats.org/officeDocument/2006/customXml" ds:itemID="{7D62287E-19FF-43FB-B64E-04D0429F45E2}">
  <ds:schemaRefs/>
</ds:datastoreItem>
</file>

<file path=customXml/itemProps17.xml><?xml version="1.0" encoding="utf-8"?>
<ds:datastoreItem xmlns:ds="http://schemas.openxmlformats.org/officeDocument/2006/customXml" ds:itemID="{A364E504-DDD2-4610-91BF-17A97F6E2E62}">
  <ds:schemaRefs/>
</ds:datastoreItem>
</file>

<file path=customXml/itemProps18.xml><?xml version="1.0" encoding="utf-8"?>
<ds:datastoreItem xmlns:ds="http://schemas.openxmlformats.org/officeDocument/2006/customXml" ds:itemID="{7228CC8B-FC8C-4BE6-873C-432A347880BF}">
  <ds:schemaRefs/>
</ds:datastoreItem>
</file>

<file path=customXml/itemProps19.xml><?xml version="1.0" encoding="utf-8"?>
<ds:datastoreItem xmlns:ds="http://schemas.openxmlformats.org/officeDocument/2006/customXml" ds:itemID="{65C415E3-559E-4949-B3A4-2498D95EED8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Chart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Acer</dc:creator>
  <cp:lastModifiedBy>Acer</cp:lastModifiedBy>
  <dcterms:created xsi:type="dcterms:W3CDTF">2026-04-29T09:47:04Z</dcterms:created>
  <dcterms:modified xsi:type="dcterms:W3CDTF">2026-04-29T19:14:53Z</dcterms:modified>
</cp:coreProperties>
</file>