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7C27EC8E-6C0F-4E49-B4F9-68729A0D0E61}" xr6:coauthVersionLast="47" xr6:coauthVersionMax="47" xr10:uidLastSave="{00000000-0000-0000-0000-000000000000}"/>
  <bookViews>
    <workbookView xWindow="-110" yWindow="-110" windowWidth="19420" windowHeight="10300" activeTab="1" xr2:uid="{C37B8B1B-3877-493A-BE2E-1FD7D6B330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2" i="2"/>
  <c r="D1" i="2"/>
  <c r="J15" i="1"/>
  <c r="J14" i="1"/>
  <c r="I15" i="1"/>
  <c r="I14" i="1"/>
  <c r="H15" i="1"/>
  <c r="H14" i="1"/>
  <c r="G15" i="1"/>
  <c r="G14" i="1"/>
  <c r="F15" i="1"/>
  <c r="B15" i="1"/>
  <c r="A15" i="1"/>
</calcChain>
</file>

<file path=xl/sharedStrings.xml><?xml version="1.0" encoding="utf-8"?>
<sst xmlns="http://schemas.openxmlformats.org/spreadsheetml/2006/main" count="53" uniqueCount="38">
  <si>
    <t>S.NO</t>
  </si>
  <si>
    <t>NAME</t>
  </si>
  <si>
    <t>HINDI</t>
  </si>
  <si>
    <t>ENGLISH</t>
  </si>
  <si>
    <t>MATHS</t>
  </si>
  <si>
    <t>SCIENCE</t>
  </si>
  <si>
    <t>SAKSHI</t>
  </si>
  <si>
    <t>PREETI</t>
  </si>
  <si>
    <t>ANUSHKA</t>
  </si>
  <si>
    <t>SHWETA</t>
  </si>
  <si>
    <t>POOJA</t>
  </si>
  <si>
    <t>MAHIRA</t>
  </si>
  <si>
    <t>AGE</t>
  </si>
  <si>
    <t>ROLL.NO</t>
  </si>
  <si>
    <t>CLASS</t>
  </si>
  <si>
    <t>10th</t>
  </si>
  <si>
    <t>RENU</t>
  </si>
  <si>
    <t>TOTAL</t>
  </si>
  <si>
    <t>VISHAL</t>
  </si>
  <si>
    <t>PRIYA</t>
  </si>
  <si>
    <t>RESU</t>
  </si>
  <si>
    <t>GRADE</t>
  </si>
  <si>
    <t>-</t>
  </si>
  <si>
    <t>E</t>
  </si>
  <si>
    <t>D</t>
  </si>
  <si>
    <t>C</t>
  </si>
  <si>
    <t>B</t>
  </si>
  <si>
    <t>max</t>
  </si>
  <si>
    <t>min</t>
  </si>
  <si>
    <t>count</t>
  </si>
  <si>
    <t>counta</t>
  </si>
  <si>
    <t>RESULT CARD</t>
  </si>
  <si>
    <t>PARCENTAGE</t>
  </si>
  <si>
    <t>product</t>
  </si>
  <si>
    <t>round</t>
  </si>
  <si>
    <t>abs</t>
  </si>
  <si>
    <t>mod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</si>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</sst>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4" tint="-0.499984740745262"/>
      <name val="Algerian"/>
      <family val="5"/>
    </font>
    <font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CA37-3A4F-4536-8D9E-6FC27C02210B}">
  <dimension ref="A1:N16"/>
  <sheetViews>
    <sheetView workbookViewId="0">
      <selection activeCell="K16" sqref="K16"/>
    </sheetView>
  </sheetViews>
  <sheetFormatPr defaultRowHeight="14.5" x14ac:dyDescent="0.35"/>
  <cols>
    <col min="11" max="11" width="13.81640625" customWidth="1"/>
  </cols>
  <sheetData>
    <row r="1" spans="1:14" x14ac:dyDescent="0.35">
      <c r="C1" s="9" t="s">
        <v>31</v>
      </c>
      <c r="D1" s="10"/>
      <c r="E1" s="10"/>
      <c r="F1" s="10"/>
      <c r="G1" s="10"/>
      <c r="H1" s="10"/>
      <c r="I1" s="11"/>
      <c r="J1" s="12"/>
      <c r="K1" s="12"/>
      <c r="L1" s="12"/>
      <c r="M1" s="12"/>
      <c r="N1" s="12"/>
    </row>
    <row r="2" spans="1:14" x14ac:dyDescent="0.35">
      <c r="C2" s="10"/>
      <c r="D2" s="10"/>
      <c r="E2" s="10"/>
      <c r="F2" s="10"/>
      <c r="G2" s="10"/>
      <c r="H2" s="10"/>
      <c r="I2" s="12"/>
      <c r="J2" s="12"/>
      <c r="K2" s="12"/>
      <c r="L2" s="12"/>
      <c r="M2" s="12"/>
      <c r="N2" s="12"/>
    </row>
    <row r="3" spans="1:14" x14ac:dyDescent="0.35">
      <c r="A3" s="7" t="s">
        <v>0</v>
      </c>
      <c r="B3" s="7" t="s">
        <v>1</v>
      </c>
      <c r="C3" s="8" t="s">
        <v>13</v>
      </c>
      <c r="D3" s="8" t="s">
        <v>12</v>
      </c>
      <c r="E3" s="7" t="s">
        <v>14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17</v>
      </c>
      <c r="K3" s="7" t="s">
        <v>32</v>
      </c>
      <c r="L3" s="7" t="s">
        <v>21</v>
      </c>
      <c r="M3" s="2"/>
      <c r="N3" s="2"/>
    </row>
    <row r="4" spans="1:14" x14ac:dyDescent="0.35">
      <c r="A4" s="3">
        <v>1</v>
      </c>
      <c r="B4" s="3" t="s">
        <v>16</v>
      </c>
      <c r="C4" s="4">
        <v>1</v>
      </c>
      <c r="D4" s="4">
        <v>15</v>
      </c>
      <c r="E4" s="4" t="s">
        <v>15</v>
      </c>
      <c r="F4" s="4">
        <v>40</v>
      </c>
      <c r="G4" s="4">
        <v>52</v>
      </c>
      <c r="H4" s="6">
        <v>39</v>
      </c>
      <c r="I4" s="4">
        <v>55</v>
      </c>
      <c r="J4" s="4">
        <v>186</v>
      </c>
      <c r="K4" s="6">
        <v>46.5</v>
      </c>
      <c r="L4" s="5" t="s">
        <v>23</v>
      </c>
      <c r="M4" s="2"/>
      <c r="N4" s="2"/>
    </row>
    <row r="5" spans="1:14" x14ac:dyDescent="0.35">
      <c r="A5" s="3">
        <v>2</v>
      </c>
      <c r="B5" s="3" t="s">
        <v>6</v>
      </c>
      <c r="C5" s="4">
        <v>2</v>
      </c>
      <c r="D5" s="4">
        <v>14</v>
      </c>
      <c r="E5" s="4" t="s">
        <v>15</v>
      </c>
      <c r="F5" s="4">
        <v>45</v>
      </c>
      <c r="G5" s="4">
        <v>59</v>
      </c>
      <c r="H5" s="4">
        <v>88</v>
      </c>
      <c r="I5" s="4">
        <v>42</v>
      </c>
      <c r="J5" s="4">
        <v>234</v>
      </c>
      <c r="K5" s="4">
        <v>58.5</v>
      </c>
      <c r="L5" s="3" t="s">
        <v>24</v>
      </c>
      <c r="M5" s="2"/>
      <c r="N5" s="2"/>
    </row>
    <row r="6" spans="1:14" x14ac:dyDescent="0.35">
      <c r="A6" s="3">
        <v>3</v>
      </c>
      <c r="B6" s="3" t="s">
        <v>7</v>
      </c>
      <c r="C6" s="4">
        <v>3</v>
      </c>
      <c r="D6" s="4">
        <v>16</v>
      </c>
      <c r="E6" s="4" t="s">
        <v>15</v>
      </c>
      <c r="F6" s="4">
        <v>55</v>
      </c>
      <c r="G6" s="4">
        <v>35</v>
      </c>
      <c r="H6" s="4">
        <v>92</v>
      </c>
      <c r="I6" s="4">
        <v>84</v>
      </c>
      <c r="J6" s="4">
        <v>266</v>
      </c>
      <c r="K6" s="4">
        <v>66.5</v>
      </c>
      <c r="L6" s="3" t="s">
        <v>25</v>
      </c>
      <c r="M6" s="2"/>
      <c r="N6" s="2"/>
    </row>
    <row r="7" spans="1:14" x14ac:dyDescent="0.35">
      <c r="A7" s="3">
        <v>4</v>
      </c>
      <c r="B7" s="3" t="s">
        <v>8</v>
      </c>
      <c r="C7" s="4">
        <v>4</v>
      </c>
      <c r="D7" s="4">
        <v>15</v>
      </c>
      <c r="E7" s="4" t="s">
        <v>15</v>
      </c>
      <c r="F7" s="4">
        <v>94</v>
      </c>
      <c r="G7" s="4">
        <v>50</v>
      </c>
      <c r="H7" s="4">
        <v>43</v>
      </c>
      <c r="I7" s="4">
        <v>49</v>
      </c>
      <c r="J7" s="4">
        <v>236</v>
      </c>
      <c r="K7" s="4">
        <v>59</v>
      </c>
      <c r="L7" s="3" t="s">
        <v>24</v>
      </c>
      <c r="M7" s="2"/>
      <c r="N7" s="2"/>
    </row>
    <row r="8" spans="1:14" x14ac:dyDescent="0.35">
      <c r="A8" s="3">
        <v>5</v>
      </c>
      <c r="B8" s="3" t="s">
        <v>9</v>
      </c>
      <c r="C8" s="4">
        <v>5</v>
      </c>
      <c r="D8" s="4">
        <v>15</v>
      </c>
      <c r="E8" s="4" t="s">
        <v>15</v>
      </c>
      <c r="F8" s="6">
        <v>37</v>
      </c>
      <c r="G8" s="6">
        <v>34</v>
      </c>
      <c r="H8" s="4">
        <v>81</v>
      </c>
      <c r="I8" s="4">
        <v>88</v>
      </c>
      <c r="J8" s="4">
        <v>240</v>
      </c>
      <c r="K8" s="4">
        <v>60</v>
      </c>
      <c r="L8" s="3" t="s">
        <v>24</v>
      </c>
      <c r="M8" s="2"/>
      <c r="N8" s="2"/>
    </row>
    <row r="9" spans="1:14" x14ac:dyDescent="0.35">
      <c r="A9" s="3">
        <v>6</v>
      </c>
      <c r="B9" s="3" t="s">
        <v>10</v>
      </c>
      <c r="C9" s="4">
        <v>6</v>
      </c>
      <c r="D9" s="4">
        <v>14</v>
      </c>
      <c r="E9" s="4" t="s">
        <v>15</v>
      </c>
      <c r="F9" s="4">
        <v>60</v>
      </c>
      <c r="G9" s="4">
        <v>58</v>
      </c>
      <c r="H9" s="4">
        <v>75</v>
      </c>
      <c r="I9" s="4">
        <v>50</v>
      </c>
      <c r="J9" s="4">
        <v>243</v>
      </c>
      <c r="K9" s="4">
        <v>60.75</v>
      </c>
      <c r="L9" s="3" t="s">
        <v>25</v>
      </c>
      <c r="M9" s="2"/>
      <c r="N9" s="2"/>
    </row>
    <row r="10" spans="1:14" x14ac:dyDescent="0.35">
      <c r="A10" s="3">
        <v>7</v>
      </c>
      <c r="B10" s="3" t="s">
        <v>11</v>
      </c>
      <c r="C10" s="4">
        <v>7</v>
      </c>
      <c r="D10" s="4">
        <v>16</v>
      </c>
      <c r="E10" s="4" t="s">
        <v>15</v>
      </c>
      <c r="F10" s="4">
        <v>81</v>
      </c>
      <c r="G10" s="4">
        <v>57</v>
      </c>
      <c r="H10" s="4">
        <v>52</v>
      </c>
      <c r="I10" s="4">
        <v>56</v>
      </c>
      <c r="J10" s="4">
        <v>246</v>
      </c>
      <c r="K10" s="4">
        <v>61.5</v>
      </c>
      <c r="L10" s="3" t="s">
        <v>25</v>
      </c>
      <c r="M10" s="2"/>
      <c r="N10" s="2"/>
    </row>
    <row r="11" spans="1:14" x14ac:dyDescent="0.35">
      <c r="A11" s="3">
        <v>8</v>
      </c>
      <c r="B11" s="3" t="s">
        <v>18</v>
      </c>
      <c r="C11" s="4">
        <v>8</v>
      </c>
      <c r="D11" s="4">
        <v>17</v>
      </c>
      <c r="E11" s="4" t="s">
        <v>15</v>
      </c>
      <c r="F11" s="4">
        <v>91</v>
      </c>
      <c r="G11" s="4">
        <v>43</v>
      </c>
      <c r="H11" s="4">
        <v>86</v>
      </c>
      <c r="I11" s="6">
        <v>33</v>
      </c>
      <c r="J11" s="4">
        <v>253</v>
      </c>
      <c r="K11" s="4">
        <v>63.25</v>
      </c>
      <c r="L11" s="3" t="s">
        <v>25</v>
      </c>
      <c r="M11" s="2"/>
      <c r="N11" s="2"/>
    </row>
    <row r="12" spans="1:14" x14ac:dyDescent="0.35">
      <c r="A12" s="3">
        <v>9</v>
      </c>
      <c r="B12" s="3" t="s">
        <v>19</v>
      </c>
      <c r="C12" s="4">
        <v>9</v>
      </c>
      <c r="D12" s="4">
        <v>15</v>
      </c>
      <c r="E12" s="4" t="s">
        <v>15</v>
      </c>
      <c r="F12" s="4">
        <v>59</v>
      </c>
      <c r="G12" s="4">
        <v>69</v>
      </c>
      <c r="H12" s="4">
        <v>54</v>
      </c>
      <c r="I12" s="4">
        <v>99</v>
      </c>
      <c r="J12" s="4">
        <v>281</v>
      </c>
      <c r="K12" s="4">
        <v>70.25</v>
      </c>
      <c r="L12" s="3" t="s">
        <v>26</v>
      </c>
    </row>
    <row r="13" spans="1:14" x14ac:dyDescent="0.35">
      <c r="A13" s="3">
        <v>10</v>
      </c>
      <c r="B13" s="3" t="s">
        <v>20</v>
      </c>
      <c r="C13" s="4">
        <v>10</v>
      </c>
      <c r="D13" s="4">
        <v>14</v>
      </c>
      <c r="E13" s="4" t="s">
        <v>15</v>
      </c>
      <c r="F13" s="4">
        <v>46</v>
      </c>
      <c r="G13" s="4">
        <v>83</v>
      </c>
      <c r="H13" s="4">
        <v>70</v>
      </c>
      <c r="I13" s="4">
        <v>70</v>
      </c>
      <c r="J13" s="4">
        <v>269</v>
      </c>
      <c r="K13" s="4">
        <v>67.25</v>
      </c>
      <c r="L13" s="3" t="s">
        <v>25</v>
      </c>
    </row>
    <row r="14" spans="1:14" x14ac:dyDescent="0.35">
      <c r="A14" s="3" t="s">
        <v>29</v>
      </c>
      <c r="B14" s="3" t="s">
        <v>30</v>
      </c>
      <c r="C14" s="3" t="s">
        <v>22</v>
      </c>
      <c r="D14" s="3"/>
      <c r="E14" s="4" t="s">
        <v>27</v>
      </c>
      <c r="F14" s="3">
        <v>94</v>
      </c>
      <c r="G14" s="3">
        <f>MAX(G4:G13)</f>
        <v>83</v>
      </c>
      <c r="H14" s="3">
        <f>MAX(H4:H13)</f>
        <v>92</v>
      </c>
      <c r="I14" s="3">
        <f>MAX(I4:I13)</f>
        <v>99</v>
      </c>
      <c r="J14" s="3">
        <f>MAX(J4:J13)</f>
        <v>281</v>
      </c>
    </row>
    <row r="15" spans="1:14" x14ac:dyDescent="0.35">
      <c r="A15" s="3">
        <f>COUNT(A4:A13)</f>
        <v>10</v>
      </c>
      <c r="B15" s="3">
        <f>COUNTA(B4:B13)</f>
        <v>10</v>
      </c>
      <c r="C15" s="3"/>
      <c r="D15" s="3"/>
      <c r="E15" s="4" t="s">
        <v>28</v>
      </c>
      <c r="F15" s="4">
        <f>MIN(F4:F13)</f>
        <v>37</v>
      </c>
      <c r="G15" s="3">
        <f>MIN(G4:G13)</f>
        <v>34</v>
      </c>
      <c r="H15" s="3">
        <f>MIN(H4:H13)</f>
        <v>39</v>
      </c>
      <c r="I15" s="3">
        <f>MIN(I4:I13)</f>
        <v>33</v>
      </c>
      <c r="J15" s="3">
        <f>MIN(J4:J13)</f>
        <v>186</v>
      </c>
    </row>
    <row r="16" spans="1:14" x14ac:dyDescent="0.35">
      <c r="E16" s="1"/>
    </row>
  </sheetData>
  <mergeCells count="2">
    <mergeCell ref="C1:H2"/>
    <mergeCell ref="I1:N2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7D86-C02F-420E-8C57-C6B77FC0A33A}">
  <dimension ref="A1:D5"/>
  <sheetViews>
    <sheetView tabSelected="1" workbookViewId="0">
      <selection activeCell="B5" sqref="B5"/>
    </sheetView>
  </sheetViews>
  <sheetFormatPr defaultRowHeight="14.5" x14ac:dyDescent="0.35"/>
  <sheetData>
    <row r="1" spans="1:4" x14ac:dyDescent="0.35">
      <c r="A1" t="s">
        <v>33</v>
      </c>
      <c r="B1">
        <v>30</v>
      </c>
      <c r="C1">
        <v>50</v>
      </c>
      <c r="D1">
        <f>PRODUCT(A1:C1)</f>
        <v>1500</v>
      </c>
    </row>
    <row r="2" spans="1:4" x14ac:dyDescent="0.35">
      <c r="A2" t="s">
        <v>34</v>
      </c>
      <c r="B2">
        <v>1234.57</v>
      </c>
      <c r="C2">
        <f>ROUND(B2,1)</f>
        <v>1234.5999999999999</v>
      </c>
    </row>
    <row r="3" spans="1:4" x14ac:dyDescent="0.35">
      <c r="A3" t="s">
        <v>35</v>
      </c>
      <c r="B3">
        <v>34</v>
      </c>
    </row>
    <row r="4" spans="1:4" x14ac:dyDescent="0.35">
      <c r="A4" t="s">
        <v>36</v>
      </c>
      <c r="B4">
        <v>23</v>
      </c>
      <c r="C4">
        <f>MOD(B4,5)</f>
        <v>3</v>
      </c>
    </row>
    <row r="5" spans="1:4" x14ac:dyDescent="0.35">
      <c r="A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2024-12-02T04:58:58Z</dcterms:created>
  <dcterms:modified xsi:type="dcterms:W3CDTF">2024-12-05T05:37:20Z</dcterms:modified>
</cp:coreProperties>
</file>