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555" windowHeight="6150"/>
  </bookViews>
  <sheets>
    <sheet name="DipeshExpense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40" i="1" l="1"/>
  <c r="Q39" i="1"/>
  <c r="O39" i="1"/>
  <c r="M39" i="1"/>
  <c r="K39" i="1"/>
  <c r="I39" i="1"/>
  <c r="G39" i="1"/>
  <c r="E39" i="1"/>
  <c r="M40" i="1" l="1"/>
  <c r="O40" i="1"/>
  <c r="I40" i="1"/>
  <c r="K40" i="1"/>
  <c r="Q40" i="1"/>
  <c r="S39" i="1"/>
  <c r="S40" i="1" s="1"/>
  <c r="E40" i="1"/>
</calcChain>
</file>

<file path=xl/sharedStrings.xml><?xml version="1.0" encoding="utf-8"?>
<sst xmlns="http://schemas.openxmlformats.org/spreadsheetml/2006/main" count="42" uniqueCount="41">
  <si>
    <t>Month</t>
  </si>
  <si>
    <t>HomeSav</t>
  </si>
  <si>
    <t>PPF</t>
  </si>
  <si>
    <t>CreditCard</t>
  </si>
  <si>
    <t>Rent</t>
  </si>
  <si>
    <t>Home</t>
  </si>
  <si>
    <t>RD_HDFC</t>
  </si>
  <si>
    <t>M_Fund</t>
  </si>
  <si>
    <t>Electricity</t>
  </si>
  <si>
    <t>Milk</t>
  </si>
  <si>
    <t>Petrol</t>
  </si>
  <si>
    <t>Tv</t>
  </si>
  <si>
    <t>Shopping</t>
  </si>
  <si>
    <t>Trip</t>
  </si>
  <si>
    <t>EduLoan</t>
  </si>
  <si>
    <t>Pracheer_invest</t>
  </si>
  <si>
    <t>Remaining</t>
  </si>
  <si>
    <t>Expense_Report_Of</t>
  </si>
  <si>
    <t>September</t>
  </si>
  <si>
    <t>Payments</t>
  </si>
  <si>
    <t>Investments</t>
  </si>
  <si>
    <t>Loan</t>
  </si>
  <si>
    <t>Credit_CFRA</t>
  </si>
  <si>
    <t>CarryForwardRemaingBalance</t>
  </si>
  <si>
    <t>MumLoan</t>
  </si>
  <si>
    <t>ScotyEmi</t>
  </si>
  <si>
    <t>FriendLoan</t>
  </si>
  <si>
    <t>LIC</t>
  </si>
  <si>
    <t>Grocery</t>
  </si>
  <si>
    <t>Ratan</t>
  </si>
  <si>
    <t>PersonalCare</t>
  </si>
  <si>
    <t>Expenses</t>
  </si>
  <si>
    <t>TotalSpend</t>
  </si>
  <si>
    <t>name</t>
  </si>
  <si>
    <t>October</t>
  </si>
  <si>
    <t>November</t>
  </si>
  <si>
    <t>December</t>
  </si>
  <si>
    <t>Restaurant</t>
  </si>
  <si>
    <t>Salary_CreditedV</t>
  </si>
  <si>
    <t>Salary_CreditedD</t>
  </si>
  <si>
    <t>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</si>
</sst>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Bauhaus 93"/>
      <family val="5"/>
    </font>
    <font>
      <u/>
      <sz val="24"/>
      <color theme="0"/>
      <name val="Bauhaus 93"/>
      <family val="5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3" workbookViewId="0">
      <selection activeCell="K50" sqref="K50"/>
    </sheetView>
  </sheetViews>
  <sheetFormatPr defaultRowHeight="15" x14ac:dyDescent="0.25"/>
  <cols>
    <col min="1" max="1" width="16.140625" customWidth="1"/>
    <col min="5" max="5" width="12" customWidth="1"/>
    <col min="16" max="16" width="9.5703125" customWidth="1"/>
    <col min="17" max="17" width="12" customWidth="1"/>
    <col min="18" max="18" width="10" customWidth="1"/>
    <col min="19" max="19" width="9.85546875" customWidth="1"/>
  </cols>
  <sheetData>
    <row r="1" spans="1:21" ht="37.5" x14ac:dyDescent="0.65">
      <c r="A1" s="1"/>
      <c r="B1" s="1"/>
      <c r="C1" s="1"/>
      <c r="D1" s="1"/>
      <c r="E1" s="1"/>
      <c r="F1" s="1"/>
      <c r="G1" s="1"/>
      <c r="H1" s="5" t="s">
        <v>17</v>
      </c>
      <c r="I1" s="6"/>
      <c r="J1" s="6"/>
      <c r="K1" s="6"/>
      <c r="L1" s="6"/>
      <c r="M1" s="6"/>
      <c r="N1" s="6"/>
      <c r="O1" s="6"/>
      <c r="P1" s="6"/>
      <c r="Q1" s="6"/>
      <c r="U1" s="2"/>
    </row>
    <row r="2" spans="1:21" x14ac:dyDescent="0.25">
      <c r="A2" s="1" t="s">
        <v>0</v>
      </c>
      <c r="B2" s="1"/>
      <c r="C2" s="1"/>
      <c r="D2" s="1"/>
      <c r="E2" s="1" t="s">
        <v>18</v>
      </c>
      <c r="F2" s="1"/>
      <c r="G2" s="1" t="s">
        <v>34</v>
      </c>
      <c r="H2" s="1"/>
      <c r="I2" s="1" t="s">
        <v>35</v>
      </c>
      <c r="J2" s="1"/>
      <c r="K2" s="1" t="s">
        <v>36</v>
      </c>
      <c r="L2" s="1"/>
      <c r="M2" s="1"/>
      <c r="N2" s="1"/>
      <c r="O2" s="1"/>
      <c r="P2" s="1"/>
    </row>
    <row r="3" spans="1:21" x14ac:dyDescent="0.25">
      <c r="A3" s="1" t="s">
        <v>23</v>
      </c>
      <c r="B3" s="1"/>
      <c r="C3" s="1"/>
      <c r="D3" s="1"/>
      <c r="E3" s="1">
        <v>0</v>
      </c>
      <c r="F3" s="1"/>
      <c r="G3" s="1"/>
      <c r="H3" s="1"/>
      <c r="I3" s="1"/>
      <c r="J3" s="1"/>
      <c r="K3" s="1"/>
      <c r="L3" s="1"/>
      <c r="M3" s="1"/>
      <c r="O3" s="1"/>
    </row>
    <row r="4" spans="1:21" x14ac:dyDescent="0.25">
      <c r="A4" s="1" t="s">
        <v>39</v>
      </c>
      <c r="E4">
        <v>107000</v>
      </c>
      <c r="G4">
        <v>105000</v>
      </c>
    </row>
    <row r="5" spans="1:21" ht="15.75" x14ac:dyDescent="0.25">
      <c r="A5" s="2" t="s">
        <v>38</v>
      </c>
      <c r="B5" s="1"/>
      <c r="C5" s="1"/>
      <c r="D5" s="1"/>
      <c r="E5" s="1"/>
      <c r="F5" s="1"/>
      <c r="G5" s="1">
        <v>25000</v>
      </c>
      <c r="H5" s="1"/>
      <c r="I5" s="1"/>
      <c r="J5" s="1"/>
      <c r="K5" s="1"/>
      <c r="L5" s="1"/>
      <c r="M5" s="1"/>
      <c r="N5" s="1"/>
      <c r="O5" s="1"/>
      <c r="T5" s="4"/>
    </row>
    <row r="6" spans="1:21" x14ac:dyDescent="0.25">
      <c r="A6" s="7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U6" s="3"/>
    </row>
    <row r="7" spans="1:21" x14ac:dyDescent="0.25">
      <c r="A7" s="3" t="s">
        <v>4</v>
      </c>
      <c r="B7" s="3"/>
      <c r="C7" s="1"/>
      <c r="D7" s="1"/>
      <c r="E7" s="1">
        <v>14000</v>
      </c>
      <c r="F7" s="1"/>
      <c r="G7" s="1">
        <v>14000</v>
      </c>
      <c r="H7" s="1"/>
      <c r="I7" s="1"/>
      <c r="J7" s="1"/>
      <c r="K7" s="1"/>
      <c r="L7" s="1"/>
      <c r="M7" s="1"/>
      <c r="N7" s="1"/>
      <c r="O7" s="1"/>
      <c r="P7" s="1"/>
    </row>
    <row r="8" spans="1:21" x14ac:dyDescent="0.25">
      <c r="A8" s="3" t="s">
        <v>8</v>
      </c>
      <c r="B8" s="3"/>
      <c r="C8" s="2"/>
      <c r="D8" s="1"/>
      <c r="E8" s="1">
        <v>0</v>
      </c>
      <c r="F8" s="1"/>
      <c r="G8" s="1">
        <v>1000</v>
      </c>
      <c r="H8" s="1"/>
      <c r="I8" s="1"/>
      <c r="J8" s="1"/>
      <c r="K8" s="1"/>
      <c r="L8" s="1"/>
      <c r="M8" s="1"/>
      <c r="N8" s="1"/>
      <c r="O8" s="1"/>
    </row>
    <row r="9" spans="1:21" s="1" customFormat="1" x14ac:dyDescent="0.25">
      <c r="A9" s="3" t="s">
        <v>3</v>
      </c>
      <c r="B9" s="3"/>
      <c r="C9" s="2"/>
    </row>
    <row r="10" spans="1:21" x14ac:dyDescent="0.25">
      <c r="A10" s="3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1" x14ac:dyDescent="0.25">
      <c r="A11" s="7" t="s">
        <v>20</v>
      </c>
      <c r="B11" s="3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U11" s="2"/>
    </row>
    <row r="12" spans="1:21" x14ac:dyDescent="0.25">
      <c r="A12" s="3" t="s">
        <v>1</v>
      </c>
      <c r="B12" s="3"/>
      <c r="C12" s="2"/>
      <c r="D12" s="1"/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</row>
    <row r="13" spans="1:21" x14ac:dyDescent="0.25">
      <c r="A13" s="3" t="s">
        <v>6</v>
      </c>
      <c r="B13" s="3"/>
      <c r="C13" s="2"/>
      <c r="D13" s="1"/>
      <c r="E13" s="1">
        <v>2500</v>
      </c>
      <c r="F13" s="1"/>
      <c r="G13" s="1">
        <v>2500</v>
      </c>
      <c r="H13" s="1"/>
      <c r="I13" s="1"/>
      <c r="J13" s="1"/>
      <c r="K13" s="1"/>
      <c r="L13" s="1"/>
      <c r="M13" s="1"/>
      <c r="N13" s="1"/>
      <c r="O13" s="1"/>
      <c r="P13" s="1"/>
    </row>
    <row r="14" spans="1:21" x14ac:dyDescent="0.25">
      <c r="A14" s="3" t="s">
        <v>7</v>
      </c>
      <c r="B14" s="3"/>
      <c r="C14" s="2"/>
      <c r="D14" s="1"/>
      <c r="E14" s="1">
        <v>3000</v>
      </c>
      <c r="F14" s="1"/>
      <c r="G14" s="1">
        <v>3000</v>
      </c>
      <c r="H14" s="1"/>
      <c r="I14" s="1"/>
      <c r="J14" s="1"/>
      <c r="K14" s="1"/>
      <c r="L14" s="1"/>
      <c r="M14" s="1"/>
      <c r="N14" s="1"/>
      <c r="O14" s="1"/>
      <c r="P14" s="1"/>
    </row>
    <row r="15" spans="1:21" x14ac:dyDescent="0.25">
      <c r="A15" s="3" t="s">
        <v>27</v>
      </c>
      <c r="B15" s="3"/>
      <c r="C15" s="2"/>
      <c r="D15" s="1"/>
      <c r="E15" s="1">
        <v>15000</v>
      </c>
      <c r="F15" s="1"/>
      <c r="G15" s="1">
        <v>15000</v>
      </c>
      <c r="H15" s="1"/>
      <c r="I15" s="1"/>
      <c r="J15" s="1"/>
      <c r="K15" s="1"/>
      <c r="L15" s="1"/>
      <c r="M15" s="1"/>
      <c r="N15" s="1"/>
      <c r="O15" s="1"/>
      <c r="P15" s="1"/>
    </row>
    <row r="16" spans="1:21" x14ac:dyDescent="0.25">
      <c r="A16" s="3" t="s">
        <v>22</v>
      </c>
      <c r="B16" s="3"/>
      <c r="C16" s="2"/>
      <c r="D16" s="1"/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U16" s="3"/>
    </row>
    <row r="17" spans="1:21" x14ac:dyDescent="0.25">
      <c r="A17" s="3" t="s">
        <v>2</v>
      </c>
      <c r="B17" s="3"/>
      <c r="C17" s="2"/>
      <c r="D17" s="1"/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1" x14ac:dyDescent="0.25">
      <c r="A18" s="3"/>
      <c r="B18" s="3"/>
      <c r="C18" s="2"/>
      <c r="D18" s="1"/>
      <c r="E18" s="1"/>
    </row>
    <row r="19" spans="1:21" x14ac:dyDescent="0.25">
      <c r="A19" s="7" t="s">
        <v>21</v>
      </c>
      <c r="B19" s="3"/>
      <c r="C19" s="2"/>
      <c r="D19" s="1"/>
      <c r="E19" s="1"/>
    </row>
    <row r="20" spans="1:21" x14ac:dyDescent="0.25">
      <c r="A20" s="3" t="s">
        <v>14</v>
      </c>
      <c r="B20" s="3"/>
      <c r="C20" s="2"/>
      <c r="D20" s="1"/>
      <c r="E20" s="1">
        <v>20000</v>
      </c>
      <c r="G20">
        <v>20000</v>
      </c>
    </row>
    <row r="21" spans="1:21" x14ac:dyDescent="0.25">
      <c r="A21" t="s">
        <v>24</v>
      </c>
      <c r="B21" s="3"/>
      <c r="C21" s="2"/>
      <c r="D21" s="1"/>
      <c r="E21" s="1">
        <v>30000</v>
      </c>
      <c r="G21">
        <v>30000</v>
      </c>
    </row>
    <row r="22" spans="1:21" x14ac:dyDescent="0.25">
      <c r="A22" s="3" t="s">
        <v>25</v>
      </c>
      <c r="B22" s="3"/>
      <c r="C22" s="2"/>
      <c r="D22" s="1"/>
      <c r="E22" s="1">
        <v>3407</v>
      </c>
      <c r="G22">
        <v>3407</v>
      </c>
    </row>
    <row r="23" spans="1:21" x14ac:dyDescent="0.25">
      <c r="A23" s="3" t="s">
        <v>26</v>
      </c>
      <c r="B23" s="1"/>
      <c r="C23" s="1"/>
      <c r="D23" s="1" t="s">
        <v>33</v>
      </c>
      <c r="E23" s="1">
        <v>0</v>
      </c>
      <c r="G23">
        <v>0</v>
      </c>
    </row>
    <row r="24" spans="1:21" x14ac:dyDescent="0.25">
      <c r="A24" s="3"/>
      <c r="B24" s="3"/>
      <c r="C24" s="2"/>
      <c r="D24" s="1"/>
      <c r="E24" s="1"/>
    </row>
    <row r="25" spans="1:21" x14ac:dyDescent="0.25">
      <c r="A25" s="7" t="s">
        <v>31</v>
      </c>
      <c r="B25" s="3"/>
      <c r="C25" s="1"/>
      <c r="D25" s="1"/>
      <c r="E25" s="1"/>
      <c r="U25" s="2"/>
    </row>
    <row r="26" spans="1:21" x14ac:dyDescent="0.25">
      <c r="A26" s="3" t="s">
        <v>10</v>
      </c>
      <c r="B26" s="3"/>
      <c r="C26" s="1"/>
      <c r="D26" s="1"/>
      <c r="E26" s="1">
        <v>2000</v>
      </c>
      <c r="G26">
        <v>1500</v>
      </c>
    </row>
    <row r="27" spans="1:21" x14ac:dyDescent="0.25">
      <c r="A27" t="s">
        <v>28</v>
      </c>
      <c r="B27" s="3"/>
      <c r="C27" s="1"/>
      <c r="D27" s="1"/>
      <c r="E27" s="1">
        <v>3000</v>
      </c>
    </row>
    <row r="28" spans="1:21" x14ac:dyDescent="0.25">
      <c r="A28" t="s">
        <v>29</v>
      </c>
      <c r="B28" s="3"/>
      <c r="C28" s="2"/>
      <c r="D28" s="1"/>
      <c r="E28" s="1">
        <v>5000</v>
      </c>
    </row>
    <row r="29" spans="1:21" s="1" customFormat="1" x14ac:dyDescent="0.25">
      <c r="A29" s="3" t="s">
        <v>9</v>
      </c>
      <c r="B29" s="3"/>
      <c r="C29" s="2"/>
      <c r="E29" s="1">
        <v>1025</v>
      </c>
      <c r="G29" s="1">
        <v>1500</v>
      </c>
    </row>
    <row r="30" spans="1:21" x14ac:dyDescent="0.25">
      <c r="A30" s="3" t="s">
        <v>11</v>
      </c>
      <c r="E30">
        <v>725</v>
      </c>
    </row>
    <row r="31" spans="1:21" x14ac:dyDescent="0.25">
      <c r="A31" s="1" t="s">
        <v>37</v>
      </c>
    </row>
    <row r="32" spans="1:21" x14ac:dyDescent="0.25">
      <c r="A32" s="3" t="s">
        <v>5</v>
      </c>
      <c r="B32" s="3"/>
      <c r="C32" s="1"/>
      <c r="D32" s="1"/>
      <c r="E32" s="1"/>
    </row>
    <row r="33" spans="1:19" x14ac:dyDescent="0.25">
      <c r="A33" s="3" t="s">
        <v>3</v>
      </c>
      <c r="E33">
        <v>50000</v>
      </c>
    </row>
    <row r="34" spans="1:19" x14ac:dyDescent="0.25">
      <c r="A34" s="3" t="s">
        <v>12</v>
      </c>
      <c r="G34">
        <v>24000</v>
      </c>
    </row>
    <row r="35" spans="1:19" x14ac:dyDescent="0.25">
      <c r="A35" s="3" t="s">
        <v>30</v>
      </c>
      <c r="E35">
        <v>5400</v>
      </c>
    </row>
    <row r="36" spans="1:19" s="1" customFormat="1" x14ac:dyDescent="0.25">
      <c r="A36" s="3" t="s">
        <v>40</v>
      </c>
      <c r="E36" s="1">
        <v>3000</v>
      </c>
    </row>
    <row r="37" spans="1:19" x14ac:dyDescent="0.25">
      <c r="A37" s="3" t="s">
        <v>13</v>
      </c>
    </row>
    <row r="39" spans="1:19" x14ac:dyDescent="0.25">
      <c r="A39" s="3" t="s">
        <v>32</v>
      </c>
      <c r="E39" s="1">
        <f>(SUM(E7:E37))</f>
        <v>158057</v>
      </c>
      <c r="F39" s="1"/>
      <c r="G39" s="1">
        <f>(SUM(G7:G37))</f>
        <v>115907</v>
      </c>
      <c r="H39" s="1"/>
      <c r="I39" s="1">
        <f>(SUM(I7:I37))</f>
        <v>0</v>
      </c>
      <c r="J39" s="1"/>
      <c r="K39" s="1">
        <f>(SUM(K7:K37))</f>
        <v>0</v>
      </c>
      <c r="L39" s="1"/>
      <c r="M39" s="1">
        <f>(SUM(M7:M37))</f>
        <v>0</v>
      </c>
      <c r="N39" s="1"/>
      <c r="O39" s="1">
        <f>(SUM(O7:O37))</f>
        <v>0</v>
      </c>
      <c r="P39" s="1"/>
      <c r="Q39" s="1">
        <f>(SUM(Q7:Q37))</f>
        <v>0</v>
      </c>
      <c r="R39" s="1"/>
      <c r="S39" s="1">
        <f>(SUM(S3,S4)-SUM(S7:S37))</f>
        <v>0</v>
      </c>
    </row>
    <row r="40" spans="1:19" x14ac:dyDescent="0.25">
      <c r="A40" s="3" t="s">
        <v>16</v>
      </c>
      <c r="E40" s="1">
        <f>((SUM(E3,E4))-E39)</f>
        <v>-51057</v>
      </c>
      <c r="F40" s="1"/>
      <c r="G40" s="1">
        <f>((SUM(G3:G5))-G39)</f>
        <v>14093</v>
      </c>
      <c r="H40" s="1"/>
      <c r="I40" s="1">
        <f>((SUM(I3,I4))-I39)</f>
        <v>0</v>
      </c>
      <c r="J40" s="1"/>
      <c r="K40" s="1">
        <f>((SUM(K3,K4))-K39)</f>
        <v>0</v>
      </c>
      <c r="L40" s="1"/>
      <c r="M40" s="1">
        <f>((SUM(M3,M4))-M39)</f>
        <v>0</v>
      </c>
      <c r="N40" s="1"/>
      <c r="O40" s="1">
        <f>((SUM(O3,O4))-O39)</f>
        <v>0</v>
      </c>
      <c r="P40" s="1"/>
      <c r="Q40" s="1">
        <f>((SUM(Q3,Q4))-Q39)</f>
        <v>0</v>
      </c>
      <c r="R40" s="1"/>
      <c r="S40" s="1">
        <f>((SUM(S3,S4))-S39)</f>
        <v>0</v>
      </c>
    </row>
    <row r="42" spans="1:19" x14ac:dyDescent="0.25">
      <c r="A42" s="3" t="s">
        <v>15</v>
      </c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DipeshExpense</vt:lpstr>
      <vt:lpstr>Sheet3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Varnika Priydarshini</dc:creator>
  <cp:lastModifiedBy>Varnika Priydarshini</cp:lastModifiedBy>
  <dcterms:created xsi:type="dcterms:W3CDTF">2018-09-13T06:39:34Z</dcterms:created>
  <dcterms:modified xsi:type="dcterms:W3CDTF">2018-09-13T12:17:34Z</dcterms:modified>
</cp:coreProperties>
</file>