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<sst xmlns="http://schemas.openxmlformats.org/spreadsheetml/2006/main" count="152" uniqueCount="89">
  <si>
    <t xml:space="preserve">titre</t>
  </si>
  <si>
    <t xml:space="preserve">Requêtes SELECT</t>
  </si>
  <si>
    <t xml:space="preserve">commentaire</t>
  </si>
  <si>
    <t xml:space="preserve">Synthèse des requêtes SPARQL usuelles sur un dataset astragale</t>
  </si>
  <si>
    <t xml:space="preserve">version</t>
  </si>
  <si>
    <t xml:space="preserve">Schéma global de données astragale-10</t>
  </si>
  <si>
    <t xml:space="preserve">champs</t>
  </si>
  <si>
    <t xml:space="preserve">tests</t>
  </si>
  <si>
    <t xml:space="preserve">id</t>
  </si>
  <si>
    <t xml:space="preserve">uuid</t>
  </si>
  <si>
    <t xml:space="preserve">status</t>
  </si>
  <si>
    <t xml:space="preserve">fichier</t>
  </si>
  <si>
    <t xml:space="preserve">in</t>
  </si>
  <si>
    <t xml:space="preserve">out</t>
  </si>
  <si>
    <t xml:space="preserve">création</t>
  </si>
  <si>
    <t xml:space="preserve">modification</t>
  </si>
  <si>
    <t xml:space="preserve">t1e91</t>
  </si>
  <si>
    <t xml:space="preserve">t269b</t>
  </si>
  <si>
    <t xml:space="preserve">t892b </t>
  </si>
  <si>
    <t xml:space="preserve">t1c41 </t>
  </si>
  <si>
    <t xml:space="preserve">t93b1 </t>
  </si>
  <si>
    <t xml:space="preserve">tbe02 </t>
  </si>
  <si>
    <t xml:space="preserve">t95dd</t>
  </si>
  <si>
    <t xml:space="preserve">t7e5a</t>
  </si>
  <si>
    <t xml:space="preserve">t5d72</t>
  </si>
  <si>
    <t xml:space="preserve">t5d72 </t>
  </si>
  <si>
    <t xml:space="preserve">uc10.1</t>
  </si>
  <si>
    <t xml:space="preserve">uc10.2</t>
  </si>
  <si>
    <t xml:space="preserve">uc10.3</t>
  </si>
  <si>
    <t xml:space="preserve">uc10.4</t>
  </si>
  <si>
    <t xml:space="preserve">uc10.5</t>
  </si>
  <si>
    <t xml:space="preserve">uc10.6</t>
  </si>
  <si>
    <t xml:space="preserve">uc10.7</t>
  </si>
  <si>
    <t xml:space="preserve">uc10.8</t>
  </si>
  <si>
    <t xml:space="preserve">uc10.9</t>
  </si>
  <si>
    <t xml:space="preserve">Uc10.10</t>
  </si>
  <si>
    <t xml:space="preserve">s4bc0</t>
  </si>
  <si>
    <t xml:space="preserve">ok</t>
  </si>
  <si>
    <t xml:space="preserve">all_builtworks</t>
  </si>
  <si>
    <t xml:space="preserve">na</t>
  </si>
  <si>
    <t xml:space="preserve">?bw_uri ?bw_label</t>
  </si>
  <si>
    <t xml:space="preserve">All builtworks/projects, without the parts</t>
  </si>
  <si>
    <t xml:space="preserve">x</t>
  </si>
  <si>
    <t xml:space="preserve">s9e58</t>
  </si>
  <si>
    <t xml:space="preserve">allH_all_physical_things</t>
  </si>
  <si>
    <t xml:space="preserve">?phything_uri ?phything_label </t>
  </si>
  <si>
    <t xml:space="preserve">All buitworks, their parts and their features</t>
  </si>
  <si>
    <t xml:space="preserve">s3a10</t>
  </si>
  <si>
    <t xml:space="preserve">all_geometries</t>
  </si>
  <si>
    <t xml:space="preserve">$bw_uri</t>
  </si>
  <si>
    <t xml:space="preserve">?bw_label ?geom_uri ?geom_path ?file_label ?file_creator ?file_format ?file_date ?scrs_label ?scrs_geom_label </t>
  </si>
  <si>
    <t xml:space="preserve">All geometries describing a builtwork and its parts</t>
  </si>
  <si>
    <t xml:space="preserve">s13a1</t>
  </si>
  <si>
    <t xml:space="preserve">?</t>
  </si>
  <si>
    <t xml:space="preserve">sd696</t>
  </si>
  <si>
    <t xml:space="preserve">details_geometry</t>
  </si>
  <si>
    <t xml:space="preserve">$geom_uri</t>
  </si>
  <si>
    <t xml:space="preserve">?geom_path ?file_label ?file_creator ?file_format ?file_date ?scrs_geom_label </t>
  </si>
  <si>
    <t xml:space="preserve">s16eb</t>
  </si>
  <si>
    <t xml:space="preserve">allH_observations_geom</t>
  </si>
  <si>
    <t xml:space="preserve">s16ea</t>
  </si>
  <si>
    <t xml:space="preserve">allH_observations_bw</t>
  </si>
  <si>
    <t xml:space="preserve">All annotation in a builtwork and its parts</t>
  </si>
  <si>
    <t xml:space="preserve">s2a7a</t>
  </si>
  <si>
    <t xml:space="preserve">all_annotations_bw</t>
  </si>
  <si>
    <t xml:space="preserve">seb9a</t>
  </si>
  <si>
    <t xml:space="preserve">preview_globstats_ouvrage_astragale.sparql</t>
  </si>
  <si>
    <t xml:space="preserve">Pas abouti, manque le profil d'application pour avoir la requête propre</t>
  </si>
  <si>
    <t xml:space="preserve">(uri, ouvrage)</t>
  </si>
  <si>
    <t xml:space="preserve">uri_existing_builtwork </t>
  </si>
  <si>
    <t xml:space="preserve">s6e18</t>
  </si>
  <si>
    <t xml:space="preserve">all_annotation_layers</t>
  </si>
  <si>
    <t xml:space="preserve">s41e9</t>
  </si>
  <si>
    <t xml:space="preserve">details_annotationLayer</t>
  </si>
  <si>
    <t xml:space="preserve">$annotationLayer_uri</t>
  </si>
  <si>
    <t xml:space="preserve">s9f2b</t>
  </si>
  <si>
    <t xml:space="preserve">all_simulations_bw</t>
  </si>
  <si>
    <t xml:space="preserve">sabc4</t>
  </si>
  <si>
    <t xml:space="preserve">all_simulations_bw_n_type</t>
  </si>
  <si>
    <t xml:space="preserve">s4bc1</t>
  </si>
  <si>
    <t xml:space="preserve">all_builtworks_subuiltworks</t>
  </si>
  <si>
    <t xml:space="preserve">s4bc2</t>
  </si>
  <si>
    <t xml:space="preserve">allH_subparts_bw</t>
  </si>
  <si>
    <t xml:space="preserve">s13a2</t>
  </si>
  <si>
    <t xml:space="preserve">allH_geometries_bw_subparts</t>
  </si>
  <si>
    <t xml:space="preserve">sf864</t>
  </si>
  <si>
    <t xml:space="preserve">all_scrs_from_bw_geoms</t>
  </si>
  <si>
    <t xml:space="preserve">s3722</t>
  </si>
  <si>
    <t xml:space="preserve">detail_scrs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</si>
</sst>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d/mm/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81D41A"/>
      <name val="Calibri"/>
      <family val="2"/>
      <charset val="1"/>
    </font>
    <font>
      <sz val="11"/>
      <name val="Calibri"/>
      <family val="2"/>
      <charset val="1"/>
    </font>
    <font>
      <sz val="11"/>
      <color rgb="FFFFC00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false">
      <alignment horizontal="right" vertical="bottom" textRotation="9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ertical90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81D41A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4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V27" activeCellId="0" sqref="V27"/>
    </sheetView>
  </sheetViews>
  <sheetFormatPr defaultColWidth="8.42578125" defaultRowHeight="13.8" zeroHeight="false" outlineLevelRow="0" outlineLevelCol="0"/>
  <cols>
    <col collapsed="false" customWidth="true" hidden="false" outlineLevel="0" max="1" min="1" style="1" width="12.86"/>
    <col collapsed="false" customWidth="false" hidden="false" outlineLevel="0" max="2" min="2" style="2" width="8.42"/>
    <col collapsed="false" customWidth="false" hidden="false" outlineLevel="0" max="3" min="3" style="3" width="8.42"/>
    <col collapsed="false" customWidth="true" hidden="false" outlineLevel="0" max="4" min="4" style="1" width="38.85"/>
    <col collapsed="false" customWidth="true" hidden="false" outlineLevel="0" max="5" min="5" style="1" width="32.73"/>
    <col collapsed="false" customWidth="true" hidden="false" outlineLevel="0" max="6" min="6" style="1" width="25.29"/>
    <col collapsed="false" customWidth="true" hidden="false" outlineLevel="0" max="8" min="7" style="1" width="27.47"/>
    <col collapsed="false" customWidth="true" hidden="false" outlineLevel="0" max="10" min="9" style="1" width="20"/>
    <col collapsed="false" customWidth="true" hidden="false" outlineLevel="0" max="12" min="11" style="4" width="20"/>
    <col collapsed="false" customWidth="true" hidden="false" outlineLevel="0" max="13" min="13" style="1" width="9.18"/>
    <col collapsed="false" customWidth="true" hidden="false" outlineLevel="0" max="14" min="14" style="1" width="7.18"/>
    <col collapsed="false" customWidth="true" hidden="false" outlineLevel="0" max="15" min="15" style="1" width="6.55"/>
    <col collapsed="false" customWidth="true" hidden="false" outlineLevel="0" max="16" min="16" style="1" width="6.27"/>
    <col collapsed="false" customWidth="true" hidden="false" outlineLevel="0" max="17" min="17" style="1" width="6"/>
    <col collapsed="false" customWidth="true" hidden="false" outlineLevel="0" max="18" min="18" style="1" width="6.84"/>
    <col collapsed="false" customWidth="true" hidden="false" outlineLevel="0" max="21" min="21" style="1" width="6.84"/>
    <col collapsed="false" customWidth="true" hidden="false" outlineLevel="0" max="22" min="22" style="1" width="7.37"/>
    <col collapsed="false" customWidth="true" hidden="false" outlineLevel="0" max="26" min="23" style="1" width="3.42"/>
  </cols>
  <sheetData>
    <row r="1" customFormat="false" ht="15.75" hidden="false" customHeight="false" outlineLevel="0" collapsed="false">
      <c r="A1" s="5" t="str">
        <f aca="false">LOWER(DEC2HEX(RANDBETWEEN(0, 4294967295), 8))</f>
        <v>eda60bcb</v>
      </c>
      <c r="B1" s="6"/>
      <c r="O1" s="5"/>
    </row>
    <row r="2" customFormat="false" ht="18.75" hidden="false" customHeight="false" outlineLevel="0" collapsed="false">
      <c r="A2" s="1" t="s">
        <v>0</v>
      </c>
      <c r="B2" s="7" t="s">
        <v>1</v>
      </c>
    </row>
    <row r="3" customFormat="false" ht="13.8" hidden="false" customHeight="false" outlineLevel="0" collapsed="false">
      <c r="A3" s="1" t="s">
        <v>2</v>
      </c>
      <c r="B3" s="6" t="s">
        <v>3</v>
      </c>
    </row>
    <row r="4" s="6" customFormat="true" ht="13.8" hidden="false" customHeight="false" outlineLevel="0" collapsed="false">
      <c r="A4" s="6" t="s">
        <v>4</v>
      </c>
      <c r="B4" s="6" t="s">
        <v>5</v>
      </c>
      <c r="K4" s="8"/>
      <c r="L4" s="8"/>
    </row>
    <row r="6" customFormat="false" ht="13.8" hidden="false" customHeight="false" outlineLevel="0" collapsed="false">
      <c r="F6" s="6" t="s">
        <v>6</v>
      </c>
      <c r="M6" s="6" t="s">
        <v>7</v>
      </c>
    </row>
    <row r="7" customFormat="false" ht="13.8" hidden="false" customHeight="false" outlineLevel="0" collapsed="false">
      <c r="A7" s="6" t="s">
        <v>8</v>
      </c>
      <c r="B7" s="9" t="s">
        <v>9</v>
      </c>
      <c r="C7" s="10" t="s">
        <v>10</v>
      </c>
      <c r="D7" s="6" t="s">
        <v>0</v>
      </c>
      <c r="E7" s="6" t="s">
        <v>11</v>
      </c>
      <c r="F7" s="6" t="s">
        <v>12</v>
      </c>
      <c r="G7" s="6" t="s">
        <v>13</v>
      </c>
      <c r="H7" s="8" t="s">
        <v>14</v>
      </c>
      <c r="I7" s="8" t="s">
        <v>15</v>
      </c>
      <c r="J7" s="6" t="s">
        <v>2</v>
      </c>
      <c r="K7" s="1"/>
      <c r="L7" s="1"/>
      <c r="M7" s="11" t="s">
        <v>16</v>
      </c>
      <c r="N7" s="12" t="s">
        <v>17</v>
      </c>
      <c r="O7" s="12" t="s">
        <v>18</v>
      </c>
      <c r="P7" s="12" t="s">
        <v>19</v>
      </c>
      <c r="Q7" s="12" t="s">
        <v>20</v>
      </c>
      <c r="R7" s="12" t="s">
        <v>21</v>
      </c>
      <c r="S7" s="13" t="s">
        <v>22</v>
      </c>
      <c r="T7" s="13" t="s">
        <v>23</v>
      </c>
      <c r="U7" s="13" t="s">
        <v>24</v>
      </c>
      <c r="V7" s="14" t="s">
        <v>25</v>
      </c>
      <c r="W7" s="6"/>
      <c r="X7" s="6"/>
      <c r="Y7" s="6"/>
      <c r="Z7" s="6"/>
    </row>
    <row r="8" customFormat="false" ht="13.8" hidden="false" customHeight="false" outlineLevel="0" collapsed="false">
      <c r="M8" s="1" t="s">
        <v>26</v>
      </c>
      <c r="N8" s="1" t="s">
        <v>27</v>
      </c>
      <c r="O8" s="1" t="s">
        <v>28</v>
      </c>
      <c r="P8" s="1" t="s">
        <v>29</v>
      </c>
      <c r="Q8" s="1" t="s">
        <v>30</v>
      </c>
      <c r="R8" s="1" t="s">
        <v>31</v>
      </c>
      <c r="S8" s="1" t="s">
        <v>32</v>
      </c>
      <c r="T8" s="1" t="s">
        <v>33</v>
      </c>
      <c r="U8" s="1" t="s">
        <v>34</v>
      </c>
      <c r="V8" s="1" t="s">
        <v>35</v>
      </c>
      <c r="W8" s="15"/>
      <c r="X8" s="15"/>
      <c r="Y8" s="15"/>
      <c r="Z8" s="15"/>
    </row>
    <row r="9" customFormat="false" ht="13.8" hidden="false" customHeight="false" outlineLevel="0" collapsed="false">
      <c r="B9" s="16" t="s">
        <v>36</v>
      </c>
      <c r="C9" s="17" t="s">
        <v>37</v>
      </c>
      <c r="D9" s="18" t="s">
        <v>38</v>
      </c>
      <c r="E9" s="18" t="str">
        <f aca="false">_xlfn.CONCAT(B9,"-",D9,".sparql")</f>
        <v>s4bc0-all_builtworks.sparql</v>
      </c>
      <c r="F9" s="1" t="s">
        <v>39</v>
      </c>
      <c r="G9" s="1" t="s">
        <v>40</v>
      </c>
      <c r="J9" s="1" t="s">
        <v>41</v>
      </c>
      <c r="L9" s="19" t="s">
        <v>36</v>
      </c>
      <c r="M9" s="1" t="s">
        <v>42</v>
      </c>
      <c r="T9" s="1"/>
    </row>
    <row r="10" customFormat="false" ht="13.8" hidden="false" customHeight="false" outlineLevel="0" collapsed="false">
      <c r="B10" s="2" t="s">
        <v>43</v>
      </c>
      <c r="C10" s="20"/>
      <c r="D10" s="21" t="s">
        <v>44</v>
      </c>
      <c r="E10" s="18" t="str">
        <f aca="false">_xlfn.CONCAT(B10,"-",D10,".sparql")</f>
        <v>s9e58-allH_all_physical_things.sparql</v>
      </c>
      <c r="F10" s="18" t="s">
        <v>39</v>
      </c>
      <c r="G10" s="11" t="s">
        <v>45</v>
      </c>
      <c r="J10" s="1" t="s">
        <v>46</v>
      </c>
      <c r="L10" s="19" t="s">
        <v>43</v>
      </c>
      <c r="T10" s="1"/>
    </row>
    <row r="11" customFormat="false" ht="57.45" hidden="false" customHeight="false" outlineLevel="0" collapsed="false">
      <c r="B11" s="2" t="s">
        <v>47</v>
      </c>
      <c r="C11" s="17" t="s">
        <v>37</v>
      </c>
      <c r="D11" s="1" t="s">
        <v>48</v>
      </c>
      <c r="E11" s="18" t="str">
        <f aca="false">_xlfn.CONCAT(B11,"-",D11,".sparql")</f>
        <v>s3a10-all_geometries.sparql</v>
      </c>
      <c r="F11" s="11" t="s">
        <v>49</v>
      </c>
      <c r="G11" s="11" t="s">
        <v>50</v>
      </c>
      <c r="I11" s="22" t="n">
        <v>45198</v>
      </c>
      <c r="J11" s="1" t="s">
        <v>51</v>
      </c>
      <c r="L11" s="19" t="s">
        <v>52</v>
      </c>
      <c r="N11" s="1" t="s">
        <v>42</v>
      </c>
      <c r="O11" s="1" t="s">
        <v>53</v>
      </c>
      <c r="P11" s="1" t="s">
        <v>53</v>
      </c>
      <c r="Q11" s="1" t="s">
        <v>53</v>
      </c>
      <c r="R11" s="1" t="s">
        <v>53</v>
      </c>
      <c r="S11" s="1" t="s">
        <v>53</v>
      </c>
      <c r="T11" s="1" t="s">
        <v>53</v>
      </c>
      <c r="U11" s="1" t="s">
        <v>53</v>
      </c>
      <c r="V11" s="1" t="s">
        <v>42</v>
      </c>
    </row>
    <row r="12" customFormat="false" ht="35.05" hidden="false" customHeight="false" outlineLevel="0" collapsed="false">
      <c r="B12" s="2" t="s">
        <v>54</v>
      </c>
      <c r="C12" s="17" t="s">
        <v>37</v>
      </c>
      <c r="D12" s="1" t="s">
        <v>55</v>
      </c>
      <c r="E12" s="18" t="str">
        <f aca="false">_xlfn.CONCAT(B12,"-",D12,".sparql")</f>
        <v>sd696-details_geometry.sparql</v>
      </c>
      <c r="F12" s="18" t="s">
        <v>56</v>
      </c>
      <c r="G12" s="11" t="s">
        <v>57</v>
      </c>
      <c r="L12" s="19" t="s">
        <v>54</v>
      </c>
      <c r="T12" s="1"/>
      <c r="V12" s="1" t="s">
        <v>42</v>
      </c>
    </row>
    <row r="13" customFormat="false" ht="13.8" hidden="false" customHeight="false" outlineLevel="0" collapsed="false">
      <c r="B13" s="2" t="s">
        <v>58</v>
      </c>
      <c r="C13" s="17" t="s">
        <v>37</v>
      </c>
      <c r="D13" s="1" t="s">
        <v>59</v>
      </c>
      <c r="E13" s="18" t="str">
        <f aca="false">_xlfn.CONCAT(B13,"-",D13,".sparql")</f>
        <v>s16eb-allH_observations_geom.sparql</v>
      </c>
      <c r="F13" s="1" t="s">
        <v>49</v>
      </c>
      <c r="L13" s="19" t="s">
        <v>58</v>
      </c>
      <c r="O13" s="1" t="s">
        <v>42</v>
      </c>
      <c r="P13" s="1" t="s">
        <v>42</v>
      </c>
      <c r="T13" s="1"/>
    </row>
    <row r="14" customFormat="false" ht="13.8" hidden="false" customHeight="false" outlineLevel="0" collapsed="false">
      <c r="B14" s="1" t="s">
        <v>60</v>
      </c>
      <c r="C14" s="17" t="s">
        <v>37</v>
      </c>
      <c r="D14" s="1" t="s">
        <v>61</v>
      </c>
      <c r="E14" s="18" t="str">
        <f aca="false">_xlfn.CONCAT(B14,"-",D14,".sparql")</f>
        <v>s16ea-allH_observations_bw.sparql</v>
      </c>
      <c r="F14" s="1" t="s">
        <v>49</v>
      </c>
      <c r="J14" s="1" t="s">
        <v>62</v>
      </c>
      <c r="L14" s="13" t="s">
        <v>60</v>
      </c>
      <c r="O14" s="1" t="s">
        <v>42</v>
      </c>
      <c r="P14" s="1" t="s">
        <v>42</v>
      </c>
      <c r="R14" s="1" t="s">
        <v>42</v>
      </c>
      <c r="T14" s="1"/>
    </row>
    <row r="15" customFormat="false" ht="13.8" hidden="false" customHeight="false" outlineLevel="0" collapsed="false">
      <c r="B15" s="2" t="s">
        <v>63</v>
      </c>
      <c r="C15" s="17" t="s">
        <v>37</v>
      </c>
      <c r="D15" s="1" t="s">
        <v>64</v>
      </c>
      <c r="E15" s="18" t="str">
        <f aca="false">_xlfn.CONCAT(B15,"-",D15,".sparql")</f>
        <v>s2a7a-all_annotations_bw.sparql</v>
      </c>
      <c r="F15" s="1" t="s">
        <v>49</v>
      </c>
      <c r="J15" s="11"/>
      <c r="L15" s="19" t="s">
        <v>63</v>
      </c>
      <c r="R15" s="1" t="s">
        <v>42</v>
      </c>
      <c r="T15" s="1"/>
    </row>
    <row r="16" customFormat="false" ht="13.8" hidden="false" customHeight="false" outlineLevel="0" collapsed="false">
      <c r="C16" s="23"/>
      <c r="E16" s="18"/>
      <c r="L16" s="19"/>
    </row>
    <row r="17" customFormat="false" ht="13.8" hidden="false" customHeight="false" outlineLevel="0" collapsed="false">
      <c r="C17" s="23"/>
      <c r="E17" s="18"/>
      <c r="L17" s="19"/>
    </row>
    <row r="18" customFormat="false" ht="13.8" hidden="false" customHeight="false" outlineLevel="0" collapsed="false">
      <c r="C18" s="24"/>
      <c r="E18" s="18"/>
      <c r="L18" s="19"/>
    </row>
    <row r="19" customFormat="false" ht="13.8" hidden="false" customHeight="false" outlineLevel="0" collapsed="false">
      <c r="B19" s="2" t="s">
        <v>65</v>
      </c>
      <c r="C19" s="20"/>
      <c r="D19" s="1" t="s">
        <v>66</v>
      </c>
      <c r="E19" s="18" t="str">
        <f aca="false">_xlfn.CONCAT(B19,"-",D19,".sparql")</f>
        <v>seb9a-preview_globstats_ouvrage_astragale.sparql.sparql</v>
      </c>
      <c r="H19" s="1" t="s">
        <v>67</v>
      </c>
      <c r="I19" s="1" t="s">
        <v>68</v>
      </c>
      <c r="J19" s="11" t="s">
        <v>69</v>
      </c>
      <c r="L19" s="19" t="s">
        <v>65</v>
      </c>
    </row>
    <row r="20" customFormat="false" ht="13.8" hidden="false" customHeight="false" outlineLevel="0" collapsed="false">
      <c r="B20" s="2" t="s">
        <v>70</v>
      </c>
      <c r="C20" s="17" t="s">
        <v>37</v>
      </c>
      <c r="D20" s="1" t="s">
        <v>71</v>
      </c>
      <c r="E20" s="18" t="str">
        <f aca="false">_xlfn.CONCAT(B20,"-",D20,".sparql")</f>
        <v>s6e18-all_annotation_layers.sparql</v>
      </c>
      <c r="F20" s="1" t="s">
        <v>39</v>
      </c>
      <c r="L20" s="19" t="s">
        <v>70</v>
      </c>
      <c r="P20" s="1" t="s">
        <v>42</v>
      </c>
    </row>
    <row r="21" customFormat="false" ht="13.8" hidden="false" customHeight="false" outlineLevel="0" collapsed="false">
      <c r="B21" s="2" t="s">
        <v>72</v>
      </c>
      <c r="C21" s="17" t="s">
        <v>37</v>
      </c>
      <c r="D21" s="1" t="s">
        <v>73</v>
      </c>
      <c r="E21" s="18" t="str">
        <f aca="false">_xlfn.CONCAT(B21,"-",D21,".sparql")</f>
        <v>s41e9-details_annotationLayer.sparql</v>
      </c>
      <c r="F21" s="1" t="s">
        <v>74</v>
      </c>
      <c r="L21" s="19" t="s">
        <v>72</v>
      </c>
      <c r="P21" s="1" t="s">
        <v>42</v>
      </c>
      <c r="R21" s="1" t="s">
        <v>42</v>
      </c>
    </row>
    <row r="22" customFormat="false" ht="13.8" hidden="false" customHeight="false" outlineLevel="0" collapsed="false">
      <c r="B22" s="2" t="s">
        <v>75</v>
      </c>
      <c r="C22" s="17" t="s">
        <v>37</v>
      </c>
      <c r="D22" s="1" t="s">
        <v>76</v>
      </c>
      <c r="E22" s="18" t="str">
        <f aca="false">_xlfn.CONCAT(B22,"-",D22,".sparql")</f>
        <v>s9f2b-all_simulations_bw.sparql</v>
      </c>
      <c r="L22" s="19" t="s">
        <v>75</v>
      </c>
      <c r="Q22" s="1" t="s">
        <v>42</v>
      </c>
      <c r="U22" s="1" t="s">
        <v>42</v>
      </c>
    </row>
    <row r="23" customFormat="false" ht="13.8" hidden="false" customHeight="false" outlineLevel="0" collapsed="false">
      <c r="B23" s="2" t="s">
        <v>77</v>
      </c>
      <c r="C23" s="17" t="s">
        <v>37</v>
      </c>
      <c r="D23" s="1" t="s">
        <v>78</v>
      </c>
      <c r="E23" s="18" t="str">
        <f aca="false">_xlfn.CONCAT(B23,"-",D23,".sparql")</f>
        <v>sabc4-all_simulations_bw_n_type.sparql</v>
      </c>
      <c r="L23" s="19" t="s">
        <v>77</v>
      </c>
      <c r="U23" s="1" t="s">
        <v>42</v>
      </c>
    </row>
    <row r="24" customFormat="false" ht="13.8" hidden="false" customHeight="false" outlineLevel="0" collapsed="false">
      <c r="B24" s="2" t="s">
        <v>79</v>
      </c>
      <c r="C24" s="17" t="s">
        <v>37</v>
      </c>
      <c r="D24" s="1" t="s">
        <v>80</v>
      </c>
      <c r="E24" s="18" t="str">
        <f aca="false">_xlfn.CONCAT(B24,"-",D24,".sparql")</f>
        <v>s4bc1-all_builtworks_subuiltworks.sparql</v>
      </c>
      <c r="L24" s="19" t="s">
        <v>79</v>
      </c>
      <c r="M24" s="1" t="s">
        <v>42</v>
      </c>
      <c r="R24" s="1" t="s">
        <v>42</v>
      </c>
    </row>
    <row r="25" customFormat="false" ht="13.8" hidden="false" customHeight="false" outlineLevel="0" collapsed="false">
      <c r="B25" s="2" t="s">
        <v>81</v>
      </c>
      <c r="C25" s="17" t="s">
        <v>37</v>
      </c>
      <c r="D25" s="1" t="s">
        <v>82</v>
      </c>
      <c r="E25" s="18" t="str">
        <f aca="false">_xlfn.CONCAT(B25,"-",D25,".sparql")</f>
        <v>s4bc2-allH_subparts_bw.sparql</v>
      </c>
      <c r="L25" s="19" t="s">
        <v>81</v>
      </c>
      <c r="R25" s="1" t="s">
        <v>42</v>
      </c>
    </row>
    <row r="26" customFormat="false" ht="13.8" hidden="false" customHeight="false" outlineLevel="0" collapsed="false">
      <c r="B26" s="2" t="s">
        <v>83</v>
      </c>
      <c r="C26" s="17" t="s">
        <v>37</v>
      </c>
      <c r="D26" s="1" t="s">
        <v>84</v>
      </c>
      <c r="E26" s="18" t="str">
        <f aca="false">_xlfn.CONCAT(B26,"-",D26,".sparql")</f>
        <v>s13a2-allH_geometries_bw_subparts.sparql</v>
      </c>
      <c r="L26" s="19" t="s">
        <v>83</v>
      </c>
      <c r="R26" s="1" t="s">
        <v>42</v>
      </c>
    </row>
    <row r="27" customFormat="false" ht="13.8" hidden="false" customHeight="false" outlineLevel="0" collapsed="false">
      <c r="B27" s="2" t="s">
        <v>85</v>
      </c>
      <c r="C27" s="17" t="s">
        <v>37</v>
      </c>
      <c r="D27" s="1" t="s">
        <v>86</v>
      </c>
      <c r="E27" s="18" t="str">
        <f aca="false">_xlfn.CONCAT(B27,"-",D27,".sparql")</f>
        <v>sf864-all_scrs_from_bw_geoms.sparql</v>
      </c>
      <c r="L27" s="19" t="s">
        <v>85</v>
      </c>
      <c r="V27" s="1" t="s">
        <v>42</v>
      </c>
    </row>
    <row r="28" customFormat="false" ht="13.8" hidden="false" customHeight="false" outlineLevel="0" collapsed="false">
      <c r="B28" s="2" t="s">
        <v>87</v>
      </c>
      <c r="C28" s="20"/>
      <c r="D28" s="1" t="s">
        <v>88</v>
      </c>
      <c r="E28" s="18" t="str">
        <f aca="false">_xlfn.CONCAT(B28,"-",D28,".sparql")</f>
        <v>s3722-detail_scrs.sparql</v>
      </c>
      <c r="L28" s="19" t="s">
        <v>87</v>
      </c>
      <c r="V28" s="1" t="s">
        <v>42</v>
      </c>
    </row>
    <row r="29" customFormat="false" ht="13.8" hidden="false" customHeight="false" outlineLevel="0" collapsed="false">
      <c r="C29" s="23"/>
    </row>
    <row r="30" customFormat="false" ht="13.8" hidden="false" customHeight="false" outlineLevel="0" collapsed="false">
      <c r="C30" s="25"/>
    </row>
    <row r="31" customFormat="false" ht="13.8" hidden="false" customHeight="false" outlineLevel="0" collapsed="false">
      <c r="C31" s="23"/>
    </row>
    <row r="32" customFormat="false" ht="13.8" hidden="false" customHeight="false" outlineLevel="0" collapsed="false">
      <c r="C32" s="23"/>
    </row>
    <row r="33" customFormat="false" ht="13.8" hidden="false" customHeight="false" outlineLevel="0" collapsed="false">
      <c r="C33" s="24"/>
    </row>
    <row r="34" customFormat="false" ht="13.8" hidden="false" customHeight="false" outlineLevel="0" collapsed="false">
      <c r="C34" s="2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3141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Mac Gros</dc:creator>
  <dc:description/>
  <dc:language>fr-FR</dc:language>
  <cp:lastModifiedBy/>
  <dcterms:modified xsi:type="dcterms:W3CDTF">2023-12-21T22:24:02Z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