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hieu\git\DScribe-Research\Section 8 - Limitations Study\"/>
    </mc:Choice>
  </mc:AlternateContent>
  <xr:revisionPtr revIDLastSave="0" documentId="13_ncr:1_{81FC41EC-35C4-4E33-BCD3-50F21E0D1FB1}" xr6:coauthVersionLast="45" xr6:coauthVersionMax="45" xr10:uidLastSave="{00000000-0000-0000-0000-000000000000}"/>
  <bookViews>
    <workbookView xWindow="-120" yWindow="-120" windowWidth="29040" windowHeight="15990" tabRatio="993" xr2:uid="{00000000-000D-0000-FFFF-FFFF00000000}"/>
  </bookViews>
  <sheets>
    <sheet name="Codes" sheetId="1" r:id="rId1"/>
    <sheet name="Totals" sheetId="2" r:id="rId2"/>
    <sheet name="Code Definition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95" i="2" l="1"/>
  <c r="J94" i="2"/>
  <c r="H94" i="2"/>
  <c r="J93" i="2"/>
  <c r="H93" i="2"/>
  <c r="J92" i="2"/>
  <c r="H92" i="2"/>
  <c r="P91" i="2"/>
  <c r="J91" i="2"/>
  <c r="H91" i="2"/>
  <c r="P90" i="2"/>
  <c r="J90" i="2"/>
  <c r="H90" i="2"/>
  <c r="P89" i="2"/>
  <c r="J89" i="2"/>
  <c r="H89" i="2"/>
  <c r="D89" i="2"/>
  <c r="P88" i="2"/>
  <c r="J88" i="2"/>
  <c r="H88" i="2"/>
  <c r="D88" i="2"/>
  <c r="P87" i="2"/>
  <c r="L87" i="2"/>
  <c r="J87" i="2"/>
  <c r="H87" i="2"/>
  <c r="D87" i="2"/>
  <c r="P86" i="2"/>
  <c r="L86" i="2"/>
  <c r="J86" i="2"/>
  <c r="H86" i="2"/>
  <c r="D86" i="2"/>
  <c r="B86" i="2"/>
  <c r="P85" i="2"/>
  <c r="L85" i="2"/>
  <c r="J85" i="2"/>
  <c r="H85" i="2"/>
  <c r="F85" i="2"/>
  <c r="D85" i="2"/>
  <c r="B85" i="2"/>
  <c r="P84" i="2"/>
  <c r="N84" i="2"/>
  <c r="L84" i="2"/>
  <c r="J84" i="2"/>
  <c r="H84" i="2"/>
  <c r="F84" i="2"/>
  <c r="D84" i="2"/>
  <c r="B84" i="2"/>
  <c r="P83" i="2"/>
  <c r="N83" i="2"/>
  <c r="L83" i="2"/>
  <c r="J83" i="2"/>
  <c r="H83" i="2"/>
  <c r="F83" i="2"/>
  <c r="D83" i="2"/>
  <c r="B83" i="2"/>
  <c r="P82" i="2"/>
  <c r="P96" i="2" s="1"/>
  <c r="N82" i="2"/>
  <c r="N96" i="2" s="1"/>
  <c r="L82" i="2"/>
  <c r="L96" i="2" s="1"/>
  <c r="J82" i="2"/>
  <c r="J96" i="2" s="1"/>
  <c r="H82" i="2"/>
  <c r="H96" i="2" s="1"/>
  <c r="F82" i="2"/>
  <c r="F96" i="2" s="1"/>
  <c r="D82" i="2"/>
  <c r="D96" i="2" s="1"/>
  <c r="B82" i="2"/>
  <c r="B96" i="2" s="1"/>
  <c r="H79" i="2"/>
  <c r="J78" i="2"/>
  <c r="H78" i="2"/>
  <c r="J77" i="2"/>
  <c r="H77" i="2"/>
  <c r="J76" i="2"/>
  <c r="H76" i="2"/>
  <c r="P75" i="2"/>
  <c r="J75" i="2"/>
  <c r="H75" i="2"/>
  <c r="P74" i="2"/>
  <c r="J74" i="2"/>
  <c r="H74" i="2"/>
  <c r="H80" i="2" s="1"/>
  <c r="P73" i="2"/>
  <c r="J73" i="2"/>
  <c r="H73" i="2"/>
  <c r="D73" i="2"/>
  <c r="P72" i="2"/>
  <c r="J72" i="2"/>
  <c r="H72" i="2"/>
  <c r="D72" i="2"/>
  <c r="P71" i="2"/>
  <c r="L71" i="2"/>
  <c r="J71" i="2"/>
  <c r="H71" i="2"/>
  <c r="D71" i="2"/>
  <c r="P70" i="2"/>
  <c r="L70" i="2"/>
  <c r="J70" i="2"/>
  <c r="H70" i="2"/>
  <c r="D70" i="2"/>
  <c r="B70" i="2"/>
  <c r="P69" i="2"/>
  <c r="L69" i="2"/>
  <c r="J69" i="2"/>
  <c r="H69" i="2"/>
  <c r="F69" i="2"/>
  <c r="D69" i="2"/>
  <c r="B69" i="2"/>
  <c r="P68" i="2"/>
  <c r="N68" i="2"/>
  <c r="L68" i="2"/>
  <c r="J68" i="2"/>
  <c r="H68" i="2"/>
  <c r="F68" i="2"/>
  <c r="D68" i="2"/>
  <c r="B68" i="2"/>
  <c r="P67" i="2"/>
  <c r="N67" i="2"/>
  <c r="L67" i="2"/>
  <c r="J67" i="2"/>
  <c r="H67" i="2"/>
  <c r="F67" i="2"/>
  <c r="D67" i="2"/>
  <c r="B67" i="2"/>
  <c r="P66" i="2"/>
  <c r="P80" i="2" s="1"/>
  <c r="N66" i="2"/>
  <c r="N80" i="2" s="1"/>
  <c r="L66" i="2"/>
  <c r="L80" i="2" s="1"/>
  <c r="J66" i="2"/>
  <c r="J80" i="2" s="1"/>
  <c r="H66" i="2"/>
  <c r="F66" i="2"/>
  <c r="F80" i="2" s="1"/>
  <c r="D66" i="2"/>
  <c r="D80" i="2" s="1"/>
  <c r="B66" i="2"/>
  <c r="B80" i="2" s="1"/>
  <c r="F64" i="2"/>
  <c r="H63" i="2"/>
  <c r="J62" i="2"/>
  <c r="H62" i="2"/>
  <c r="J61" i="2"/>
  <c r="H61" i="2"/>
  <c r="J60" i="2"/>
  <c r="H60" i="2"/>
  <c r="P59" i="2"/>
  <c r="J59" i="2"/>
  <c r="H59" i="2"/>
  <c r="P58" i="2"/>
  <c r="J58" i="2"/>
  <c r="H58" i="2"/>
  <c r="P57" i="2"/>
  <c r="J57" i="2"/>
  <c r="H57" i="2"/>
  <c r="D57" i="2"/>
  <c r="P56" i="2"/>
  <c r="J56" i="2"/>
  <c r="H56" i="2"/>
  <c r="D56" i="2"/>
  <c r="P55" i="2"/>
  <c r="L55" i="2"/>
  <c r="J55" i="2"/>
  <c r="H55" i="2"/>
  <c r="D55" i="2"/>
  <c r="P54" i="2"/>
  <c r="L54" i="2"/>
  <c r="J54" i="2"/>
  <c r="H54" i="2"/>
  <c r="D54" i="2"/>
  <c r="B54" i="2"/>
  <c r="P53" i="2"/>
  <c r="L53" i="2"/>
  <c r="J53" i="2"/>
  <c r="H53" i="2"/>
  <c r="F53" i="2"/>
  <c r="D53" i="2"/>
  <c r="B53" i="2"/>
  <c r="P52" i="2"/>
  <c r="N52" i="2"/>
  <c r="L52" i="2"/>
  <c r="J52" i="2"/>
  <c r="H52" i="2"/>
  <c r="F52" i="2"/>
  <c r="D52" i="2"/>
  <c r="B52" i="2"/>
  <c r="P51" i="2"/>
  <c r="N51" i="2"/>
  <c r="L51" i="2"/>
  <c r="J51" i="2"/>
  <c r="H51" i="2"/>
  <c r="F51" i="2"/>
  <c r="D51" i="2"/>
  <c r="B51" i="2"/>
  <c r="P50" i="2"/>
  <c r="P64" i="2" s="1"/>
  <c r="N50" i="2"/>
  <c r="N64" i="2" s="1"/>
  <c r="L50" i="2"/>
  <c r="L64" i="2" s="1"/>
  <c r="J50" i="2"/>
  <c r="J64" i="2" s="1"/>
  <c r="H50" i="2"/>
  <c r="H64" i="2" s="1"/>
  <c r="F50" i="2"/>
  <c r="D50" i="2"/>
  <c r="D64" i="2" s="1"/>
  <c r="B50" i="2"/>
  <c r="B64" i="2" s="1"/>
  <c r="H47" i="2"/>
  <c r="J46" i="2"/>
  <c r="H46" i="2"/>
  <c r="J45" i="2"/>
  <c r="H45" i="2"/>
  <c r="J44" i="2"/>
  <c r="H44" i="2"/>
  <c r="P43" i="2"/>
  <c r="J43" i="2"/>
  <c r="H43" i="2"/>
  <c r="P42" i="2"/>
  <c r="J42" i="2"/>
  <c r="H42" i="2"/>
  <c r="P41" i="2"/>
  <c r="J41" i="2"/>
  <c r="H41" i="2"/>
  <c r="D41" i="2"/>
  <c r="P40" i="2"/>
  <c r="J40" i="2"/>
  <c r="H40" i="2"/>
  <c r="D40" i="2"/>
  <c r="P39" i="2"/>
  <c r="L39" i="2"/>
  <c r="J39" i="2"/>
  <c r="H39" i="2"/>
  <c r="D39" i="2"/>
  <c r="P38" i="2"/>
  <c r="L38" i="2"/>
  <c r="J38" i="2"/>
  <c r="H38" i="2"/>
  <c r="D38" i="2"/>
  <c r="D48" i="2" s="1"/>
  <c r="B38" i="2"/>
  <c r="P37" i="2"/>
  <c r="L37" i="2"/>
  <c r="J37" i="2"/>
  <c r="H37" i="2"/>
  <c r="F37" i="2"/>
  <c r="D37" i="2"/>
  <c r="B37" i="2"/>
  <c r="P36" i="2"/>
  <c r="N36" i="2"/>
  <c r="L36" i="2"/>
  <c r="J36" i="2"/>
  <c r="H36" i="2"/>
  <c r="F36" i="2"/>
  <c r="D36" i="2"/>
  <c r="B36" i="2"/>
  <c r="P35" i="2"/>
  <c r="N35" i="2"/>
  <c r="L35" i="2"/>
  <c r="J35" i="2"/>
  <c r="H35" i="2"/>
  <c r="F35" i="2"/>
  <c r="D35" i="2"/>
  <c r="B35" i="2"/>
  <c r="P34" i="2"/>
  <c r="P48" i="2" s="1"/>
  <c r="N34" i="2"/>
  <c r="N48" i="2" s="1"/>
  <c r="L34" i="2"/>
  <c r="L48" i="2" s="1"/>
  <c r="J34" i="2"/>
  <c r="J48" i="2" s="1"/>
  <c r="H34" i="2"/>
  <c r="H48" i="2" s="1"/>
  <c r="F34" i="2"/>
  <c r="F48" i="2" s="1"/>
  <c r="D34" i="2"/>
  <c r="B34" i="2"/>
  <c r="B48" i="2" s="1"/>
  <c r="H31" i="2"/>
  <c r="J30" i="2"/>
  <c r="H30" i="2"/>
  <c r="J29" i="2"/>
  <c r="H29" i="2"/>
  <c r="J28" i="2"/>
  <c r="H28" i="2"/>
  <c r="P27" i="2"/>
  <c r="J27" i="2"/>
  <c r="H27" i="2"/>
  <c r="P26" i="2"/>
  <c r="J26" i="2"/>
  <c r="H26" i="2"/>
  <c r="P25" i="2"/>
  <c r="J25" i="2"/>
  <c r="H25" i="2"/>
  <c r="D25" i="2"/>
  <c r="P24" i="2"/>
  <c r="J24" i="2"/>
  <c r="H24" i="2"/>
  <c r="D24" i="2"/>
  <c r="P23" i="2"/>
  <c r="L23" i="2"/>
  <c r="J23" i="2"/>
  <c r="H23" i="2"/>
  <c r="D23" i="2"/>
  <c r="P22" i="2"/>
  <c r="L22" i="2"/>
  <c r="J22" i="2"/>
  <c r="H22" i="2"/>
  <c r="D22" i="2"/>
  <c r="B22" i="2"/>
  <c r="B32" i="2" s="1"/>
  <c r="P21" i="2"/>
  <c r="L21" i="2"/>
  <c r="J21" i="2"/>
  <c r="H21" i="2"/>
  <c r="F21" i="2"/>
  <c r="D21" i="2"/>
  <c r="B21" i="2"/>
  <c r="P20" i="2"/>
  <c r="N20" i="2"/>
  <c r="L20" i="2"/>
  <c r="J20" i="2"/>
  <c r="H20" i="2"/>
  <c r="F20" i="2"/>
  <c r="D20" i="2"/>
  <c r="B20" i="2"/>
  <c r="P19" i="2"/>
  <c r="N19" i="2"/>
  <c r="L19" i="2"/>
  <c r="J19" i="2"/>
  <c r="H19" i="2"/>
  <c r="F19" i="2"/>
  <c r="D19" i="2"/>
  <c r="B19" i="2"/>
  <c r="P18" i="2"/>
  <c r="P32" i="2" s="1"/>
  <c r="N18" i="2"/>
  <c r="N32" i="2" s="1"/>
  <c r="L18" i="2"/>
  <c r="L32" i="2" s="1"/>
  <c r="J18" i="2"/>
  <c r="J32" i="2" s="1"/>
  <c r="H18" i="2"/>
  <c r="H32" i="2" s="1"/>
  <c r="F18" i="2"/>
  <c r="F32" i="2" s="1"/>
  <c r="D18" i="2"/>
  <c r="D32" i="2" s="1"/>
  <c r="B18" i="2"/>
  <c r="H15" i="2"/>
  <c r="J14" i="2"/>
  <c r="H14" i="2"/>
  <c r="J13" i="2"/>
  <c r="H13" i="2"/>
  <c r="J12" i="2"/>
  <c r="H12" i="2"/>
  <c r="P11" i="2"/>
  <c r="J11" i="2"/>
  <c r="H11" i="2"/>
  <c r="P10" i="2"/>
  <c r="J10" i="2"/>
  <c r="H10" i="2"/>
  <c r="P9" i="2"/>
  <c r="J9" i="2"/>
  <c r="H9" i="2"/>
  <c r="D9" i="2"/>
  <c r="P8" i="2"/>
  <c r="J8" i="2"/>
  <c r="H8" i="2"/>
  <c r="D8" i="2"/>
  <c r="P7" i="2"/>
  <c r="L7" i="2"/>
  <c r="J7" i="2"/>
  <c r="H7" i="2"/>
  <c r="D7" i="2"/>
  <c r="P6" i="2"/>
  <c r="L6" i="2"/>
  <c r="J6" i="2"/>
  <c r="H6" i="2"/>
  <c r="D6" i="2"/>
  <c r="B6" i="2"/>
  <c r="P5" i="2"/>
  <c r="P16" i="2" s="1"/>
  <c r="L5" i="2"/>
  <c r="J5" i="2"/>
  <c r="H5" i="2"/>
  <c r="F5" i="2"/>
  <c r="D5" i="2"/>
  <c r="B5" i="2"/>
  <c r="P4" i="2"/>
  <c r="N4" i="2"/>
  <c r="L4" i="2"/>
  <c r="J4" i="2"/>
  <c r="H4" i="2"/>
  <c r="F4" i="2"/>
  <c r="D4" i="2"/>
  <c r="B4" i="2"/>
  <c r="P3" i="2"/>
  <c r="N3" i="2"/>
  <c r="L3" i="2"/>
  <c r="J3" i="2"/>
  <c r="H3" i="2"/>
  <c r="F3" i="2"/>
  <c r="D3" i="2"/>
  <c r="B3" i="2"/>
  <c r="P2" i="2"/>
  <c r="N2" i="2"/>
  <c r="N16" i="2" s="1"/>
  <c r="L2" i="2"/>
  <c r="L16" i="2" s="1"/>
  <c r="J2" i="2"/>
  <c r="J16" i="2" s="1"/>
  <c r="H2" i="2"/>
  <c r="H16" i="2" s="1"/>
  <c r="F2" i="2"/>
  <c r="F16" i="2" s="1"/>
  <c r="D2" i="2"/>
  <c r="D16" i="2" s="1"/>
  <c r="B2" i="2"/>
  <c r="B16" i="2" s="1"/>
</calcChain>
</file>

<file path=xl/sharedStrings.xml><?xml version="1.0" encoding="utf-8"?>
<sst xmlns="http://schemas.openxmlformats.org/spreadsheetml/2006/main" count="5986" uniqueCount="846">
  <si>
    <t>System</t>
  </si>
  <si>
    <t>Package</t>
  </si>
  <si>
    <t>Test Class</t>
  </si>
  <si>
    <t>Unit test</t>
  </si>
  <si>
    <t>Unit definition</t>
  </si>
  <si>
    <t>Purpose</t>
  </si>
  <si>
    <t>Name</t>
  </si>
  <si>
    <t>Local variables</t>
  </si>
  <si>
    <t>Helper method</t>
  </si>
  <si>
    <t>Assertions</t>
  </si>
  <si>
    <t>Setup asserts</t>
  </si>
  <si>
    <t>Resources</t>
  </si>
  <si>
    <t>Freemind</t>
  </si>
  <si>
    <t>tests.freemind</t>
  </si>
  <si>
    <t>Base64Tests</t>
  </si>
  <si>
    <t>testDifferentBase64ers</t>
  </si>
  <si>
    <t>class</t>
  </si>
  <si>
    <t>normal</t>
  </si>
  <si>
    <t>human</t>
  </si>
  <si>
    <t>input; output; expected; back</t>
  </si>
  <si>
    <t>none</t>
  </si>
  <si>
    <t>many</t>
  </si>
  <si>
    <t>no</t>
  </si>
  <si>
    <t>CalendarMarkingTests</t>
  </si>
  <si>
    <t>testCalendarMarkingEmpty</t>
  </si>
  <si>
    <t>spec</t>
  </si>
  <si>
    <t>structured</t>
  </si>
  <si>
    <t>result</t>
  </si>
  <si>
    <t>single</t>
  </si>
  <si>
    <t>testCalendarMarkingSingle</t>
  </si>
  <si>
    <t>testCalendarMarkingDouble</t>
  </si>
  <si>
    <t>testCalendarMarkingRepeatWeekly</t>
  </si>
  <si>
    <t>result; ~input</t>
  </si>
  <si>
    <t>testCalendarMarkingRepeatBeWeekly</t>
  </si>
  <si>
    <t>testCalendarMarkingRepeatDaily</t>
  </si>
  <si>
    <t>testCalendarMarkingRepeatMonthly</t>
  </si>
  <si>
    <t>testCalendarMarkingRepeatYearly</t>
  </si>
  <si>
    <t>testCalendarMarkingRepeatYearlyEveryNthDay</t>
  </si>
  <si>
    <t>testCalendarMarkingRepeatYearlyEveryNthDayStartAfterFirstOccurrence</t>
  </si>
  <si>
    <t>testCalendarMarkingRepeatWeeklyEveryNthDay</t>
  </si>
  <si>
    <t>testCalendarMarkingRepeatYearlyEveryNthWeek</t>
  </si>
  <si>
    <t>testCalendarMarkingRepeatYearlyEveryNthWeekStrangeDates</t>
  </si>
  <si>
    <t>CollaborationTests</t>
  </si>
  <si>
    <t>testNormalStartup</t>
  </si>
  <si>
    <t>module</t>
  </si>
  <si>
    <t>integration</t>
  </si>
  <si>
    <t>assert</t>
  </si>
  <si>
    <t>socket;file</t>
  </si>
  <si>
    <t>testNormalStartupWithTwoClients</t>
  </si>
  <si>
    <t>testPublishExistingMapStartup</t>
  </si>
  <si>
    <t>assert; mock/stub</t>
  </si>
  <si>
    <t>yes</t>
  </si>
  <si>
    <t>testPublishExistingMapWrongName</t>
  </si>
  <si>
    <t>DontShowAgainDialogTests</t>
  </si>
  <si>
    <t>testDialog</t>
  </si>
  <si>
    <t>ExportTests</t>
  </si>
  <si>
    <t>testExportPng</t>
  </si>
  <si>
    <t>method</t>
  </si>
  <si>
    <t>file</t>
  </si>
  <si>
    <t>FreeMindTaskTests</t>
  </si>
  <si>
    <t>testTestTask</t>
  </si>
  <si>
    <t>focus only</t>
  </si>
  <si>
    <t>threads</t>
  </si>
  <si>
    <t>HtmlConversionTests</t>
  </si>
  <si>
    <t>testSetHtml</t>
  </si>
  <si>
    <t>testEndContentMatcher</t>
  </si>
  <si>
    <t>attribute</t>
  </si>
  <si>
    <t>testNanoXmlContent</t>
  </si>
  <si>
    <t>testXHtmlToHtmlConversion</t>
  </si>
  <si>
    <t>testWellFormedXml</t>
  </si>
  <si>
    <t>almost</t>
  </si>
  <si>
    <t>testBr</t>
  </si>
  <si>
    <t>path</t>
  </si>
  <si>
    <t>special</t>
  </si>
  <si>
    <t>input; result</t>
  </si>
  <si>
    <t>testSpaceHandling</t>
  </si>
  <si>
    <t>input</t>
  </si>
  <si>
    <t>setup</t>
  </si>
  <si>
    <t>testSpaceHandlingInShtmlIdempotency</t>
  </si>
  <si>
    <t>testSpaceRemovalInShtml</t>
  </si>
  <si>
    <t>testUnicodeHandling</t>
  </si>
  <si>
    <t>input; back</t>
  </si>
  <si>
    <t>testHtmlBodyExtraction</t>
  </si>
  <si>
    <t>input; ~expected</t>
  </si>
  <si>
    <t>testIllegalXmlChars</t>
  </si>
  <si>
    <t>testSpaceReplacements</t>
  </si>
  <si>
    <t>testListDetection</t>
  </si>
  <si>
    <t>instance</t>
  </si>
  <si>
    <t>testDetermineNodeAmount</t>
  </si>
  <si>
    <t>LastOpenedTests</t>
  </si>
  <si>
    <t>testStrangeCharsInList</t>
  </si>
  <si>
    <t>LastStorageManagementTests</t>
  </si>
  <si>
    <t>testGetXml</t>
  </si>
  <si>
    <t>testChangeOrAdd</t>
  </si>
  <si>
    <t>operation</t>
  </si>
  <si>
    <t>loop</t>
  </si>
  <si>
    <t>testGetList</t>
  </si>
  <si>
    <t>testChangeOrAdd2</t>
  </si>
  <si>
    <t>LayoutTests</t>
  </si>
  <si>
    <t>testYShift</t>
  </si>
  <si>
    <t>testYShiftNegative</t>
  </si>
  <si>
    <t>testYShiftNegativeWith3Childs</t>
  </si>
  <si>
    <t>testScrollMap</t>
  </si>
  <si>
    <t>testYShiftNegativeWith3ChildsWithRootMovement</t>
  </si>
  <si>
    <t>testYShiftNegativeWith3ChildsYCalcToToor</t>
  </si>
  <si>
    <t>MarshallerTests</t>
  </si>
  <si>
    <t>testNewLines</t>
  </si>
  <si>
    <t>testStringEncoder</t>
  </si>
  <si>
    <t>input; output</t>
  </si>
  <si>
    <t>testOsmNominatimConversion</t>
  </si>
  <si>
    <t>~result</t>
  </si>
  <si>
    <t>testNominatimReverse</t>
  </si>
  <si>
    <t>ScriptEditorPanelTest</t>
  </si>
  <si>
    <t>testErrorLineNumbers</t>
  </si>
  <si>
    <t>SignedScriptTests</t>
  </si>
  <si>
    <t>testSignedInitialization</t>
  </si>
  <si>
    <t>testScriptContents</t>
  </si>
  <si>
    <t>SplashTests</t>
  </si>
  <si>
    <t>testLightBuldSplash</t>
  </si>
  <si>
    <t>platform</t>
  </si>
  <si>
    <t>StandaloneMapTests</t>
  </si>
  <si>
    <t>testStandalineCreation</t>
  </si>
  <si>
    <t>expected</t>
  </si>
  <si>
    <t>testXmlChangeWithoutModeController</t>
  </si>
  <si>
    <t>ToolsTests</t>
  </si>
  <si>
    <t>testArgsToUrlConversion</t>
  </si>
  <si>
    <t>testRichContentConversion</t>
  </si>
  <si>
    <t>testUrlConversion</t>
  </si>
  <si>
    <t>testRelativeUrlsWindows</t>
  </si>
  <si>
    <t>input; expected</t>
  </si>
  <si>
    <t>complex</t>
  </si>
  <si>
    <t>testGetPrefix</t>
  </si>
  <si>
    <t>testRelativeUrls</t>
  </si>
  <si>
    <t>testRelativeUrls2</t>
  </si>
  <si>
    <t>testRelativeUrls3</t>
  </si>
  <si>
    <t>testRelativeUrls4</t>
  </si>
  <si>
    <t>testRelativeUrlsSpaces</t>
  </si>
  <si>
    <t>testOccurrences</t>
  </si>
  <si>
    <t>testUpdate</t>
  </si>
  <si>
    <t>testUpdateWithSecurityManager</t>
  </si>
  <si>
    <t>testPageFormatStorage</t>
  </si>
  <si>
    <t>testKeyDocumentationPathConversion</t>
  </si>
  <si>
    <t>testChangedProperties</t>
  </si>
  <si>
    <t>testNumberRegexp</t>
  </si>
  <si>
    <t>testMakeFileHidden</t>
  </si>
  <si>
    <t>testHiddenNonExistingFile</t>
  </si>
  <si>
    <t>TransformTest</t>
  </si>
  <si>
    <t>testExportHtml</t>
  </si>
  <si>
    <t>testExportHtmlWithImage</t>
  </si>
  <si>
    <t>testExportHtmlApplet</t>
  </si>
  <si>
    <t>testExportHtmlFlash</t>
  </si>
  <si>
    <t>testExportOoo</t>
  </si>
  <si>
    <t>tests.freemind.findreplace</t>
  </si>
  <si>
    <t>FindTextTests</t>
  </si>
  <si>
    <t>testTagRemoval</t>
  </si>
  <si>
    <t>testTagRemovalWithNewlines</t>
  </si>
  <si>
    <t>testTagRemovalOnlyForHtmlText</t>
  </si>
  <si>
    <t>testFlatNodeTableFilter</t>
  </si>
  <si>
    <t>testPositions</t>
  </si>
  <si>
    <t>testDirectReplace</t>
  </si>
  <si>
    <t>testGetPureRegularExpression</t>
  </si>
  <si>
    <t>one-size</t>
  </si>
  <si>
    <t>testReplaceNodeText</t>
  </si>
  <si>
    <t>mock/stub</t>
  </si>
  <si>
    <t>Eclipse</t>
  </si>
  <si>
    <t>org.eclipse.core.tests.databinding</t>
  </si>
  <si>
    <t>UpdateValueStrategyTest</t>
  </si>
  <si>
    <t>testDefaultValidatorForStringToInteger</t>
  </si>
  <si>
    <t>testDefaultValidatorForStringToIntegerPrimitive</t>
  </si>
  <si>
    <t>testDefaultValidatorForStringToLong</t>
  </si>
  <si>
    <t>testDefaultValidatorForStringToLongPrimitive</t>
  </si>
  <si>
    <t>testDefaultValidatorForStringToFloat</t>
  </si>
  <si>
    <t>testDefaultValidatorForStringToFloatPrimitive</t>
  </si>
  <si>
    <t>testDefaultValidatorForStringToDouble</t>
  </si>
  <si>
    <t>testDefaultValidatorForStringToDoublePrimitive</t>
  </si>
  <si>
    <t>testDefaultValidatorForStringToByte</t>
  </si>
  <si>
    <t>testDefaultValidatorForStringToBytePrimitive</t>
  </si>
  <si>
    <t>testDefaultValidatorForStringToShort</t>
  </si>
  <si>
    <t>testDefaultValidatorForStringToShortPrimitive</t>
  </si>
  <si>
    <t>testDefaultValidatorForStringToDate</t>
  </si>
  <si>
    <t>testDefaultValidatorForNumberToType</t>
  </si>
  <si>
    <t>testDefaultValidatorForNumberToShort</t>
  </si>
  <si>
    <t>testDefaultValidatorForNumberToInteger</t>
  </si>
  <si>
    <t>testDefaultValidatorForNumberToLong</t>
  </si>
  <si>
    <t>testDefaultValidatorForNumberToFloat</t>
  </si>
  <si>
    <t>testDefaultValidatorForNumberToDouble</t>
  </si>
  <si>
    <t>testDefaultValidatorForNumberToBigInteger</t>
  </si>
  <si>
    <t>testDefaultValidatorForNumberToBigDecimal</t>
  </si>
  <si>
    <t>testCachesDefaultedValidators</t>
  </si>
  <si>
    <t>testFillDefaults_AssertSourceTypeExtendsConverterFromType</t>
  </si>
  <si>
    <t>testFillDefaults_AssertConverterToTypeExtendsDestinationType</t>
  </si>
  <si>
    <t>ListBindingTest</t>
  </si>
  <si>
    <t>testUpdateModelFromTarget</t>
  </si>
  <si>
    <t>prepost</t>
  </si>
  <si>
    <t>testUpdateTargetFromModel</t>
  </si>
  <si>
    <t>testGetTarget</t>
  </si>
  <si>
    <t>testGetModel</t>
  </si>
  <si>
    <t>testStatusIsInstanceOfBindingStatus</t>
  </si>
  <si>
    <t>testAddValidationStatusContainsMultipleStatuses</t>
  </si>
  <si>
    <t>testRemoveValidationStatusContainsMultipleStatuses</t>
  </si>
  <si>
    <t>testAddOkValidationStatus</t>
  </si>
  <si>
    <t>testRemoveOkValidationStatus</t>
  </si>
  <si>
    <t>testErrorDuringConversionIsLogged</t>
  </si>
  <si>
    <t>testErrorDuringRemoveIsLogged</t>
  </si>
  <si>
    <t>testErrorDuringMoveIsLogged</t>
  </si>
  <si>
    <t>testErrorDuringReplaceIsLogged</t>
  </si>
  <si>
    <t>testAddListenerAndInitialSyncAreUninterruptable</t>
  </si>
  <si>
    <t>bug</t>
  </si>
  <si>
    <t>testTargetValueIsSyncedToModelIfModelWasNotSyncedToTarget</t>
  </si>
  <si>
    <t>testConversion</t>
  </si>
  <si>
    <t>AggregateValidationStatusTest</t>
  </si>
  <si>
    <t>testAggregateValidationStatusValueType</t>
  </si>
  <si>
    <t>testConstructor_DefaultRealm</t>
  </si>
  <si>
    <t>org.eclipse.core.tests.databinding.observable.map</t>
  </si>
  <si>
    <t>CompositeMapTest</t>
  </si>
  <si>
    <t>testAddToFirstMap</t>
  </si>
  <si>
    <t>testAddSharedToFirstMap</t>
  </si>
  <si>
    <t>testRemoveFromFirstMap</t>
  </si>
  <si>
    <t>testRemoveSharedFromFirstMap</t>
  </si>
  <si>
    <t>testChangeInFirstMap</t>
  </si>
  <si>
    <t>testChangeInFirstMapToShared</t>
  </si>
  <si>
    <t>testChangedInFirstMapFromShared</t>
  </si>
  <si>
    <t>testChangeInSecondMap</t>
  </si>
  <si>
    <t>testDispose</t>
  </si>
  <si>
    <t>ComputedObservableMapTest</t>
  </si>
  <si>
    <t>testGet_ElementNotInKeySet</t>
  </si>
  <si>
    <t>testGet_ElementInKeySet</t>
  </si>
  <si>
    <t>testPut_ElementNotInKeySet</t>
  </si>
  <si>
    <t>testPut_ElementInKeySet</t>
  </si>
  <si>
    <t>testAddToKeySet_BeforeFirstListenerAdded_DoesNotAddListenerToKey</t>
  </si>
  <si>
    <t>testAddToKeySet_AfterFirstListenerAdded_AddsListenerToKey</t>
  </si>
  <si>
    <t>testRemoveFromKeySet_RemovesListenersFromKey</t>
  </si>
  <si>
    <t>testRemoveLastListener_DoNotDiscardKeySet</t>
  </si>
  <si>
    <t>testDispose_RemoveListenersFromKeySetElements</t>
  </si>
  <si>
    <t>testDisposeKeySet_DisposesMap</t>
  </si>
  <si>
    <t>testDisposeKeySet_RemoveListenersFromKeySetElements</t>
  </si>
  <si>
    <t>BidiObservableMapTest</t>
  </si>
  <si>
    <t>testConstructor_NullArgument</t>
  </si>
  <si>
    <t>testGetKeys_Empty</t>
  </si>
  <si>
    <t>lambda for helper</t>
  </si>
  <si>
    <t>testGetKeys_NullValue</t>
  </si>
  <si>
    <t>testGetKeys_SinglePut</t>
  </si>
  <si>
    <t>testGenKeys_ReplaceValue</t>
  </si>
  <si>
    <t>testGetKeys_MultipleKeysWithSameValue</t>
  </si>
  <si>
    <t>testContainsValue_PutAndRemove</t>
  </si>
  <si>
    <t>org.eclipse.ui.tests.intro</t>
  </si>
  <si>
    <t>IntroPartTest</t>
  </si>
  <si>
    <t>testOpenAndClose</t>
  </si>
  <si>
    <t>act</t>
  </si>
  <si>
    <t>testImage</t>
  </si>
  <si>
    <t>act; setup</t>
  </si>
  <si>
    <t>NoIntroPartTest</t>
  </si>
  <si>
    <t>IntroTest2</t>
  </si>
  <si>
    <t>testPerspectiveChangeWith33StickyBehavior</t>
  </si>
  <si>
    <t>org.eclipse.ui.tests.operations</t>
  </si>
  <si>
    <t>WorkbenchOperationStressTests</t>
  </si>
  <si>
    <t>test115761</t>
  </si>
  <si>
    <t>stress</t>
  </si>
  <si>
    <t>WorkspaceOperationsTests</t>
  </si>
  <si>
    <t>testCreateSingleMarkerUndoRedo</t>
  </si>
  <si>
    <t>act; assert</t>
  </si>
  <si>
    <t>testCreateMultipleMarkersSingleTypeUndoRedo</t>
  </si>
  <si>
    <t>testCreateMultipleMarkerTypesUndoRedo</t>
  </si>
  <si>
    <t>testUpdateSingleMarkerUndoRedo</t>
  </si>
  <si>
    <t>testUpdateMultipleMarkerUndoRedo</t>
  </si>
  <si>
    <t>testUpdateAndMergeSingleMarkerUndoRedo</t>
  </si>
  <si>
    <t>testUpdateAndMergeMultipleMarkerUndoRedo</t>
  </si>
  <si>
    <t>testDeleteMarkersUndoRedo</t>
  </si>
  <si>
    <t>testCreateMarkerUndoInvalid</t>
  </si>
  <si>
    <t>testCreateMarkerUndoInvalid2</t>
  </si>
  <si>
    <t>testUpdateMarkersInvalid</t>
  </si>
  <si>
    <t>testUpdateMarkersInvalid2</t>
  </si>
  <si>
    <t>testProjectCreateUndoRedo</t>
  </si>
  <si>
    <t>platform; file</t>
  </si>
  <si>
    <t>testProjectMoveUndoRedo</t>
  </si>
  <si>
    <t>testProjectMoveInvalidLocationUndoRedo</t>
  </si>
  <si>
    <t>testProjectCopyUndoRedo</t>
  </si>
  <si>
    <t>testProjectClosedCopyUndoRedo</t>
  </si>
  <si>
    <t>testProjectCopyAndChangeLocationUndoRedo</t>
  </si>
  <si>
    <t>testProjectClosedCopyAndChangeLocationUndoRedo</t>
  </si>
  <si>
    <t>testProjectCopyAndChangeToInvalidLocationUndoRedo</t>
  </si>
  <si>
    <t>testProjectRenameUndoRedo</t>
  </si>
  <si>
    <t>testProjectDeleteUndoRedo</t>
  </si>
  <si>
    <t>test223956</t>
  </si>
  <si>
    <t>test201441</t>
  </si>
  <si>
    <t>testProjectClosedDeleteUndoRedo</t>
  </si>
  <si>
    <t>testProjectDeleteWithContentUndoRedo</t>
  </si>
  <si>
    <t>testProjectClosedDeleteWithContentUndoRedo</t>
  </si>
  <si>
    <t>testFolderCreateLeafUndoRedo</t>
  </si>
  <si>
    <t>testFolderCreateNestedInProjectUndoRedo</t>
  </si>
  <si>
    <t>testFolderCreateNestedInFolderUndoRedo</t>
  </si>
  <si>
    <t>testDeleteNestedResourcesUndoRedo</t>
  </si>
  <si>
    <t>testFolderCreateLinkedUndoRedo</t>
  </si>
  <si>
    <t>testFolderCreateLinkedNestedUndoRedo</t>
  </si>
  <si>
    <t>testFolderMoveUndoRedo()</t>
  </si>
  <si>
    <t>testRedundantSubFolderMoveUndoRedo()</t>
  </si>
  <si>
    <t>testRedundantFolderFileMoveUndoRedo()</t>
  </si>
  <si>
    <t>testFolderCopyUndoRedo()</t>
  </si>
  <si>
    <t>testFolderCopyLinkUndoRedo()</t>
  </si>
  <si>
    <t>testFolderCopyRenameUndoRedo()</t>
  </si>
  <si>
    <t>testFolderRenameUndoRedo()</t>
  </si>
  <si>
    <t>testFolderDeleteUndoRedo()</t>
  </si>
  <si>
    <t>testNestedRedundantFolderDeleteUndoRedo()</t>
  </si>
  <si>
    <t>testNestedRedundantFileDeleteUndoRedo()</t>
  </si>
  <si>
    <t>testFolderDeleteLinkedUndoRedo()</t>
  </si>
  <si>
    <t>testFileCreateLeafUndoRedo()</t>
  </si>
  <si>
    <t>testFileCreateNestedInProjectUndoRedo()</t>
  </si>
  <si>
    <t>testFileCreateNestedInFolderUndoRedo()</t>
  </si>
  <si>
    <t>testFileCreateLinkedUndoRedo()</t>
  </si>
  <si>
    <t>testFileCreateLinkedNestedUndoRedo()</t>
  </si>
  <si>
    <t>testFileMoveUndoRedo()</t>
  </si>
  <si>
    <t>testFileMoveAndOverwriteUndoRedo()</t>
  </si>
  <si>
    <t>testFileCopyUndoRedo()</t>
  </si>
  <si>
    <t>testFileCopyLinkUndoRedo()</t>
  </si>
  <si>
    <t>testFileCopyRenameUndoRedo()</t>
  </si>
  <si>
    <t>testFileCopyAndOverwriteUndoRedo()</t>
  </si>
  <si>
    <t>testFileRenameUndoRedo()</t>
  </si>
  <si>
    <t>testFileDeleteUndoRedo()</t>
  </si>
  <si>
    <t>testFileLinkedDeleteUndoRedo()</t>
  </si>
  <si>
    <t>testFileAndFolderMoveSameDests()</t>
  </si>
  <si>
    <t>testFileAndFolderCopyDifferentDests()</t>
  </si>
  <si>
    <t>testFileAndFolderCopyDifferentNames()</t>
  </si>
  <si>
    <t>testRedundantFileAndFolderCopy()</t>
  </si>
  <si>
    <t>testFileAndFolderCopySameDests()</t>
  </si>
  <si>
    <t>testWorkspaceUndoMonitor()</t>
  </si>
  <si>
    <t>testProjectCopyUndoInvalid()</t>
  </si>
  <si>
    <t>test162655()</t>
  </si>
  <si>
    <t>test250125()</t>
  </si>
  <si>
    <t>OperationsAPITest</t>
  </si>
  <si>
    <t>testContextDispose</t>
  </si>
  <si>
    <t>testContextHistories</t>
  </si>
  <si>
    <t>testHistoryLimit</t>
  </si>
  <si>
    <t>testLocalHistoryLimit</t>
  </si>
  <si>
    <t>testOpenOperation</t>
  </si>
  <si>
    <t>testExceptionDuringOpenOperation</t>
  </si>
  <si>
    <t>test94459</t>
  </si>
  <si>
    <t>test944959</t>
  </si>
  <si>
    <t>test94400</t>
  </si>
  <si>
    <t>test123316</t>
  </si>
  <si>
    <t>testUnsuccessfulOpenOperation</t>
  </si>
  <si>
    <t>testNotAddedOpenOperation</t>
  </si>
  <si>
    <t>testMultipleOpenOperation</t>
  </si>
  <si>
    <t>testAbortedOpenOperation</t>
  </si>
  <si>
    <t>testOperationApproval</t>
  </si>
  <si>
    <t>testOperationFailure</t>
  </si>
  <si>
    <t>testOperationRedo</t>
  </si>
  <si>
    <t>testOperationUndo</t>
  </si>
  <si>
    <t>testHistoryFactory</t>
  </si>
  <si>
    <t>testOperationChanged</t>
  </si>
  <si>
    <t>test87675_split</t>
  </si>
  <si>
    <t>test87675_undoredo</t>
  </si>
  <si>
    <t>testOperationApprover2</t>
  </si>
  <si>
    <t>testReplaceContext</t>
  </si>
  <si>
    <t>test128117simple</t>
  </si>
  <si>
    <t>test128117complex</t>
  </si>
  <si>
    <t>testStressTestAPI</t>
  </si>
  <si>
    <t>test159305</t>
  </si>
  <si>
    <t>org.eclipse.jface.tests.databinding.viewers</t>
  </si>
  <si>
    <t>ObservableSetTreeContentProviderTest</t>
  </si>
  <si>
    <t>testConstructor_NullArgumentThrowsException</t>
  </si>
  <si>
    <t>testGetElements_ChangesFollowObservedList</t>
  </si>
  <si>
    <t>testViewerUpdate_RemoveElementAfterMutation</t>
  </si>
  <si>
    <t>testInputChanged_ClearsKnownElements</t>
  </si>
  <si>
    <t>testInputChanged_ClearsRealizedElements</t>
  </si>
  <si>
    <t>ViewerSupportTest</t>
  </si>
  <si>
    <t>testBindList_Twice</t>
  </si>
  <si>
    <t>~input</t>
  </si>
  <si>
    <t>testBindSet_Twice</t>
  </si>
  <si>
    <t>testBindListTree_Twice</t>
  </si>
  <si>
    <t>testBindSetTree_Twice</t>
  </si>
  <si>
    <t>ObservableListContentProviderTest</t>
  </si>
  <si>
    <t>testKnownElements_Realm</t>
  </si>
  <si>
    <t>testRealizedElements_Realm</t>
  </si>
  <si>
    <t>testKnownElementsAfterSetInput</t>
  </si>
  <si>
    <t>org.eclipse.ui.tests.api.workbenchpart</t>
  </si>
  <si>
    <t>RawIViewPartTest</t>
  </si>
  <si>
    <t>testDefaults</t>
  </si>
  <si>
    <t>LifecycleViewTest</t>
  </si>
  <si>
    <t>testLifecycle</t>
  </si>
  <si>
    <t>DependencyInjectoinViewTest</t>
  </si>
  <si>
    <t>testDependencyInjectionLifecycle</t>
  </si>
  <si>
    <t>org.eclipse.ui.tests.api</t>
  </si>
  <si>
    <t>IWorkbenchTest</t>
  </si>
  <si>
    <t>testGetEditorRegistry</t>
  </si>
  <si>
    <t>testGetPerspectiveRegistry</t>
  </si>
  <si>
    <t>testGetPreferenceManager</t>
  </si>
  <si>
    <t>testGetSharedImages</t>
  </si>
  <si>
    <t>testGetWorkingSetManager</t>
  </si>
  <si>
    <t>testGetWorkbenchWindows</t>
  </si>
  <si>
    <t>IWorkbenchWindowActionDelegateTest</t>
  </si>
  <si>
    <t>testInit</t>
  </si>
  <si>
    <t>IPageServiceTest</t>
  </si>
  <si>
    <t>testLocalPageService</t>
  </si>
  <si>
    <t>org.eclipse.ui.tests.markers</t>
  </si>
  <si>
    <t>DeclarativeFilterActivityTest</t>
  </si>
  <si>
    <t>testActivityEnablement</t>
  </si>
  <si>
    <t>setup;assert</t>
  </si>
  <si>
    <t>MarkerSupportRegistryTests</t>
  </si>
  <si>
    <t>testMarkerCategories</t>
  </si>
  <si>
    <t>MarkersViewColumnSizeTest</t>
  </si>
  <si>
    <t>testColumnCreate</t>
  </si>
  <si>
    <t>testColumnRestore</t>
  </si>
  <si>
    <t>org.eclipse.jface.tests.fieldassist</t>
  </si>
  <si>
    <t>FieldAssistAPITests</t>
  </si>
  <si>
    <t>testSimpleContentProposal</t>
  </si>
  <si>
    <t>testContentProposalWithCursor</t>
  </si>
  <si>
    <t>testContentProposalWithLabel</t>
  </si>
  <si>
    <t>testContentProposalWithDescription</t>
  </si>
  <si>
    <t>testInitializationWithInvalidCursor</t>
  </si>
  <si>
    <t>FieldAssistTestCase</t>
  </si>
  <si>
    <t>testAutoactivateNoDelay</t>
  </si>
  <si>
    <t>testAutoactivateWithDelay</t>
  </si>
  <si>
    <t>testExplicitActivate</t>
  </si>
  <si>
    <t>testPopupDeactivates</t>
  </si>
  <si>
    <t>testPropagateKeysOff</t>
  </si>
  <si>
    <t>testPropagateKeysOn</t>
  </si>
  <si>
    <t>testBug262022</t>
  </si>
  <si>
    <t>testBug279953</t>
  </si>
  <si>
    <t>testDecorationIsVisible</t>
  </si>
  <si>
    <t>testPopupFocus</t>
  </si>
  <si>
    <t>testPopupIsOpen</t>
  </si>
  <si>
    <t>testBug2566515</t>
  </si>
  <si>
    <t>testDefaultPopupPositioningReplaceMode</t>
  </si>
  <si>
    <t>ControlDecorationTests</t>
  </si>
  <si>
    <t>testHoverVisibility</t>
  </si>
  <si>
    <t>org.eclipse.ui.tests.contexts</t>
  </si>
  <si>
    <t>PartContextTest</t>
  </si>
  <si>
    <t>testBasicContextActivation</t>
  </si>
  <si>
    <t>testContextActivation</t>
  </si>
  <si>
    <t>testWindowContextActivation</t>
  </si>
  <si>
    <t>testPageBookPageContextActivation</t>
  </si>
  <si>
    <t>Bug84763Test</t>
  </si>
  <si>
    <t>testWindowChildWhenDialog</t>
  </si>
  <si>
    <t>Bug74990Test</t>
  </si>
  <si>
    <t>testPartIdSubmission</t>
  </si>
  <si>
    <t>org.eclipse.ui.tests.menus</t>
  </si>
  <si>
    <t>DynamicMenuTest</t>
  </si>
  <si>
    <t>testDynamicMenu</t>
  </si>
  <si>
    <t>setup; act</t>
  </si>
  <si>
    <t>testDynamicMenuMultiOpen</t>
  </si>
  <si>
    <t>DynamicToolbarTest</t>
  </si>
  <si>
    <t>Bug410426Test</t>
  </si>
  <si>
    <t>testToolbarContributionFromFactoryVisibility</t>
  </si>
  <si>
    <t>org.eclipse.ui.tests.progress</t>
  </si>
  <si>
    <t>ProgressContantsTest</t>
  </si>
  <si>
    <t>testCommandProperty</t>
  </si>
  <si>
    <t>testCommandPropertyEnablement</t>
  </si>
  <si>
    <t>ProgressViewTests</t>
  </si>
  <si>
    <t>testClearTaskInfo</t>
  </si>
  <si>
    <t>testNoUpdatesIfHidden</t>
  </si>
  <si>
    <t>AccumulatingProgressMonitorTest</t>
  </si>
  <si>
    <t>testAccumulatingMonitorInUIThread</t>
  </si>
  <si>
    <t>testCollector</t>
  </si>
  <si>
    <t>org.eclipse.ui.tests.propertyPages</t>
  </si>
  <si>
    <t>PropertyPageEnablementTest</t>
  </si>
  <si>
    <t>testAndPage</t>
  </si>
  <si>
    <t>testOrPage</t>
  </si>
  <si>
    <t>testInstanceOfPage</t>
  </si>
  <si>
    <t>org.eclipse.ui.tests.preferences</t>
  </si>
  <si>
    <t>FontPreferenceTestCase</t>
  </si>
  <si>
    <t>testGoodFontDefinition</t>
  </si>
  <si>
    <t>testBadFirstFontDefinition</t>
  </si>
  <si>
    <t>testNoFontDefinition</t>
  </si>
  <si>
    <t>testNonUIThreadFontAccess</t>
  </si>
  <si>
    <t>DeprecatedFontPreferenceTestCase</t>
  </si>
  <si>
    <t>WorkingCopyPreferencesTestCase</t>
  </si>
  <si>
    <t>testRemoveKey</t>
  </si>
  <si>
    <t>testRemoveNode</t>
  </si>
  <si>
    <t>DialogSettingsCustomizationTest</t>
  </si>
  <si>
    <t>testDialogSettingsContributedByBundle</t>
  </si>
  <si>
    <t>testDialogSettingsContributedByFileUrl</t>
  </si>
  <si>
    <t>org.eclipse.core.tests.internal.databinding.property.value</t>
  </si>
  <si>
    <t>SetSimpleValueObservableMapTest</t>
  </si>
  <si>
    <t>testGetKeyValueType</t>
  </si>
  <si>
    <t>ListSimpleValueObservableListTest</t>
  </si>
  <si>
    <t>testBug301410</t>
  </si>
  <si>
    <t>MapSimpleValueObservableMapTest</t>
  </si>
  <si>
    <t>testPut_ReplaceOldValue</t>
  </si>
  <si>
    <t>org.eclipse.ui.tsts.keys</t>
  </si>
  <si>
    <t>Bug36537Test</t>
  </si>
  <si>
    <t>testForRedundantKeySequenceBindings</t>
  </si>
  <si>
    <t>Bug43800Test</t>
  </si>
  <si>
    <t>testTruncatingCast</t>
  </si>
  <si>
    <t>BindingManagerTest</t>
  </si>
  <si>
    <t>testConstructor()</t>
  </si>
  <si>
    <t>testAddBinding()</t>
  </si>
  <si>
    <t>testGetActiveBindingsDisregardingContext()</t>
  </si>
  <si>
    <t>testGetActiveBindingsDisregardingContextFlat()</t>
  </si>
  <si>
    <t>testGetActiveBindingsFor()</t>
  </si>
  <si>
    <t>testGetActiveScheme()</t>
  </si>
  <si>
    <t>testGetBindings()</t>
  </si>
  <si>
    <t>testGetDefinedSchemeIds()</t>
  </si>
  <si>
    <t>testGetLocale()</t>
  </si>
  <si>
    <t>testGetPartialMatches()</t>
  </si>
  <si>
    <t>testGetPerfectMatch()</t>
  </si>
  <si>
    <t>testGetPlatform()</t>
  </si>
  <si>
    <t>testGetScheme()</t>
  </si>
  <si>
    <t>testIsPartialMatch()</t>
  </si>
  <si>
    <t>testIsPerfectMatch()</t>
  </si>
  <si>
    <t>testRemoveBindings()</t>
  </si>
  <si>
    <t>testSetActiveScheme()</t>
  </si>
  <si>
    <t>testGetCurrentConflicts()</t>
  </si>
  <si>
    <t>testSetBindings()</t>
  </si>
  <si>
    <t>testSetLocale()</t>
  </si>
  <si>
    <t>testSetPlatform()</t>
  </si>
  <si>
    <t>testGetBestActiveBindingFor()</t>
  </si>
  <si>
    <t>Weka</t>
  </si>
  <si>
    <t>weka.core.tokenizers</t>
  </si>
  <si>
    <t>AbstractTokenizerTest</t>
  </si>
  <si>
    <t>testSerialVersionUID()</t>
  </si>
  <si>
    <t>testBuildInitialization()</t>
  </si>
  <si>
    <t>testRegression()</t>
  </si>
  <si>
    <t>regression</t>
  </si>
  <si>
    <t>testListOptions()</t>
  </si>
  <si>
    <t>testSetOptions()</t>
  </si>
  <si>
    <t>testDefaultOptions()</t>
  </si>
  <si>
    <t>testRemainingOptions()</t>
  </si>
  <si>
    <t>testCanonicalUserOptions()</t>
  </si>
  <si>
    <t>testResettingOptions()</t>
  </si>
  <si>
    <t>testGlobalInfo()</t>
  </si>
  <si>
    <t>testToolTips()</t>
  </si>
  <si>
    <t>AlphabeticTokenizerTest</t>
  </si>
  <si>
    <t>testNumberOfGeneratedTokens</t>
  </si>
  <si>
    <t>CharacterNGramTokenizerTest</t>
  </si>
  <si>
    <t>NGramTokenizerTest</t>
  </si>
  <si>
    <t>WordTokenizerTest</t>
  </si>
  <si>
    <t>weka.classifiers</t>
  </si>
  <si>
    <t>AbstractClassifierTest</t>
  </si>
  <si>
    <t>testToString()</t>
  </si>
  <si>
    <t>testAttributes()</t>
  </si>
  <si>
    <t>testInstanceWeights()</t>
  </si>
  <si>
    <t>testOnlyClass()</t>
  </si>
  <si>
    <t>testNClasses()</t>
  </si>
  <si>
    <t>testClassAsNthAttribute()</t>
  </si>
  <si>
    <t>testZeroTraining()</t>
  </si>
  <si>
    <t>testMissingPredictors()</t>
  </si>
  <si>
    <t>testMissingClass()</t>
  </si>
  <si>
    <t>testDatasetIntegrity()</t>
  </si>
  <si>
    <t>testUseOfTestClassValue()</t>
  </si>
  <si>
    <t>testUpdatingEquality()</t>
  </si>
  <si>
    <t>setup; one-size; act</t>
  </si>
  <si>
    <t>weka.core.neighboursearch</t>
  </si>
  <si>
    <t>AbstractNearestNeighbourSearchTest</t>
  </si>
  <si>
    <t>testNumberOfNeighbors()</t>
  </si>
  <si>
    <t>CostMatrixTest</t>
  </si>
  <si>
    <t>testIncorrectSize</t>
  </si>
  <si>
    <t>test2ClassCostMatrixNoExpressions</t>
  </si>
  <si>
    <t>test2ClassCostMatrixOneSimpleExpression</t>
  </si>
  <si>
    <t>test2ClassCostMatrixOneExpression</t>
  </si>
  <si>
    <t>test2ClassCostMatrixTwoExpressions</t>
  </si>
  <si>
    <t>weka.filters.unsupervised.attribute</t>
  </si>
  <si>
    <t>TimeSeriesDeltaTest</t>
  </si>
  <si>
    <t>testInverted</t>
  </si>
  <si>
    <t>RemoveByNameTests</t>
  </si>
  <si>
    <t>testTypical</t>
  </si>
  <si>
    <t>testTypicalWithClass</t>
  </si>
  <si>
    <t>testTypicalInverted</t>
  </si>
  <si>
    <t>NumericToNominalTest</t>
  </si>
  <si>
    <t>MathExpressionTest</t>
  </si>
  <si>
    <t>testStats</t>
  </si>
  <si>
    <t>testEquality</t>
  </si>
  <si>
    <t>testAbs</t>
  </si>
  <si>
    <t>testsqrt</t>
  </si>
  <si>
    <t>testLog</t>
  </si>
  <si>
    <t>testExp</t>
  </si>
  <si>
    <t>testSin</t>
  </si>
  <si>
    <t>testCos</t>
  </si>
  <si>
    <t>testTan</t>
  </si>
  <si>
    <t>testRint</t>
  </si>
  <si>
    <t>testFloor</t>
  </si>
  <si>
    <t>testPow2</t>
  </si>
  <si>
    <t>testCeil</t>
  </si>
  <si>
    <t>DiscretizeTest</t>
  </si>
  <si>
    <t>testTypical2</t>
  </si>
  <si>
    <t>testNonInverted2</t>
  </si>
  <si>
    <t>testBins</t>
  </si>
  <si>
    <t>testFindNumBins</t>
  </si>
  <si>
    <t>AddUserFieldsTest</t>
  </si>
  <si>
    <t>weka.filters.unsupervised.instance</t>
  </si>
  <si>
    <t>RemoveFoldsTest</t>
  </si>
  <si>
    <t>testAllFolds</t>
  </si>
  <si>
    <t>ReservoirSampleTest</t>
  </si>
  <si>
    <t>testSubSample</t>
  </si>
  <si>
    <t>testHeaderOnlyInput</t>
  </si>
  <si>
    <t>RemoveMisclassifiedTest</t>
  </si>
  <si>
    <t>testNominal</t>
  </si>
  <si>
    <t>testNumeric</t>
  </si>
  <si>
    <t>testInverting</t>
  </si>
  <si>
    <t>weka.attributeSelection</t>
  </si>
  <si>
    <t>AbstractAttributeSelectionTest</t>
  </si>
  <si>
    <t>weka.clusterers</t>
  </si>
  <si>
    <t>AbstractClustererTest</t>
  </si>
  <si>
    <t>Tomcat</t>
  </si>
  <si>
    <t>org.apache.tomcat.jdbc.test</t>
  </si>
  <si>
    <t>TestSlowQueryReport</t>
  </si>
  <si>
    <t>testSlowSql</t>
  </si>
  <si>
    <t>database</t>
  </si>
  <si>
    <t>testSlowSqlJmx</t>
  </si>
  <si>
    <t>testFastSql</t>
  </si>
  <si>
    <t>EqualsHashCodeTest</t>
  </si>
  <si>
    <t>testEquals</t>
  </si>
  <si>
    <t>testHashCode</t>
  </si>
  <si>
    <t>CheckOutThreadTest</t>
  </si>
  <si>
    <t>testDBCPThreads10Connections10</t>
  </si>
  <si>
    <t>threads; database</t>
  </si>
  <si>
    <t>testPoolThreads10Connections10</t>
  </si>
  <si>
    <t>testPoolThreads10Connections10Fair</t>
  </si>
  <si>
    <t>testPoolThreads20Connections10</t>
  </si>
  <si>
    <t>testPoolThreads20Connections10Fair</t>
  </si>
  <si>
    <t>testDBCPThreads10Connections10Validate</t>
  </si>
  <si>
    <t>testPoolThreads10Connections10Validate</t>
  </si>
  <si>
    <t>testPoolThreads10Connections10ValidateFair</t>
  </si>
  <si>
    <t>testDBCPThreads20Connections10Validate</t>
  </si>
  <si>
    <t>testPoolThreads10COnnections20Validate</t>
  </si>
  <si>
    <t>testPoolThreads10Connections20ValidateFair</t>
  </si>
  <si>
    <t>org.apache.jasper.compiler</t>
  </si>
  <si>
    <t>TestELParser</t>
  </si>
  <si>
    <t>testText()</t>
  </si>
  <si>
    <t>testLiteral()</t>
  </si>
  <si>
    <t>testVariable()</t>
  </si>
  <si>
    <t>testFunction01()</t>
  </si>
  <si>
    <t>testFunction02()</t>
  </si>
  <si>
    <t>testFunction03()</t>
  </si>
  <si>
    <t>testFunction04()</t>
  </si>
  <si>
    <t>testFunction05()</t>
  </si>
  <si>
    <t>testCompound01()</t>
  </si>
  <si>
    <t>testCompound02()</t>
  </si>
  <si>
    <t>testCompound03()</t>
  </si>
  <si>
    <t>testTernary01()</t>
  </si>
  <si>
    <t>testTernary02()</t>
  </si>
  <si>
    <t>testTernary03()</t>
  </si>
  <si>
    <t>testTernary04()</t>
  </si>
  <si>
    <t>testTernary05()</t>
  </si>
  <si>
    <t>testTernary06()</t>
  </si>
  <si>
    <t>testTernary07()</t>
  </si>
  <si>
    <t>testTernary08()</t>
  </si>
  <si>
    <t>testTernary09()</t>
  </si>
  <si>
    <t>testTernary10()</t>
  </si>
  <si>
    <t>testTernary11()</t>
  </si>
  <si>
    <t>testTernary12()</t>
  </si>
  <si>
    <t>testTernary13()</t>
  </si>
  <si>
    <t>testTernaryBug56031()</t>
  </si>
  <si>
    <t>testQuotes01()</t>
  </si>
  <si>
    <t>testQuotes02()</t>
  </si>
  <si>
    <t>testQuotes03()</t>
  </si>
  <si>
    <t>testEscape01()</t>
  </si>
  <si>
    <t>testEscape02()</t>
  </si>
  <si>
    <t>testEscape03()</t>
  </si>
  <si>
    <t>testEscape04()</t>
  </si>
  <si>
    <t>testEscape05()</t>
  </si>
  <si>
    <t>testEscape07()</t>
  </si>
  <si>
    <t>testEscape08()</t>
  </si>
  <si>
    <t>testEscape09()</t>
  </si>
  <si>
    <t>testEscape10()</t>
  </si>
  <si>
    <t>testEscape11()</t>
  </si>
  <si>
    <t>TestJspConfig</t>
  </si>
  <si>
    <t>testServlet22NoEL</t>
  </si>
  <si>
    <t>server</t>
  </si>
  <si>
    <t>testServlet23NoEL</t>
  </si>
  <si>
    <t>testServlet24NoEL</t>
  </si>
  <si>
    <t>testServlet25NoEL</t>
  </si>
  <si>
    <t>testServlet30NoEL</t>
  </si>
  <si>
    <t>testServlet31NoEL</t>
  </si>
  <si>
    <t>testServlet40NoEL</t>
  </si>
  <si>
    <t>TestELInterpreterFactory</t>
  </si>
  <si>
    <t>testBug54239</t>
  </si>
  <si>
    <t>org.apache.catalina.authenticator.jaspic</t>
  </si>
  <si>
    <t>TestSimpleServerAuthConfig</t>
  </si>
  <si>
    <t>testConfigOnServerAuthConfig</t>
  </si>
  <si>
    <t>testConfigOnGetAuthContext</t>
  </si>
  <si>
    <t>testConfigNone</t>
  </si>
  <si>
    <t>TestAuthConfigFactoryImpl</t>
  </si>
  <si>
    <t>testRegistrationNullLayer()</t>
  </si>
  <si>
    <t>testRegistrationNullAppContext()</t>
  </si>
  <si>
    <t>testRegistrationNullLayerAndNullAppContext()</t>
  </si>
  <si>
    <t>testSearchNoMatch01()</t>
  </si>
  <si>
    <t>testSearchNoMatch02()</t>
  </si>
  <si>
    <t>testSearchNoMatch03()</t>
  </si>
  <si>
    <t>testSearchNoMatch04()</t>
  </si>
  <si>
    <t>testSearchOnlyAppContextMatch01()</t>
  </si>
  <si>
    <t>testSearchOnlyAppContextMatch02()</t>
  </si>
  <si>
    <t>testSearchOnlyAppContextMatch03()</t>
  </si>
  <si>
    <t>testSearchOnlyLayerMatch01()</t>
  </si>
  <si>
    <t>testSearchOnlyLayerMatch02()</t>
  </si>
  <si>
    <t>testSearchOnlyLayerMatch03()</t>
  </si>
  <si>
    <t>testSearchBothMatch()</t>
  </si>
  <si>
    <t>testRegistrationInsertExact01()</t>
  </si>
  <si>
    <t>testRegistrationInsertExact02()</t>
  </si>
  <si>
    <t>testRegistrationInsertExact03()</t>
  </si>
  <si>
    <t>testRegistrationInsertAppContext01()</t>
  </si>
  <si>
    <t>testRegistrationInsertAppContext02()</t>
  </si>
  <si>
    <t>testRegistrationInsertLayer01()</t>
  </si>
  <si>
    <t>testDetachListenerNonexistingRegistration()</t>
  </si>
  <si>
    <t>testDetachListener()</t>
  </si>
  <si>
    <t>testRegistrationNullListener()</t>
  </si>
  <si>
    <t>testAllRegistrationIds()</t>
  </si>
  <si>
    <t>testRemovePersistentRegistration()</t>
  </si>
  <si>
    <t>testRegistrationNullClassName()</t>
  </si>
  <si>
    <t>testRegistrationNullClassOverrideExisting()</t>
  </si>
  <si>
    <t>testRegistrationNullClassNullLayerNullAppContext()</t>
  </si>
  <si>
    <t>TestPersistentProviderRegistration</t>
  </si>
  <si>
    <t>testLoadEmpty</t>
  </si>
  <si>
    <t>testLoadSimple</t>
  </si>
  <si>
    <t>testSaveSimple</t>
  </si>
  <si>
    <t>testLoadProviderWithoutLayerAndAC</t>
  </si>
  <si>
    <t>testSaveProviderWithoutLayerAndAC</t>
  </si>
  <si>
    <t>TestMapperWebapps</t>
  </si>
  <si>
    <t>testContextRoot_Bug53339</t>
  </si>
  <si>
    <t>testContextReload_Bug56658_Bug56882</t>
  </si>
  <si>
    <t>testWelcomeFileNotStrict</t>
  </si>
  <si>
    <t>testWelcomeFileStrict</t>
  </si>
  <si>
    <t>testRedirect</t>
  </si>
  <si>
    <t>TestMapperPerformance</t>
  </si>
  <si>
    <t>testPerformance</t>
  </si>
  <si>
    <t>performance</t>
  </si>
  <si>
    <t>TestMapper</t>
  </si>
  <si>
    <t>testAddHost</t>
  </si>
  <si>
    <t>testRemoveHost</t>
  </si>
  <si>
    <t>testMap</t>
  </si>
  <si>
    <t>testAddRemoveContextVersion</t>
  </si>
  <si>
    <t>testReloadContextVersion</t>
  </si>
  <si>
    <t>testContextListConcurrencyBug56653</t>
  </si>
  <si>
    <t>org.apache.catalina.tribes.test.channel</t>
  </si>
  <si>
    <t>TestRemoveProcessException</t>
  </si>
  <si>
    <t>testDataSendSYNCACK</t>
  </si>
  <si>
    <t>TestDataIntegrity</t>
  </si>
  <si>
    <t>testDataSendNO_ACK</t>
  </si>
  <si>
    <t>threads; server</t>
  </si>
  <si>
    <t>testDataSendASYNCM</t>
  </si>
  <si>
    <t>testDataSendASYNC</t>
  </si>
  <si>
    <t>testDataSendACK</t>
  </si>
  <si>
    <t>TestChannelConfig</t>
  </si>
  <si>
    <t>testIntInput</t>
  </si>
  <si>
    <t>testStringInputSimple</t>
  </si>
  <si>
    <t>testStringInputCompound</t>
  </si>
  <si>
    <t>testStringRepresentationOfIntValue</t>
  </si>
  <si>
    <t>testStringInputForMapSendOptions</t>
  </si>
  <si>
    <t>Hibernate</t>
  </si>
  <si>
    <t>org.hibernate.test.fetchstrategyhelper</t>
  </si>
  <si>
    <t>BatchFetchStrategyHelperTest</t>
  </si>
  <si>
    <t>testManyToOneDefaultFetch</t>
  </si>
  <si>
    <t>testManyToOneJoinFetch</t>
  </si>
  <si>
    <t>testManyToOneSelectFetch</t>
  </si>
  <si>
    <t>testCollectionDefaultFetch</t>
  </si>
  <si>
    <t>testCollectionJoinFetch</t>
  </si>
  <si>
    <t>testCollectionSelectFetch</t>
  </si>
  <si>
    <t>testCollectionSubselectFetch</t>
  </si>
  <si>
    <t>FetchStrategyHelperTest</t>
  </si>
  <si>
    <t>NoProxyFetchStrategyHelperTest</t>
  </si>
  <si>
    <t>org.hibernate.envers.test.integration.data</t>
  </si>
  <si>
    <t>Lobs</t>
  </si>
  <si>
    <t>testRevisionsCounts</t>
  </si>
  <si>
    <t>testHistoryOfId1</t>
  </si>
  <si>
    <t>testRevisionsCountsForAuditedArraysWithNoChanges</t>
  </si>
  <si>
    <t>testHistoryOfId2</t>
  </si>
  <si>
    <t>Enums</t>
  </si>
  <si>
    <t>LobSerializables</t>
  </si>
  <si>
    <t>org.hibernate.test.resource.transaction.jta</t>
  </si>
  <si>
    <t>InaccessibleJtaPlatformTests</t>
  </si>
  <si>
    <t>testInaccessibleTransactionManagerHandling</t>
  </si>
  <si>
    <t>testInaccessibleUserTransactionHandling</t>
  </si>
  <si>
    <t>AbstractBasicJtaTestScenarios</t>
  </si>
  <si>
    <t>basicBmtUsageTest</t>
  </si>
  <si>
    <t>rollbackBmtUsageTest</t>
  </si>
  <si>
    <t>basicCmtUsageTest</t>
  </si>
  <si>
    <t>basicCmtUsageWithPulseTest</t>
  </si>
  <si>
    <t>rollbackCmtUsageTest</t>
  </si>
  <si>
    <t>explicitJointingTest</t>
  </si>
  <si>
    <t>jpaExplicitJoiningTest</t>
  </si>
  <si>
    <t>assureMultipleJoinCallsNoOp</t>
  </si>
  <si>
    <t>explicitJoinOutsideTxnTest</t>
  </si>
  <si>
    <t>basicThreadCheckingUsage</t>
  </si>
  <si>
    <t>testMarkRollbackOnly</t>
  </si>
  <si>
    <t>testSynchronizationFailure</t>
  </si>
  <si>
    <t>org.hibernate.test.annotations.derivedidentities.e4.a</t>
  </si>
  <si>
    <t>DerivedIdentitySimpleParentSimpleDepTest</t>
  </si>
  <si>
    <t>testOneToOneExplicitJoinColumn</t>
  </si>
  <si>
    <t>testManyToOneExplicitJoinColumn</t>
  </si>
  <si>
    <t>testSimplePkValueLoading</t>
  </si>
  <si>
    <t>org.hibernate.test.metamodel</t>
  </si>
  <si>
    <t>WildcardTypeAttributeMetaModelTest</t>
  </si>
  <si>
    <t>testWildcardGenericAttributeCanBeResolved</t>
  </si>
  <si>
    <t>EmbeddableMetaModelTest</t>
  </si>
  <si>
    <t>testEmbeddableCanBeResolvedWhenUsedAsInterface</t>
  </si>
  <si>
    <t>Resource</t>
  </si>
  <si>
    <t>SUM</t>
  </si>
  <si>
    <t>FREEMIND</t>
  </si>
  <si>
    <t>ECLIPSE</t>
  </si>
  <si>
    <t>WEKA</t>
  </si>
  <si>
    <t>TOMCAT</t>
  </si>
  <si>
    <t>HIBERNATE</t>
  </si>
  <si>
    <t>What is the "unit" under test?</t>
  </si>
  <si>
    <t>interaction between two or more classes</t>
  </si>
  <si>
    <t>the state or methods of a single class</t>
  </si>
  <si>
    <t>a single method, with possibly different inputs</t>
  </si>
  <si>
    <t>a single method, with a single input</t>
  </si>
  <si>
    <t>a class variable (e.g., a public constant)</t>
  </si>
  <si>
    <t>What is the general purpose of the test (must choose one; if in doubt, make the best guess)</t>
  </si>
  <si>
    <t>behavior under typical circumstances</t>
  </si>
  <si>
    <t>(specification): corner case or unintuitive behavior</t>
  </si>
  <si>
    <t>special behaviors for unintended cases, such as error handling</t>
  </si>
  <si>
    <t>interaction between multiple components</t>
  </si>
  <si>
    <t>address a bug from an issue tracker</t>
  </si>
  <si>
    <t>behavior under high workload</t>
  </si>
  <si>
    <t>evaluation of time or space used in typical cases</t>
  </si>
  <si>
    <t>Is the name of the unit test well-structured?</t>
  </si>
  <si>
    <t>well-defined structure with focal unit and other elements</t>
  </si>
  <si>
    <t>well-defined structure, but only for the name of the focal unit</t>
  </si>
  <si>
    <t>close to a well-defined structure, but with small variations (e.g., abbreviated focal unit name)</t>
  </si>
  <si>
    <t>no structure</t>
  </si>
  <si>
    <t>Local Variables</t>
  </si>
  <si>
    <t>Are there recurrent local variable names?</t>
  </si>
  <si>
    <t>Names of the recurrent local variable names found, separated by semi-colon (e.g., input).</t>
  </si>
  <si>
    <t>Use tilde to indicate a name close, but not exactly the same as a recurrent name (e.g., ~input).</t>
  </si>
  <si>
    <t>May be empty</t>
  </si>
  <si>
    <t>Helper Method</t>
  </si>
  <si>
    <t>Are helper methods used in the test?</t>
  </si>
  <si>
    <t>no helper method used</t>
  </si>
  <si>
    <t>encapsulating an assertion</t>
  </si>
  <si>
    <t>encapsulating an action of the scenario under test</t>
  </si>
  <si>
    <t>encapsulating the setup phase</t>
  </si>
  <si>
    <t>encapsulating a complex operation (as part of the setup or act phases)</t>
  </si>
  <si>
    <t>performing both an operation or a setup and an assertion</t>
  </si>
  <si>
    <t>single helper method to perform multiple tests, usually depending on its arguments</t>
  </si>
  <si>
    <t>encapsulating the creation of a stub or mock object</t>
  </si>
  <si>
    <t>Multiple values can be indicated</t>
  </si>
  <si>
    <t>How are the assertions performed? (Choose the most complex one)</t>
  </si>
  <si>
    <t>no assertion used</t>
  </si>
  <si>
    <t>a single assertion in the whole test</t>
  </si>
  <si>
    <t>two or more assertions in sequence</t>
  </si>
  <si>
    <t>one or more assertions in a loop (and possibly more outside the loop)</t>
  </si>
  <si>
    <t>assertions in the declaration of stub or mock objects</t>
  </si>
  <si>
    <t>assertions in a lambda expression passed to a helper method</t>
  </si>
  <si>
    <t>Setup Asserts</t>
  </si>
  <si>
    <t>Are assertions used in the setup phase of the test?</t>
  </si>
  <si>
    <t>yes, at least one</t>
  </si>
  <si>
    <t>yes, just before the operation under test, and the same assertion is done immediately after the operation (thus, comparing an expression before and after the operation)</t>
  </si>
  <si>
    <t>Are constrained resources explicitly manipulated for the test?</t>
  </si>
  <si>
    <t>no such resource is manipulated</t>
  </si>
  <si>
    <t>socket/server</t>
  </si>
  <si>
    <t>connection to a socket or server, or manipulation of these</t>
  </si>
  <si>
    <t>file/database</t>
  </si>
  <si>
    <t>read/write operations on files (or specifically databases)</t>
  </si>
  <si>
    <t>injection into, or use of a specific platform, framework, or environment not managed by the unit under test (e.g., operating system)</t>
  </si>
  <si>
    <t>explicit thread manipulation</t>
  </si>
  <si>
    <t>complex scenarios explicitly marked as regression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</si>
</sst>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7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 x14ac:dyDescent="0.2"/>
  <cols>
    <col min="1" max="1" width="11.28515625"/>
    <col min="2" max="2" width="14.85546875"/>
    <col min="3" max="3" width="17.5703125"/>
    <col min="4" max="4" width="59.28515625"/>
    <col min="5" max="5" width="12.42578125"/>
    <col min="6" max="6" width="11.28515625"/>
    <col min="7" max="7" width="9.7109375"/>
    <col min="8" max="8" width="13.5703125"/>
    <col min="9" max="9" width="17.28515625"/>
    <col min="10" max="10" width="15.28515625"/>
    <col min="11" max="11" width="12.7109375"/>
    <col min="12" max="12" width="15.85546875"/>
    <col min="13" max="1025" width="11.28515625"/>
  </cols>
  <sheetData>
    <row r="1" spans="1:12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ht="12.75" customHeight="1" x14ac:dyDescent="0.2">
      <c r="C3" t="s">
        <v>23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22</v>
      </c>
      <c r="L3" t="s">
        <v>22</v>
      </c>
    </row>
    <row r="4" spans="1:12" ht="12.75" customHeight="1" x14ac:dyDescent="0.2">
      <c r="D4" t="s">
        <v>29</v>
      </c>
      <c r="E4" t="s">
        <v>16</v>
      </c>
      <c r="F4" t="s">
        <v>17</v>
      </c>
      <c r="G4" t="s">
        <v>26</v>
      </c>
      <c r="H4" t="s">
        <v>27</v>
      </c>
      <c r="I4" t="s">
        <v>20</v>
      </c>
      <c r="J4" t="s">
        <v>21</v>
      </c>
      <c r="K4" t="s">
        <v>22</v>
      </c>
      <c r="L4" t="s">
        <v>22</v>
      </c>
    </row>
    <row r="5" spans="1:12" ht="12.75" customHeight="1" x14ac:dyDescent="0.2">
      <c r="D5" t="s">
        <v>30</v>
      </c>
      <c r="E5" t="s">
        <v>16</v>
      </c>
      <c r="F5" t="s">
        <v>17</v>
      </c>
      <c r="G5" t="s">
        <v>26</v>
      </c>
      <c r="H5" t="s">
        <v>27</v>
      </c>
      <c r="I5" t="s">
        <v>20</v>
      </c>
      <c r="J5" t="s">
        <v>21</v>
      </c>
      <c r="K5" t="s">
        <v>22</v>
      </c>
      <c r="L5" t="s">
        <v>22</v>
      </c>
    </row>
    <row r="6" spans="1:12" ht="12.75" customHeight="1" x14ac:dyDescent="0.2">
      <c r="D6" t="s">
        <v>31</v>
      </c>
      <c r="E6" t="s">
        <v>16</v>
      </c>
      <c r="F6" t="s">
        <v>17</v>
      </c>
      <c r="G6" t="s">
        <v>26</v>
      </c>
      <c r="H6" t="s">
        <v>32</v>
      </c>
      <c r="I6" t="s">
        <v>20</v>
      </c>
      <c r="J6" t="s">
        <v>21</v>
      </c>
      <c r="K6" t="s">
        <v>22</v>
      </c>
      <c r="L6" t="s">
        <v>22</v>
      </c>
    </row>
    <row r="7" spans="1:12" ht="12.75" customHeight="1" x14ac:dyDescent="0.2">
      <c r="D7" t="s">
        <v>33</v>
      </c>
      <c r="E7" t="s">
        <v>16</v>
      </c>
      <c r="F7" t="s">
        <v>17</v>
      </c>
      <c r="G7" t="s">
        <v>26</v>
      </c>
      <c r="H7" t="s">
        <v>27</v>
      </c>
      <c r="I7" t="s">
        <v>20</v>
      </c>
      <c r="J7" t="s">
        <v>21</v>
      </c>
      <c r="K7" t="s">
        <v>22</v>
      </c>
      <c r="L7" t="s">
        <v>22</v>
      </c>
    </row>
    <row r="8" spans="1:12" ht="12.75" customHeight="1" x14ac:dyDescent="0.2">
      <c r="D8" t="s">
        <v>34</v>
      </c>
      <c r="E8" t="s">
        <v>16</v>
      </c>
      <c r="F8" t="s">
        <v>17</v>
      </c>
      <c r="G8" t="s">
        <v>26</v>
      </c>
      <c r="H8" t="s">
        <v>27</v>
      </c>
      <c r="I8" t="s">
        <v>20</v>
      </c>
      <c r="J8" t="s">
        <v>21</v>
      </c>
      <c r="K8" t="s">
        <v>22</v>
      </c>
      <c r="L8" t="s">
        <v>22</v>
      </c>
    </row>
    <row r="9" spans="1:12" ht="12.75" customHeight="1" x14ac:dyDescent="0.2">
      <c r="D9" t="s">
        <v>35</v>
      </c>
      <c r="E9" t="s">
        <v>16</v>
      </c>
      <c r="F9" t="s">
        <v>17</v>
      </c>
      <c r="G9" t="s">
        <v>26</v>
      </c>
      <c r="H9" t="s">
        <v>27</v>
      </c>
      <c r="I9" t="s">
        <v>20</v>
      </c>
      <c r="J9" t="s">
        <v>21</v>
      </c>
      <c r="K9" t="s">
        <v>22</v>
      </c>
      <c r="L9" t="s">
        <v>22</v>
      </c>
    </row>
    <row r="10" spans="1:12" ht="12.75" customHeight="1" x14ac:dyDescent="0.2">
      <c r="D10" t="s">
        <v>36</v>
      </c>
      <c r="E10" t="s">
        <v>16</v>
      </c>
      <c r="F10" t="s">
        <v>17</v>
      </c>
      <c r="G10" t="s">
        <v>26</v>
      </c>
      <c r="H10" t="s">
        <v>27</v>
      </c>
      <c r="I10" t="s">
        <v>20</v>
      </c>
      <c r="J10" t="s">
        <v>21</v>
      </c>
      <c r="K10" t="s">
        <v>22</v>
      </c>
      <c r="L10" t="s">
        <v>22</v>
      </c>
    </row>
    <row r="11" spans="1:12" ht="12.75" customHeight="1" x14ac:dyDescent="0.2">
      <c r="D11" t="s">
        <v>37</v>
      </c>
      <c r="E11" t="s">
        <v>16</v>
      </c>
      <c r="F11" t="s">
        <v>17</v>
      </c>
      <c r="G11" t="s">
        <v>26</v>
      </c>
      <c r="H11" t="s">
        <v>27</v>
      </c>
      <c r="I11" t="s">
        <v>20</v>
      </c>
      <c r="J11" t="s">
        <v>21</v>
      </c>
      <c r="K11" t="s">
        <v>22</v>
      </c>
      <c r="L11" t="s">
        <v>22</v>
      </c>
    </row>
    <row r="12" spans="1:12" ht="12.75" customHeight="1" x14ac:dyDescent="0.2">
      <c r="D12" t="s">
        <v>38</v>
      </c>
      <c r="E12" t="s">
        <v>16</v>
      </c>
      <c r="F12" t="s">
        <v>17</v>
      </c>
      <c r="G12" t="s">
        <v>26</v>
      </c>
      <c r="H12" t="s">
        <v>27</v>
      </c>
      <c r="I12" t="s">
        <v>20</v>
      </c>
      <c r="J12" t="s">
        <v>21</v>
      </c>
      <c r="K12" t="s">
        <v>22</v>
      </c>
      <c r="L12" t="s">
        <v>22</v>
      </c>
    </row>
    <row r="13" spans="1:12" ht="12.75" customHeight="1" x14ac:dyDescent="0.2">
      <c r="D13" t="s">
        <v>39</v>
      </c>
      <c r="E13" t="s">
        <v>16</v>
      </c>
      <c r="F13" t="s">
        <v>17</v>
      </c>
      <c r="G13" t="s">
        <v>26</v>
      </c>
      <c r="H13" t="s">
        <v>27</v>
      </c>
      <c r="I13" t="s">
        <v>20</v>
      </c>
      <c r="J13" t="s">
        <v>21</v>
      </c>
      <c r="K13" t="s">
        <v>22</v>
      </c>
      <c r="L13" t="s">
        <v>22</v>
      </c>
    </row>
    <row r="14" spans="1:12" ht="12.75" customHeight="1" x14ac:dyDescent="0.2">
      <c r="D14" t="s">
        <v>40</v>
      </c>
      <c r="E14" t="s">
        <v>16</v>
      </c>
      <c r="F14" t="s">
        <v>17</v>
      </c>
      <c r="G14" t="s">
        <v>26</v>
      </c>
      <c r="H14" t="s">
        <v>32</v>
      </c>
      <c r="I14" t="s">
        <v>20</v>
      </c>
      <c r="J14" t="s">
        <v>21</v>
      </c>
      <c r="K14" t="s">
        <v>22</v>
      </c>
      <c r="L14" t="s">
        <v>22</v>
      </c>
    </row>
    <row r="15" spans="1:12" ht="12.75" customHeight="1" x14ac:dyDescent="0.2">
      <c r="D15" t="s">
        <v>41</v>
      </c>
      <c r="E15" t="s">
        <v>16</v>
      </c>
      <c r="F15" t="s">
        <v>17</v>
      </c>
      <c r="G15" t="s">
        <v>26</v>
      </c>
      <c r="H15" t="s">
        <v>32</v>
      </c>
      <c r="I15" t="s">
        <v>20</v>
      </c>
      <c r="J15" t="s">
        <v>21</v>
      </c>
      <c r="K15" t="s">
        <v>22</v>
      </c>
      <c r="L15" t="s">
        <v>22</v>
      </c>
    </row>
    <row r="16" spans="1:12" ht="12.75" customHeight="1" x14ac:dyDescent="0.2">
      <c r="C16" t="s">
        <v>42</v>
      </c>
      <c r="D16" t="s">
        <v>43</v>
      </c>
      <c r="E16" t="s">
        <v>44</v>
      </c>
      <c r="F16" t="s">
        <v>45</v>
      </c>
      <c r="G16" t="s">
        <v>18</v>
      </c>
      <c r="I16" t="s">
        <v>46</v>
      </c>
      <c r="J16" t="s">
        <v>21</v>
      </c>
      <c r="K16" t="s">
        <v>22</v>
      </c>
      <c r="L16" t="s">
        <v>47</v>
      </c>
    </row>
    <row r="17" spans="3:12" ht="12.75" customHeight="1" x14ac:dyDescent="0.2">
      <c r="D17" t="s">
        <v>48</v>
      </c>
      <c r="E17" t="s">
        <v>44</v>
      </c>
      <c r="F17" t="s">
        <v>45</v>
      </c>
      <c r="G17" t="s">
        <v>18</v>
      </c>
      <c r="I17" t="s">
        <v>46</v>
      </c>
      <c r="J17" t="s">
        <v>21</v>
      </c>
      <c r="K17" t="s">
        <v>22</v>
      </c>
      <c r="L17" t="s">
        <v>47</v>
      </c>
    </row>
    <row r="18" spans="3:12" ht="12.75" customHeight="1" x14ac:dyDescent="0.2">
      <c r="D18" t="s">
        <v>49</v>
      </c>
      <c r="E18" t="s">
        <v>44</v>
      </c>
      <c r="F18" t="s">
        <v>45</v>
      </c>
      <c r="G18" t="s">
        <v>18</v>
      </c>
      <c r="I18" t="s">
        <v>50</v>
      </c>
      <c r="J18" t="s">
        <v>21</v>
      </c>
      <c r="K18" t="s">
        <v>51</v>
      </c>
      <c r="L18" t="s">
        <v>47</v>
      </c>
    </row>
    <row r="19" spans="3:12" ht="12.75" customHeight="1" x14ac:dyDescent="0.2">
      <c r="D19" t="s">
        <v>52</v>
      </c>
      <c r="E19" t="s">
        <v>44</v>
      </c>
      <c r="F19" t="s">
        <v>45</v>
      </c>
      <c r="G19" t="s">
        <v>18</v>
      </c>
      <c r="I19" t="s">
        <v>50</v>
      </c>
      <c r="J19" t="s">
        <v>21</v>
      </c>
      <c r="K19" t="s">
        <v>51</v>
      </c>
      <c r="L19" t="s">
        <v>47</v>
      </c>
    </row>
    <row r="20" spans="3:12" ht="12.75" customHeight="1" x14ac:dyDescent="0.2">
      <c r="C20" t="s">
        <v>53</v>
      </c>
      <c r="D20" t="s">
        <v>54</v>
      </c>
      <c r="E20" t="s">
        <v>16</v>
      </c>
      <c r="F20" t="s">
        <v>17</v>
      </c>
      <c r="G20" t="s">
        <v>18</v>
      </c>
      <c r="I20" t="s">
        <v>20</v>
      </c>
      <c r="J20" t="s">
        <v>20</v>
      </c>
      <c r="K20" t="s">
        <v>22</v>
      </c>
      <c r="L20" t="s">
        <v>22</v>
      </c>
    </row>
    <row r="21" spans="3:12" ht="12.75" customHeight="1" x14ac:dyDescent="0.2">
      <c r="C21" t="s">
        <v>55</v>
      </c>
      <c r="D21" t="s">
        <v>56</v>
      </c>
      <c r="E21" t="s">
        <v>57</v>
      </c>
      <c r="F21" t="s">
        <v>17</v>
      </c>
      <c r="G21" t="s">
        <v>18</v>
      </c>
      <c r="I21" t="s">
        <v>20</v>
      </c>
      <c r="J21" t="s">
        <v>20</v>
      </c>
      <c r="K21" t="s">
        <v>22</v>
      </c>
      <c r="L21" t="s">
        <v>58</v>
      </c>
    </row>
    <row r="22" spans="3:12" ht="12.75" customHeight="1" x14ac:dyDescent="0.2">
      <c r="C22" t="s">
        <v>59</v>
      </c>
      <c r="D22" t="s">
        <v>60</v>
      </c>
      <c r="E22" t="s">
        <v>16</v>
      </c>
      <c r="F22" t="s">
        <v>17</v>
      </c>
      <c r="G22" t="s">
        <v>61</v>
      </c>
      <c r="I22" t="s">
        <v>20</v>
      </c>
      <c r="J22" t="s">
        <v>28</v>
      </c>
      <c r="K22" t="s">
        <v>22</v>
      </c>
      <c r="L22" t="s">
        <v>62</v>
      </c>
    </row>
    <row r="23" spans="3:12" ht="12.75" customHeight="1" x14ac:dyDescent="0.2">
      <c r="C23" t="s">
        <v>63</v>
      </c>
      <c r="D23" t="s">
        <v>64</v>
      </c>
      <c r="E23" t="s">
        <v>16</v>
      </c>
      <c r="F23" t="s">
        <v>25</v>
      </c>
      <c r="G23" t="s">
        <v>18</v>
      </c>
      <c r="I23" t="s">
        <v>20</v>
      </c>
      <c r="J23" t="s">
        <v>21</v>
      </c>
      <c r="K23" t="s">
        <v>22</v>
      </c>
      <c r="L23" t="s">
        <v>22</v>
      </c>
    </row>
    <row r="24" spans="3:12" ht="12.75" customHeight="1" x14ac:dyDescent="0.2">
      <c r="D24" t="s">
        <v>65</v>
      </c>
      <c r="E24" t="s">
        <v>66</v>
      </c>
      <c r="F24" t="s">
        <v>17</v>
      </c>
      <c r="G24" t="s">
        <v>18</v>
      </c>
      <c r="I24" t="s">
        <v>46</v>
      </c>
      <c r="J24" t="s">
        <v>21</v>
      </c>
      <c r="K24" t="s">
        <v>22</v>
      </c>
      <c r="L24" t="s">
        <v>22</v>
      </c>
    </row>
    <row r="25" spans="3:12" ht="12.75" customHeight="1" x14ac:dyDescent="0.2">
      <c r="D25" t="s">
        <v>67</v>
      </c>
      <c r="E25" t="s">
        <v>57</v>
      </c>
      <c r="F25" t="s">
        <v>17</v>
      </c>
      <c r="G25" t="s">
        <v>18</v>
      </c>
      <c r="I25" t="s">
        <v>20</v>
      </c>
      <c r="J25" t="s">
        <v>28</v>
      </c>
      <c r="K25" t="s">
        <v>22</v>
      </c>
      <c r="L25" t="s">
        <v>22</v>
      </c>
    </row>
    <row r="26" spans="3:12" ht="12.75" customHeight="1" x14ac:dyDescent="0.2">
      <c r="D26" t="s">
        <v>68</v>
      </c>
      <c r="E26" t="s">
        <v>57</v>
      </c>
      <c r="F26" t="s">
        <v>17</v>
      </c>
      <c r="G26" t="s">
        <v>18</v>
      </c>
      <c r="I26" t="s">
        <v>20</v>
      </c>
      <c r="J26" t="s">
        <v>21</v>
      </c>
      <c r="K26" t="s">
        <v>22</v>
      </c>
      <c r="L26" t="s">
        <v>22</v>
      </c>
    </row>
    <row r="27" spans="3:12" ht="12.75" customHeight="1" x14ac:dyDescent="0.2">
      <c r="D27" t="s">
        <v>69</v>
      </c>
      <c r="E27" t="s">
        <v>57</v>
      </c>
      <c r="F27" t="s">
        <v>17</v>
      </c>
      <c r="G27" t="s">
        <v>70</v>
      </c>
      <c r="I27" t="s">
        <v>20</v>
      </c>
      <c r="J27" t="s">
        <v>21</v>
      </c>
      <c r="K27" t="s">
        <v>22</v>
      </c>
      <c r="L27" t="s">
        <v>22</v>
      </c>
    </row>
    <row r="28" spans="3:12" ht="12.75" customHeight="1" x14ac:dyDescent="0.2">
      <c r="D28" t="s">
        <v>71</v>
      </c>
      <c r="E28" t="s">
        <v>72</v>
      </c>
      <c r="F28" t="s">
        <v>73</v>
      </c>
      <c r="G28" t="s">
        <v>18</v>
      </c>
      <c r="H28" t="s">
        <v>74</v>
      </c>
      <c r="I28" t="s">
        <v>20</v>
      </c>
      <c r="J28" t="s">
        <v>28</v>
      </c>
      <c r="K28" t="s">
        <v>22</v>
      </c>
      <c r="L28" t="s">
        <v>22</v>
      </c>
    </row>
    <row r="29" spans="3:12" ht="12.75" customHeight="1" x14ac:dyDescent="0.2">
      <c r="D29" t="s">
        <v>75</v>
      </c>
      <c r="E29" t="s">
        <v>72</v>
      </c>
      <c r="F29" t="s">
        <v>73</v>
      </c>
      <c r="G29" t="s">
        <v>18</v>
      </c>
      <c r="H29" t="s">
        <v>76</v>
      </c>
      <c r="I29" t="s">
        <v>77</v>
      </c>
      <c r="J29" t="s">
        <v>28</v>
      </c>
      <c r="K29" t="s">
        <v>22</v>
      </c>
      <c r="L29" t="s">
        <v>22</v>
      </c>
    </row>
    <row r="30" spans="3:12" ht="12.75" customHeight="1" x14ac:dyDescent="0.2">
      <c r="D30" t="s">
        <v>78</v>
      </c>
      <c r="E30" t="s">
        <v>72</v>
      </c>
      <c r="F30" t="s">
        <v>73</v>
      </c>
      <c r="G30" t="s">
        <v>18</v>
      </c>
      <c r="H30" t="s">
        <v>76</v>
      </c>
      <c r="I30" t="s">
        <v>77</v>
      </c>
      <c r="J30" t="s">
        <v>28</v>
      </c>
      <c r="K30" t="s">
        <v>22</v>
      </c>
      <c r="L30" t="s">
        <v>22</v>
      </c>
    </row>
    <row r="31" spans="3:12" ht="12.75" customHeight="1" x14ac:dyDescent="0.2">
      <c r="D31" t="s">
        <v>79</v>
      </c>
      <c r="E31" t="s">
        <v>72</v>
      </c>
      <c r="F31" t="s">
        <v>73</v>
      </c>
      <c r="G31" t="s">
        <v>18</v>
      </c>
      <c r="H31" t="s">
        <v>76</v>
      </c>
      <c r="I31" t="s">
        <v>77</v>
      </c>
      <c r="J31" t="s">
        <v>28</v>
      </c>
      <c r="K31" t="s">
        <v>22</v>
      </c>
      <c r="L31" t="s">
        <v>22</v>
      </c>
    </row>
    <row r="32" spans="3:12" ht="12.75" customHeight="1" x14ac:dyDescent="0.2">
      <c r="D32" t="s">
        <v>80</v>
      </c>
      <c r="E32" t="s">
        <v>16</v>
      </c>
      <c r="F32" t="s">
        <v>17</v>
      </c>
      <c r="G32" t="s">
        <v>18</v>
      </c>
      <c r="H32" t="s">
        <v>81</v>
      </c>
      <c r="I32" t="s">
        <v>20</v>
      </c>
      <c r="J32" t="s">
        <v>28</v>
      </c>
      <c r="K32" t="s">
        <v>22</v>
      </c>
      <c r="L32" t="s">
        <v>22</v>
      </c>
    </row>
    <row r="33" spans="3:12" ht="12.75" customHeight="1" x14ac:dyDescent="0.2">
      <c r="D33" t="s">
        <v>82</v>
      </c>
      <c r="E33" t="s">
        <v>16</v>
      </c>
      <c r="F33" t="s">
        <v>17</v>
      </c>
      <c r="G33" t="s">
        <v>18</v>
      </c>
      <c r="H33" t="s">
        <v>83</v>
      </c>
      <c r="I33" t="s">
        <v>77</v>
      </c>
      <c r="J33" t="s">
        <v>21</v>
      </c>
      <c r="K33" t="s">
        <v>22</v>
      </c>
      <c r="L33" t="s">
        <v>22</v>
      </c>
    </row>
    <row r="34" spans="3:12" ht="12.75" customHeight="1" x14ac:dyDescent="0.2">
      <c r="D34" t="s">
        <v>84</v>
      </c>
      <c r="E34" t="s">
        <v>57</v>
      </c>
      <c r="F34" t="s">
        <v>17</v>
      </c>
      <c r="G34" t="s">
        <v>70</v>
      </c>
      <c r="I34" t="s">
        <v>20</v>
      </c>
      <c r="J34" t="s">
        <v>28</v>
      </c>
      <c r="K34" t="s">
        <v>22</v>
      </c>
      <c r="L34" t="s">
        <v>22</v>
      </c>
    </row>
    <row r="35" spans="3:12" ht="12.75" customHeight="1" x14ac:dyDescent="0.2">
      <c r="D35" t="s">
        <v>85</v>
      </c>
      <c r="E35" t="s">
        <v>57</v>
      </c>
      <c r="F35" t="s">
        <v>17</v>
      </c>
      <c r="G35" t="s">
        <v>18</v>
      </c>
      <c r="I35" t="s">
        <v>20</v>
      </c>
      <c r="J35" t="s">
        <v>21</v>
      </c>
      <c r="K35" t="s">
        <v>22</v>
      </c>
      <c r="L35" t="s">
        <v>22</v>
      </c>
    </row>
    <row r="36" spans="3:12" ht="12.75" customHeight="1" x14ac:dyDescent="0.2">
      <c r="D36" t="s">
        <v>86</v>
      </c>
      <c r="E36" t="s">
        <v>16</v>
      </c>
      <c r="F36" t="s">
        <v>17</v>
      </c>
      <c r="G36" t="s">
        <v>18</v>
      </c>
      <c r="H36" t="s">
        <v>87</v>
      </c>
      <c r="I36" t="s">
        <v>20</v>
      </c>
      <c r="J36" t="s">
        <v>21</v>
      </c>
      <c r="K36" t="s">
        <v>22</v>
      </c>
      <c r="L36" t="s">
        <v>22</v>
      </c>
    </row>
    <row r="37" spans="3:12" ht="12.75" customHeight="1" x14ac:dyDescent="0.2">
      <c r="D37" t="s">
        <v>88</v>
      </c>
      <c r="E37" t="s">
        <v>57</v>
      </c>
      <c r="F37" t="s">
        <v>17</v>
      </c>
      <c r="G37" t="s">
        <v>70</v>
      </c>
      <c r="I37" t="s">
        <v>20</v>
      </c>
      <c r="J37" t="s">
        <v>21</v>
      </c>
      <c r="K37" t="s">
        <v>22</v>
      </c>
      <c r="L37" t="s">
        <v>22</v>
      </c>
    </row>
    <row r="38" spans="3:12" ht="12.75" customHeight="1" x14ac:dyDescent="0.2">
      <c r="C38" t="s">
        <v>89</v>
      </c>
      <c r="D38" t="s">
        <v>90</v>
      </c>
      <c r="E38" t="s">
        <v>16</v>
      </c>
      <c r="F38" t="s">
        <v>73</v>
      </c>
      <c r="G38" t="s">
        <v>18</v>
      </c>
      <c r="I38" t="s">
        <v>20</v>
      </c>
      <c r="J38" t="s">
        <v>28</v>
      </c>
      <c r="K38" t="s">
        <v>22</v>
      </c>
      <c r="L38" t="s">
        <v>22</v>
      </c>
    </row>
    <row r="39" spans="3:12" ht="12.75" customHeight="1" x14ac:dyDescent="0.2">
      <c r="C39" t="s">
        <v>91</v>
      </c>
      <c r="D39" t="s">
        <v>92</v>
      </c>
      <c r="E39" t="s">
        <v>57</v>
      </c>
      <c r="F39" t="s">
        <v>25</v>
      </c>
      <c r="G39" t="s">
        <v>61</v>
      </c>
      <c r="I39" t="s">
        <v>20</v>
      </c>
      <c r="J39" t="s">
        <v>28</v>
      </c>
      <c r="K39" t="s">
        <v>22</v>
      </c>
      <c r="L39" t="s">
        <v>22</v>
      </c>
    </row>
    <row r="40" spans="3:12" x14ac:dyDescent="0.2">
      <c r="D40" t="s">
        <v>93</v>
      </c>
      <c r="E40" t="s">
        <v>57</v>
      </c>
      <c r="F40" t="s">
        <v>25</v>
      </c>
      <c r="G40" t="s">
        <v>61</v>
      </c>
      <c r="I40" t="s">
        <v>94</v>
      </c>
      <c r="J40" t="s">
        <v>95</v>
      </c>
      <c r="K40" t="s">
        <v>22</v>
      </c>
      <c r="L40" t="s">
        <v>22</v>
      </c>
    </row>
    <row r="41" spans="3:12" x14ac:dyDescent="0.2">
      <c r="D41" t="s">
        <v>96</v>
      </c>
      <c r="E41" t="s">
        <v>57</v>
      </c>
      <c r="F41" t="s">
        <v>25</v>
      </c>
      <c r="G41" t="s">
        <v>70</v>
      </c>
      <c r="I41" t="s">
        <v>94</v>
      </c>
      <c r="J41" t="s">
        <v>21</v>
      </c>
      <c r="K41" t="s">
        <v>51</v>
      </c>
      <c r="L41" t="s">
        <v>22</v>
      </c>
    </row>
    <row r="42" spans="3:12" x14ac:dyDescent="0.2">
      <c r="D42" t="s">
        <v>97</v>
      </c>
      <c r="E42" t="s">
        <v>57</v>
      </c>
      <c r="F42" t="s">
        <v>25</v>
      </c>
      <c r="G42" t="s">
        <v>61</v>
      </c>
      <c r="I42" t="s">
        <v>94</v>
      </c>
      <c r="J42" t="s">
        <v>95</v>
      </c>
      <c r="K42" t="s">
        <v>22</v>
      </c>
      <c r="L42" t="s">
        <v>22</v>
      </c>
    </row>
    <row r="43" spans="3:12" x14ac:dyDescent="0.2">
      <c r="C43" t="s">
        <v>98</v>
      </c>
      <c r="D43" t="s">
        <v>99</v>
      </c>
      <c r="E43" t="s">
        <v>57</v>
      </c>
      <c r="F43" t="s">
        <v>17</v>
      </c>
      <c r="G43" t="s">
        <v>70</v>
      </c>
      <c r="I43" t="s">
        <v>94</v>
      </c>
      <c r="J43" t="s">
        <v>21</v>
      </c>
      <c r="K43" t="s">
        <v>22</v>
      </c>
      <c r="L43" t="s">
        <v>22</v>
      </c>
    </row>
    <row r="44" spans="3:12" x14ac:dyDescent="0.2">
      <c r="D44" t="s">
        <v>100</v>
      </c>
      <c r="E44" t="s">
        <v>57</v>
      </c>
      <c r="F44" t="s">
        <v>17</v>
      </c>
      <c r="G44" t="s">
        <v>70</v>
      </c>
      <c r="I44" t="s">
        <v>94</v>
      </c>
      <c r="J44" t="s">
        <v>21</v>
      </c>
      <c r="K44" t="s">
        <v>22</v>
      </c>
      <c r="L44" t="s">
        <v>22</v>
      </c>
    </row>
    <row r="45" spans="3:12" x14ac:dyDescent="0.2">
      <c r="D45" t="s">
        <v>101</v>
      </c>
      <c r="E45" t="s">
        <v>57</v>
      </c>
      <c r="F45" t="s">
        <v>17</v>
      </c>
      <c r="G45" t="s">
        <v>70</v>
      </c>
      <c r="I45" t="s">
        <v>94</v>
      </c>
      <c r="J45" t="s">
        <v>21</v>
      </c>
      <c r="K45" t="s">
        <v>22</v>
      </c>
      <c r="L45" t="s">
        <v>22</v>
      </c>
    </row>
    <row r="46" spans="3:12" x14ac:dyDescent="0.2">
      <c r="D46" t="s">
        <v>102</v>
      </c>
      <c r="E46" t="s">
        <v>57</v>
      </c>
      <c r="F46" t="s">
        <v>17</v>
      </c>
      <c r="G46" t="s">
        <v>70</v>
      </c>
      <c r="I46" t="s">
        <v>94</v>
      </c>
      <c r="J46" t="s">
        <v>21</v>
      </c>
      <c r="K46" t="s">
        <v>22</v>
      </c>
      <c r="L46" t="s">
        <v>22</v>
      </c>
    </row>
    <row r="47" spans="3:12" x14ac:dyDescent="0.2">
      <c r="D47" t="s">
        <v>103</v>
      </c>
      <c r="E47" t="s">
        <v>57</v>
      </c>
      <c r="F47" t="s">
        <v>17</v>
      </c>
      <c r="G47" t="s">
        <v>70</v>
      </c>
      <c r="I47" t="s">
        <v>94</v>
      </c>
      <c r="J47" t="s">
        <v>21</v>
      </c>
      <c r="K47" t="s">
        <v>22</v>
      </c>
      <c r="L47" t="s">
        <v>22</v>
      </c>
    </row>
    <row r="48" spans="3:12" x14ac:dyDescent="0.2">
      <c r="D48" t="s">
        <v>104</v>
      </c>
      <c r="E48" t="s">
        <v>57</v>
      </c>
      <c r="F48" t="s">
        <v>17</v>
      </c>
      <c r="G48" t="s">
        <v>70</v>
      </c>
      <c r="I48" t="s">
        <v>94</v>
      </c>
      <c r="J48" t="s">
        <v>21</v>
      </c>
      <c r="K48" t="s">
        <v>22</v>
      </c>
      <c r="L48" t="s">
        <v>22</v>
      </c>
    </row>
    <row r="49" spans="3:12" x14ac:dyDescent="0.2">
      <c r="C49" t="s">
        <v>105</v>
      </c>
      <c r="D49" t="s">
        <v>106</v>
      </c>
      <c r="E49" t="s">
        <v>16</v>
      </c>
      <c r="F49" t="s">
        <v>73</v>
      </c>
      <c r="G49" t="s">
        <v>18</v>
      </c>
      <c r="I49" t="s">
        <v>20</v>
      </c>
      <c r="J49" t="s">
        <v>21</v>
      </c>
      <c r="K49" t="s">
        <v>51</v>
      </c>
      <c r="L49" t="s">
        <v>22</v>
      </c>
    </row>
    <row r="50" spans="3:12" x14ac:dyDescent="0.2">
      <c r="D50" t="s">
        <v>107</v>
      </c>
      <c r="E50" t="s">
        <v>16</v>
      </c>
      <c r="F50" t="s">
        <v>17</v>
      </c>
      <c r="G50" t="s">
        <v>61</v>
      </c>
      <c r="H50" t="s">
        <v>108</v>
      </c>
      <c r="I50" t="s">
        <v>20</v>
      </c>
      <c r="J50" t="s">
        <v>21</v>
      </c>
      <c r="K50" t="s">
        <v>22</v>
      </c>
      <c r="L50" t="s">
        <v>22</v>
      </c>
    </row>
    <row r="51" spans="3:12" x14ac:dyDescent="0.2">
      <c r="D51" t="s">
        <v>109</v>
      </c>
      <c r="E51" t="s">
        <v>57</v>
      </c>
      <c r="F51" t="s">
        <v>25</v>
      </c>
      <c r="G51" t="s">
        <v>18</v>
      </c>
      <c r="H51" t="s">
        <v>110</v>
      </c>
      <c r="I51" t="s">
        <v>20</v>
      </c>
      <c r="J51" t="s">
        <v>21</v>
      </c>
      <c r="K51" t="s">
        <v>22</v>
      </c>
      <c r="L51" t="s">
        <v>22</v>
      </c>
    </row>
    <row r="52" spans="3:12" x14ac:dyDescent="0.2">
      <c r="D52" t="s">
        <v>111</v>
      </c>
      <c r="E52" t="s">
        <v>57</v>
      </c>
      <c r="F52" t="s">
        <v>25</v>
      </c>
      <c r="G52" t="s">
        <v>18</v>
      </c>
      <c r="H52" t="s">
        <v>27</v>
      </c>
      <c r="I52" t="s">
        <v>20</v>
      </c>
      <c r="J52" t="s">
        <v>21</v>
      </c>
      <c r="K52" t="s">
        <v>22</v>
      </c>
      <c r="L52" t="s">
        <v>22</v>
      </c>
    </row>
    <row r="53" spans="3:12" x14ac:dyDescent="0.2">
      <c r="C53" t="s">
        <v>112</v>
      </c>
      <c r="D53" t="s">
        <v>113</v>
      </c>
      <c r="E53" t="s">
        <v>57</v>
      </c>
      <c r="F53" t="s">
        <v>17</v>
      </c>
      <c r="G53" t="s">
        <v>18</v>
      </c>
      <c r="I53" t="s">
        <v>20</v>
      </c>
      <c r="J53" t="s">
        <v>28</v>
      </c>
      <c r="K53" t="s">
        <v>22</v>
      </c>
      <c r="L53" t="s">
        <v>22</v>
      </c>
    </row>
    <row r="54" spans="3:12" x14ac:dyDescent="0.2">
      <c r="C54" t="s">
        <v>114</v>
      </c>
      <c r="D54" t="s">
        <v>115</v>
      </c>
      <c r="E54" t="s">
        <v>57</v>
      </c>
      <c r="F54" t="s">
        <v>25</v>
      </c>
      <c r="G54" t="s">
        <v>18</v>
      </c>
      <c r="I54" t="s">
        <v>20</v>
      </c>
      <c r="J54" t="s">
        <v>21</v>
      </c>
      <c r="K54" t="s">
        <v>22</v>
      </c>
      <c r="L54" t="s">
        <v>22</v>
      </c>
    </row>
    <row r="55" spans="3:12" x14ac:dyDescent="0.2">
      <c r="D55" t="s">
        <v>116</v>
      </c>
      <c r="E55" t="s">
        <v>16</v>
      </c>
      <c r="F55" t="s">
        <v>17</v>
      </c>
      <c r="G55" t="s">
        <v>61</v>
      </c>
      <c r="I55" t="s">
        <v>20</v>
      </c>
      <c r="J55" t="s">
        <v>21</v>
      </c>
      <c r="K55" t="s">
        <v>22</v>
      </c>
      <c r="L55" t="s">
        <v>22</v>
      </c>
    </row>
    <row r="56" spans="3:12" x14ac:dyDescent="0.2">
      <c r="C56" t="s">
        <v>117</v>
      </c>
      <c r="D56" t="s">
        <v>118</v>
      </c>
      <c r="E56" t="s">
        <v>16</v>
      </c>
      <c r="F56" t="s">
        <v>17</v>
      </c>
      <c r="G56" t="s">
        <v>18</v>
      </c>
      <c r="I56" t="s">
        <v>20</v>
      </c>
      <c r="J56" t="s">
        <v>20</v>
      </c>
      <c r="K56" t="s">
        <v>22</v>
      </c>
      <c r="L56" t="s">
        <v>119</v>
      </c>
    </row>
    <row r="57" spans="3:12" x14ac:dyDescent="0.2">
      <c r="C57" t="s">
        <v>120</v>
      </c>
      <c r="D57" t="s">
        <v>121</v>
      </c>
      <c r="E57" t="s">
        <v>16</v>
      </c>
      <c r="F57" t="s">
        <v>45</v>
      </c>
      <c r="G57" t="s">
        <v>18</v>
      </c>
      <c r="H57" t="s">
        <v>122</v>
      </c>
      <c r="I57" t="s">
        <v>94</v>
      </c>
      <c r="J57" t="s">
        <v>28</v>
      </c>
      <c r="K57" t="s">
        <v>22</v>
      </c>
      <c r="L57" t="s">
        <v>22</v>
      </c>
    </row>
    <row r="58" spans="3:12" x14ac:dyDescent="0.2">
      <c r="D58" t="s">
        <v>123</v>
      </c>
      <c r="E58" t="s">
        <v>16</v>
      </c>
      <c r="F58" t="s">
        <v>45</v>
      </c>
      <c r="G58" t="s">
        <v>18</v>
      </c>
      <c r="I58" t="s">
        <v>94</v>
      </c>
      <c r="J58" t="s">
        <v>21</v>
      </c>
      <c r="K58" t="s">
        <v>22</v>
      </c>
      <c r="L58" t="s">
        <v>22</v>
      </c>
    </row>
    <row r="59" spans="3:12" x14ac:dyDescent="0.2">
      <c r="C59" t="s">
        <v>124</v>
      </c>
      <c r="D59" t="s">
        <v>125</v>
      </c>
      <c r="E59" t="s">
        <v>16</v>
      </c>
      <c r="F59" t="s">
        <v>17</v>
      </c>
      <c r="G59" t="s">
        <v>18</v>
      </c>
      <c r="I59" t="s">
        <v>20</v>
      </c>
      <c r="J59" t="s">
        <v>28</v>
      </c>
      <c r="K59" t="s">
        <v>22</v>
      </c>
      <c r="L59" t="s">
        <v>22</v>
      </c>
    </row>
    <row r="60" spans="3:12" x14ac:dyDescent="0.2">
      <c r="D60" t="s">
        <v>126</v>
      </c>
      <c r="E60" t="s">
        <v>16</v>
      </c>
      <c r="F60" t="s">
        <v>17</v>
      </c>
      <c r="G60" t="s">
        <v>18</v>
      </c>
      <c r="H60" t="s">
        <v>74</v>
      </c>
      <c r="I60" t="s">
        <v>20</v>
      </c>
      <c r="J60" t="s">
        <v>28</v>
      </c>
      <c r="K60" t="s">
        <v>22</v>
      </c>
      <c r="L60" t="s">
        <v>22</v>
      </c>
    </row>
    <row r="61" spans="3:12" x14ac:dyDescent="0.2">
      <c r="D61" t="s">
        <v>127</v>
      </c>
      <c r="E61" t="s">
        <v>16</v>
      </c>
      <c r="F61" t="s">
        <v>17</v>
      </c>
      <c r="G61" t="s">
        <v>18</v>
      </c>
      <c r="H61" t="s">
        <v>74</v>
      </c>
      <c r="I61" t="s">
        <v>20</v>
      </c>
      <c r="J61" t="s">
        <v>28</v>
      </c>
      <c r="K61" t="s">
        <v>22</v>
      </c>
      <c r="L61" t="s">
        <v>22</v>
      </c>
    </row>
    <row r="62" spans="3:12" x14ac:dyDescent="0.2">
      <c r="D62" t="s">
        <v>128</v>
      </c>
      <c r="E62" t="s">
        <v>16</v>
      </c>
      <c r="F62" t="s">
        <v>25</v>
      </c>
      <c r="G62" t="s">
        <v>18</v>
      </c>
      <c r="H62" t="s">
        <v>129</v>
      </c>
      <c r="I62" t="s">
        <v>130</v>
      </c>
      <c r="J62" t="s">
        <v>28</v>
      </c>
      <c r="K62" t="s">
        <v>22</v>
      </c>
      <c r="L62" t="s">
        <v>58</v>
      </c>
    </row>
    <row r="63" spans="3:12" x14ac:dyDescent="0.2">
      <c r="D63" t="s">
        <v>131</v>
      </c>
      <c r="E63" t="s">
        <v>57</v>
      </c>
      <c r="F63" t="s">
        <v>17</v>
      </c>
      <c r="G63" t="s">
        <v>61</v>
      </c>
      <c r="I63" t="s">
        <v>20</v>
      </c>
      <c r="J63" t="s">
        <v>28</v>
      </c>
      <c r="K63" t="s">
        <v>22</v>
      </c>
      <c r="L63" t="s">
        <v>22</v>
      </c>
    </row>
    <row r="64" spans="3:12" x14ac:dyDescent="0.2">
      <c r="D64" t="s">
        <v>132</v>
      </c>
      <c r="E64" t="s">
        <v>16</v>
      </c>
      <c r="F64" t="s">
        <v>17</v>
      </c>
      <c r="G64" t="s">
        <v>18</v>
      </c>
      <c r="H64" t="s">
        <v>129</v>
      </c>
      <c r="I64" t="s">
        <v>130</v>
      </c>
      <c r="J64" t="s">
        <v>28</v>
      </c>
      <c r="K64" t="s">
        <v>22</v>
      </c>
      <c r="L64" t="s">
        <v>58</v>
      </c>
    </row>
    <row r="65" spans="3:12" x14ac:dyDescent="0.2">
      <c r="D65" t="s">
        <v>133</v>
      </c>
      <c r="E65" t="s">
        <v>16</v>
      </c>
      <c r="F65" t="s">
        <v>17</v>
      </c>
      <c r="G65" t="s">
        <v>18</v>
      </c>
      <c r="H65" t="s">
        <v>129</v>
      </c>
      <c r="I65" t="s">
        <v>130</v>
      </c>
      <c r="J65" t="s">
        <v>28</v>
      </c>
      <c r="K65" t="s">
        <v>22</v>
      </c>
      <c r="L65" t="s">
        <v>58</v>
      </c>
    </row>
    <row r="66" spans="3:12" x14ac:dyDescent="0.2">
      <c r="D66" t="s">
        <v>134</v>
      </c>
      <c r="E66" t="s">
        <v>16</v>
      </c>
      <c r="F66" t="s">
        <v>17</v>
      </c>
      <c r="G66" t="s">
        <v>18</v>
      </c>
      <c r="H66" t="s">
        <v>129</v>
      </c>
      <c r="I66" t="s">
        <v>130</v>
      </c>
      <c r="J66" t="s">
        <v>28</v>
      </c>
      <c r="K66" t="s">
        <v>22</v>
      </c>
      <c r="L66" t="s">
        <v>58</v>
      </c>
    </row>
    <row r="67" spans="3:12" x14ac:dyDescent="0.2">
      <c r="D67" t="s">
        <v>135</v>
      </c>
      <c r="E67" t="s">
        <v>16</v>
      </c>
      <c r="F67" t="s">
        <v>17</v>
      </c>
      <c r="G67" t="s">
        <v>18</v>
      </c>
      <c r="H67" t="s">
        <v>129</v>
      </c>
      <c r="I67" t="s">
        <v>130</v>
      </c>
      <c r="J67" t="s">
        <v>28</v>
      </c>
      <c r="K67" t="s">
        <v>22</v>
      </c>
      <c r="L67" t="s">
        <v>58</v>
      </c>
    </row>
    <row r="68" spans="3:12" x14ac:dyDescent="0.2">
      <c r="D68" t="s">
        <v>136</v>
      </c>
      <c r="E68" t="s">
        <v>16</v>
      </c>
      <c r="F68" t="s">
        <v>73</v>
      </c>
      <c r="G68" t="s">
        <v>18</v>
      </c>
      <c r="H68" t="s">
        <v>129</v>
      </c>
      <c r="I68" t="s">
        <v>130</v>
      </c>
      <c r="J68" t="s">
        <v>28</v>
      </c>
      <c r="K68" t="s">
        <v>22</v>
      </c>
      <c r="L68" t="s">
        <v>58</v>
      </c>
    </row>
    <row r="69" spans="3:12" x14ac:dyDescent="0.2">
      <c r="D69" t="s">
        <v>137</v>
      </c>
      <c r="E69" t="s">
        <v>57</v>
      </c>
      <c r="F69" t="s">
        <v>17</v>
      </c>
      <c r="G69" t="s">
        <v>70</v>
      </c>
      <c r="I69" t="s">
        <v>20</v>
      </c>
      <c r="J69" t="s">
        <v>21</v>
      </c>
      <c r="K69" t="s">
        <v>22</v>
      </c>
      <c r="L69" t="s">
        <v>22</v>
      </c>
    </row>
    <row r="70" spans="3:12" x14ac:dyDescent="0.2">
      <c r="D70" t="s">
        <v>138</v>
      </c>
      <c r="E70" t="s">
        <v>57</v>
      </c>
      <c r="F70" t="s">
        <v>17</v>
      </c>
      <c r="G70" t="s">
        <v>18</v>
      </c>
      <c r="I70" t="s">
        <v>130</v>
      </c>
      <c r="J70" t="s">
        <v>28</v>
      </c>
      <c r="K70" t="s">
        <v>22</v>
      </c>
      <c r="L70" t="s">
        <v>22</v>
      </c>
    </row>
    <row r="71" spans="3:12" x14ac:dyDescent="0.2">
      <c r="D71" t="s">
        <v>139</v>
      </c>
      <c r="E71" t="s">
        <v>57</v>
      </c>
      <c r="F71" t="s">
        <v>73</v>
      </c>
      <c r="G71" t="s">
        <v>18</v>
      </c>
      <c r="I71" t="s">
        <v>130</v>
      </c>
      <c r="J71" t="s">
        <v>28</v>
      </c>
      <c r="K71" t="s">
        <v>22</v>
      </c>
      <c r="L71" t="s">
        <v>119</v>
      </c>
    </row>
    <row r="72" spans="3:12" x14ac:dyDescent="0.2">
      <c r="D72" t="s">
        <v>140</v>
      </c>
      <c r="E72" t="s">
        <v>16</v>
      </c>
      <c r="F72" t="s">
        <v>17</v>
      </c>
      <c r="G72" t="s">
        <v>18</v>
      </c>
      <c r="I72" t="s">
        <v>20</v>
      </c>
      <c r="J72" t="s">
        <v>21</v>
      </c>
      <c r="K72" t="s">
        <v>22</v>
      </c>
      <c r="L72" t="s">
        <v>22</v>
      </c>
    </row>
    <row r="73" spans="3:12" x14ac:dyDescent="0.2">
      <c r="D73" t="s">
        <v>141</v>
      </c>
      <c r="E73" t="s">
        <v>16</v>
      </c>
      <c r="F73" t="s">
        <v>17</v>
      </c>
      <c r="G73" t="s">
        <v>18</v>
      </c>
      <c r="I73" t="s">
        <v>20</v>
      </c>
      <c r="J73" t="s">
        <v>20</v>
      </c>
      <c r="K73" t="s">
        <v>22</v>
      </c>
      <c r="L73" t="s">
        <v>22</v>
      </c>
    </row>
    <row r="74" spans="3:12" x14ac:dyDescent="0.2">
      <c r="D74" t="s">
        <v>142</v>
      </c>
      <c r="E74" t="s">
        <v>57</v>
      </c>
      <c r="F74" t="s">
        <v>17</v>
      </c>
      <c r="G74" t="s">
        <v>70</v>
      </c>
      <c r="I74" t="s">
        <v>20</v>
      </c>
      <c r="J74" t="s">
        <v>28</v>
      </c>
      <c r="K74" t="s">
        <v>22</v>
      </c>
      <c r="L74" t="s">
        <v>22</v>
      </c>
    </row>
    <row r="75" spans="3:12" x14ac:dyDescent="0.2">
      <c r="D75" t="s">
        <v>143</v>
      </c>
      <c r="E75" t="s">
        <v>66</v>
      </c>
      <c r="F75" t="s">
        <v>17</v>
      </c>
      <c r="G75" t="s">
        <v>18</v>
      </c>
      <c r="I75" t="s">
        <v>20</v>
      </c>
      <c r="J75" t="s">
        <v>21</v>
      </c>
      <c r="K75" t="s">
        <v>22</v>
      </c>
      <c r="L75" t="s">
        <v>22</v>
      </c>
    </row>
    <row r="76" spans="3:12" x14ac:dyDescent="0.2">
      <c r="D76" t="s">
        <v>144</v>
      </c>
      <c r="E76" t="s">
        <v>57</v>
      </c>
      <c r="F76" t="s">
        <v>17</v>
      </c>
      <c r="G76" t="s">
        <v>61</v>
      </c>
      <c r="I76" t="s">
        <v>20</v>
      </c>
      <c r="J76" t="s">
        <v>20</v>
      </c>
      <c r="K76" t="s">
        <v>22</v>
      </c>
      <c r="L76" t="s">
        <v>22</v>
      </c>
    </row>
    <row r="77" spans="3:12" x14ac:dyDescent="0.2">
      <c r="D77" t="s">
        <v>145</v>
      </c>
      <c r="E77" t="s">
        <v>57</v>
      </c>
      <c r="F77" t="s">
        <v>73</v>
      </c>
      <c r="G77" t="s">
        <v>18</v>
      </c>
      <c r="I77" t="s">
        <v>20</v>
      </c>
      <c r="J77" t="s">
        <v>20</v>
      </c>
      <c r="K77" t="s">
        <v>22</v>
      </c>
      <c r="L77" t="s">
        <v>22</v>
      </c>
    </row>
    <row r="78" spans="3:12" x14ac:dyDescent="0.2">
      <c r="C78" t="s">
        <v>146</v>
      </c>
      <c r="D78" t="s">
        <v>147</v>
      </c>
      <c r="E78" t="s">
        <v>57</v>
      </c>
      <c r="F78" t="s">
        <v>17</v>
      </c>
      <c r="G78" t="s">
        <v>18</v>
      </c>
      <c r="I78" t="s">
        <v>130</v>
      </c>
      <c r="J78" t="s">
        <v>28</v>
      </c>
      <c r="K78" t="s">
        <v>22</v>
      </c>
      <c r="L78" t="s">
        <v>58</v>
      </c>
    </row>
    <row r="79" spans="3:12" x14ac:dyDescent="0.2">
      <c r="D79" t="s">
        <v>148</v>
      </c>
      <c r="E79" t="s">
        <v>57</v>
      </c>
      <c r="F79" t="s">
        <v>73</v>
      </c>
      <c r="G79" t="s">
        <v>18</v>
      </c>
      <c r="I79" t="s">
        <v>130</v>
      </c>
      <c r="J79" t="s">
        <v>28</v>
      </c>
      <c r="K79" t="s">
        <v>22</v>
      </c>
      <c r="L79" t="s">
        <v>58</v>
      </c>
    </row>
    <row r="80" spans="3:12" x14ac:dyDescent="0.2">
      <c r="D80" t="s">
        <v>149</v>
      </c>
      <c r="E80" t="s">
        <v>57</v>
      </c>
      <c r="F80" t="s">
        <v>73</v>
      </c>
      <c r="G80" t="s">
        <v>18</v>
      </c>
      <c r="I80" t="s">
        <v>130</v>
      </c>
      <c r="J80" t="s">
        <v>28</v>
      </c>
      <c r="K80" t="s">
        <v>22</v>
      </c>
      <c r="L80" t="s">
        <v>58</v>
      </c>
    </row>
    <row r="81" spans="1:12" x14ac:dyDescent="0.2">
      <c r="D81" t="s">
        <v>150</v>
      </c>
      <c r="E81" t="s">
        <v>57</v>
      </c>
      <c r="F81" t="s">
        <v>73</v>
      </c>
      <c r="G81" t="s">
        <v>18</v>
      </c>
      <c r="I81" t="s">
        <v>130</v>
      </c>
      <c r="J81" t="s">
        <v>28</v>
      </c>
      <c r="K81" t="s">
        <v>22</v>
      </c>
      <c r="L81" t="s">
        <v>58</v>
      </c>
    </row>
    <row r="82" spans="1:12" x14ac:dyDescent="0.2">
      <c r="D82" t="s">
        <v>151</v>
      </c>
      <c r="E82" t="s">
        <v>57</v>
      </c>
      <c r="F82" t="s">
        <v>73</v>
      </c>
      <c r="G82" t="s">
        <v>18</v>
      </c>
      <c r="I82" t="s">
        <v>130</v>
      </c>
      <c r="J82" t="s">
        <v>28</v>
      </c>
      <c r="K82" t="s">
        <v>22</v>
      </c>
      <c r="L82" t="s">
        <v>58</v>
      </c>
    </row>
    <row r="83" spans="1:12" x14ac:dyDescent="0.2">
      <c r="B83" t="s">
        <v>152</v>
      </c>
      <c r="C83" t="s">
        <v>153</v>
      </c>
      <c r="D83" t="s">
        <v>154</v>
      </c>
      <c r="E83" t="s">
        <v>57</v>
      </c>
      <c r="F83" t="s">
        <v>17</v>
      </c>
      <c r="G83" t="s">
        <v>18</v>
      </c>
      <c r="H83" t="s">
        <v>76</v>
      </c>
      <c r="I83" t="s">
        <v>20</v>
      </c>
      <c r="J83" t="s">
        <v>28</v>
      </c>
      <c r="K83" t="s">
        <v>22</v>
      </c>
      <c r="L83" t="s">
        <v>22</v>
      </c>
    </row>
    <row r="84" spans="1:12" x14ac:dyDescent="0.2">
      <c r="D84" t="s">
        <v>155</v>
      </c>
      <c r="E84" t="s">
        <v>57</v>
      </c>
      <c r="F84" t="s">
        <v>73</v>
      </c>
      <c r="G84" t="s">
        <v>18</v>
      </c>
      <c r="H84" t="s">
        <v>76</v>
      </c>
      <c r="I84" t="s">
        <v>20</v>
      </c>
      <c r="J84" t="s">
        <v>28</v>
      </c>
      <c r="K84" t="s">
        <v>22</v>
      </c>
      <c r="L84" t="s">
        <v>22</v>
      </c>
    </row>
    <row r="85" spans="1:12" x14ac:dyDescent="0.2">
      <c r="D85" t="s">
        <v>156</v>
      </c>
      <c r="E85" t="s">
        <v>57</v>
      </c>
      <c r="F85" t="s">
        <v>73</v>
      </c>
      <c r="G85" t="s">
        <v>18</v>
      </c>
      <c r="H85" t="s">
        <v>76</v>
      </c>
      <c r="I85" t="s">
        <v>20</v>
      </c>
      <c r="J85" t="s">
        <v>28</v>
      </c>
      <c r="K85" t="s">
        <v>22</v>
      </c>
      <c r="L85" t="s">
        <v>22</v>
      </c>
    </row>
    <row r="86" spans="1:12" x14ac:dyDescent="0.2">
      <c r="D86" t="s">
        <v>157</v>
      </c>
      <c r="E86" t="s">
        <v>16</v>
      </c>
      <c r="F86" t="s">
        <v>17</v>
      </c>
      <c r="G86" t="s">
        <v>70</v>
      </c>
      <c r="I86" t="s">
        <v>20</v>
      </c>
      <c r="J86" t="s">
        <v>21</v>
      </c>
      <c r="K86" t="s">
        <v>22</v>
      </c>
      <c r="L86" t="s">
        <v>22</v>
      </c>
    </row>
    <row r="87" spans="1:12" x14ac:dyDescent="0.2">
      <c r="D87" t="s">
        <v>158</v>
      </c>
      <c r="E87" t="s">
        <v>16</v>
      </c>
      <c r="F87" t="s">
        <v>17</v>
      </c>
      <c r="G87" t="s">
        <v>70</v>
      </c>
      <c r="I87" t="s">
        <v>20</v>
      </c>
      <c r="J87" t="s">
        <v>21</v>
      </c>
      <c r="K87" t="s">
        <v>22</v>
      </c>
      <c r="L87" t="s">
        <v>22</v>
      </c>
    </row>
    <row r="88" spans="1:12" x14ac:dyDescent="0.2">
      <c r="D88" t="s">
        <v>159</v>
      </c>
      <c r="E88" t="s">
        <v>57</v>
      </c>
      <c r="F88" t="s">
        <v>17</v>
      </c>
      <c r="G88" t="s">
        <v>18</v>
      </c>
      <c r="I88" t="s">
        <v>20</v>
      </c>
      <c r="J88" t="s">
        <v>21</v>
      </c>
      <c r="K88" t="s">
        <v>22</v>
      </c>
      <c r="L88" t="s">
        <v>22</v>
      </c>
    </row>
    <row r="89" spans="1:12" x14ac:dyDescent="0.2">
      <c r="D89" t="s">
        <v>160</v>
      </c>
      <c r="E89" t="s">
        <v>57</v>
      </c>
      <c r="F89" t="s">
        <v>17</v>
      </c>
      <c r="G89" t="s">
        <v>61</v>
      </c>
      <c r="I89" t="s">
        <v>161</v>
      </c>
      <c r="J89" t="s">
        <v>21</v>
      </c>
      <c r="K89" t="s">
        <v>22</v>
      </c>
      <c r="L89" t="s">
        <v>22</v>
      </c>
    </row>
    <row r="90" spans="1:12" x14ac:dyDescent="0.2">
      <c r="D90" t="s">
        <v>162</v>
      </c>
      <c r="E90" t="s">
        <v>57</v>
      </c>
      <c r="F90" t="s">
        <v>17</v>
      </c>
      <c r="G90" t="s">
        <v>18</v>
      </c>
      <c r="I90" t="s">
        <v>20</v>
      </c>
      <c r="J90" t="s">
        <v>163</v>
      </c>
      <c r="K90" t="s">
        <v>22</v>
      </c>
      <c r="L90" t="s">
        <v>22</v>
      </c>
    </row>
    <row r="91" spans="1:12" x14ac:dyDescent="0.2">
      <c r="A91" t="s">
        <v>164</v>
      </c>
      <c r="B91" t="s">
        <v>165</v>
      </c>
      <c r="C91" t="s">
        <v>166</v>
      </c>
      <c r="D91" t="s">
        <v>167</v>
      </c>
      <c r="E91" t="s">
        <v>72</v>
      </c>
      <c r="F91" t="s">
        <v>25</v>
      </c>
      <c r="G91" t="s">
        <v>18</v>
      </c>
      <c r="I91" t="s">
        <v>161</v>
      </c>
      <c r="J91" t="s">
        <v>28</v>
      </c>
      <c r="K91" t="s">
        <v>22</v>
      </c>
      <c r="L91" t="s">
        <v>22</v>
      </c>
    </row>
    <row r="92" spans="1:12" x14ac:dyDescent="0.2">
      <c r="D92" t="s">
        <v>168</v>
      </c>
      <c r="E92" t="s">
        <v>72</v>
      </c>
      <c r="F92" t="s">
        <v>25</v>
      </c>
      <c r="G92" t="s">
        <v>18</v>
      </c>
      <c r="I92" t="s">
        <v>161</v>
      </c>
      <c r="J92" t="s">
        <v>28</v>
      </c>
      <c r="K92" t="s">
        <v>22</v>
      </c>
      <c r="L92" t="s">
        <v>22</v>
      </c>
    </row>
    <row r="93" spans="1:12" x14ac:dyDescent="0.2">
      <c r="D93" t="s">
        <v>169</v>
      </c>
      <c r="E93" t="s">
        <v>72</v>
      </c>
      <c r="F93" t="s">
        <v>25</v>
      </c>
      <c r="G93" t="s">
        <v>18</v>
      </c>
      <c r="I93" t="s">
        <v>161</v>
      </c>
      <c r="J93" t="s">
        <v>28</v>
      </c>
      <c r="K93" t="s">
        <v>22</v>
      </c>
      <c r="L93" t="s">
        <v>22</v>
      </c>
    </row>
    <row r="94" spans="1:12" x14ac:dyDescent="0.2">
      <c r="D94" t="s">
        <v>170</v>
      </c>
      <c r="E94" t="s">
        <v>72</v>
      </c>
      <c r="F94" t="s">
        <v>25</v>
      </c>
      <c r="G94" t="s">
        <v>18</v>
      </c>
      <c r="I94" t="s">
        <v>161</v>
      </c>
      <c r="J94" t="s">
        <v>28</v>
      </c>
      <c r="K94" t="s">
        <v>22</v>
      </c>
      <c r="L94" t="s">
        <v>22</v>
      </c>
    </row>
    <row r="95" spans="1:12" x14ac:dyDescent="0.2">
      <c r="D95" t="s">
        <v>171</v>
      </c>
      <c r="E95" t="s">
        <v>72</v>
      </c>
      <c r="F95" t="s">
        <v>25</v>
      </c>
      <c r="G95" t="s">
        <v>18</v>
      </c>
      <c r="I95" t="s">
        <v>161</v>
      </c>
      <c r="J95" t="s">
        <v>28</v>
      </c>
      <c r="K95" t="s">
        <v>22</v>
      </c>
      <c r="L95" t="s">
        <v>22</v>
      </c>
    </row>
    <row r="96" spans="1:12" x14ac:dyDescent="0.2">
      <c r="D96" t="s">
        <v>172</v>
      </c>
      <c r="E96" t="s">
        <v>72</v>
      </c>
      <c r="F96" t="s">
        <v>25</v>
      </c>
      <c r="G96" t="s">
        <v>18</v>
      </c>
      <c r="I96" t="s">
        <v>161</v>
      </c>
      <c r="J96" t="s">
        <v>28</v>
      </c>
      <c r="K96" t="s">
        <v>22</v>
      </c>
      <c r="L96" t="s">
        <v>22</v>
      </c>
    </row>
    <row r="97" spans="4:12" x14ac:dyDescent="0.2">
      <c r="D97" t="s">
        <v>173</v>
      </c>
      <c r="E97" t="s">
        <v>72</v>
      </c>
      <c r="F97" t="s">
        <v>25</v>
      </c>
      <c r="G97" t="s">
        <v>18</v>
      </c>
      <c r="I97" t="s">
        <v>161</v>
      </c>
      <c r="J97" t="s">
        <v>28</v>
      </c>
      <c r="K97" t="s">
        <v>22</v>
      </c>
      <c r="L97" t="s">
        <v>22</v>
      </c>
    </row>
    <row r="98" spans="4:12" x14ac:dyDescent="0.2">
      <c r="D98" t="s">
        <v>174</v>
      </c>
      <c r="E98" t="s">
        <v>72</v>
      </c>
      <c r="F98" t="s">
        <v>25</v>
      </c>
      <c r="G98" t="s">
        <v>18</v>
      </c>
      <c r="I98" t="s">
        <v>161</v>
      </c>
      <c r="J98" t="s">
        <v>28</v>
      </c>
      <c r="K98" t="s">
        <v>22</v>
      </c>
      <c r="L98" t="s">
        <v>22</v>
      </c>
    </row>
    <row r="99" spans="4:12" x14ac:dyDescent="0.2">
      <c r="D99" t="s">
        <v>175</v>
      </c>
      <c r="E99" t="s">
        <v>72</v>
      </c>
      <c r="F99" t="s">
        <v>25</v>
      </c>
      <c r="G99" t="s">
        <v>18</v>
      </c>
      <c r="I99" t="s">
        <v>161</v>
      </c>
      <c r="J99" t="s">
        <v>28</v>
      </c>
      <c r="K99" t="s">
        <v>22</v>
      </c>
      <c r="L99" t="s">
        <v>22</v>
      </c>
    </row>
    <row r="100" spans="4:12" x14ac:dyDescent="0.2">
      <c r="D100" t="s">
        <v>176</v>
      </c>
      <c r="E100" t="s">
        <v>72</v>
      </c>
      <c r="F100" t="s">
        <v>25</v>
      </c>
      <c r="G100" t="s">
        <v>18</v>
      </c>
      <c r="I100" t="s">
        <v>161</v>
      </c>
      <c r="J100" t="s">
        <v>28</v>
      </c>
      <c r="K100" t="s">
        <v>22</v>
      </c>
      <c r="L100" t="s">
        <v>22</v>
      </c>
    </row>
    <row r="101" spans="4:12" x14ac:dyDescent="0.2">
      <c r="D101" t="s">
        <v>177</v>
      </c>
      <c r="E101" t="s">
        <v>72</v>
      </c>
      <c r="F101" t="s">
        <v>25</v>
      </c>
      <c r="G101" t="s">
        <v>18</v>
      </c>
      <c r="I101" t="s">
        <v>161</v>
      </c>
      <c r="J101" t="s">
        <v>28</v>
      </c>
      <c r="K101" t="s">
        <v>22</v>
      </c>
      <c r="L101" t="s">
        <v>22</v>
      </c>
    </row>
    <row r="102" spans="4:12" x14ac:dyDescent="0.2">
      <c r="D102" t="s">
        <v>178</v>
      </c>
      <c r="E102" t="s">
        <v>72</v>
      </c>
      <c r="F102" t="s">
        <v>25</v>
      </c>
      <c r="G102" t="s">
        <v>18</v>
      </c>
      <c r="I102" t="s">
        <v>161</v>
      </c>
      <c r="J102" t="s">
        <v>28</v>
      </c>
      <c r="K102" t="s">
        <v>22</v>
      </c>
      <c r="L102" t="s">
        <v>22</v>
      </c>
    </row>
    <row r="103" spans="4:12" x14ac:dyDescent="0.2">
      <c r="D103" t="s">
        <v>179</v>
      </c>
      <c r="E103" t="s">
        <v>72</v>
      </c>
      <c r="F103" t="s">
        <v>25</v>
      </c>
      <c r="G103" t="s">
        <v>18</v>
      </c>
      <c r="I103" t="s">
        <v>161</v>
      </c>
      <c r="J103" t="s">
        <v>28</v>
      </c>
      <c r="K103" t="s">
        <v>22</v>
      </c>
      <c r="L103" t="s">
        <v>22</v>
      </c>
    </row>
    <row r="104" spans="4:12" x14ac:dyDescent="0.2">
      <c r="D104" t="s">
        <v>180</v>
      </c>
      <c r="E104" t="s">
        <v>72</v>
      </c>
      <c r="F104" t="s">
        <v>25</v>
      </c>
      <c r="G104" t="s">
        <v>18</v>
      </c>
      <c r="I104" t="s">
        <v>161</v>
      </c>
      <c r="J104" t="s">
        <v>28</v>
      </c>
      <c r="K104" t="s">
        <v>22</v>
      </c>
      <c r="L104" t="s">
        <v>22</v>
      </c>
    </row>
    <row r="105" spans="4:12" x14ac:dyDescent="0.2">
      <c r="D105" t="s">
        <v>181</v>
      </c>
      <c r="E105" t="s">
        <v>72</v>
      </c>
      <c r="F105" t="s">
        <v>25</v>
      </c>
      <c r="G105" t="s">
        <v>18</v>
      </c>
      <c r="I105" t="s">
        <v>161</v>
      </c>
      <c r="J105" t="s">
        <v>28</v>
      </c>
      <c r="K105" t="s">
        <v>22</v>
      </c>
      <c r="L105" t="s">
        <v>22</v>
      </c>
    </row>
    <row r="106" spans="4:12" x14ac:dyDescent="0.2">
      <c r="D106" t="s">
        <v>182</v>
      </c>
      <c r="E106" t="s">
        <v>72</v>
      </c>
      <c r="F106" t="s">
        <v>25</v>
      </c>
      <c r="G106" t="s">
        <v>18</v>
      </c>
      <c r="I106" t="s">
        <v>161</v>
      </c>
      <c r="J106" t="s">
        <v>28</v>
      </c>
      <c r="K106" t="s">
        <v>22</v>
      </c>
      <c r="L106" t="s">
        <v>22</v>
      </c>
    </row>
    <row r="107" spans="4:12" x14ac:dyDescent="0.2">
      <c r="D107" t="s">
        <v>183</v>
      </c>
      <c r="E107" t="s">
        <v>72</v>
      </c>
      <c r="F107" t="s">
        <v>25</v>
      </c>
      <c r="G107" t="s">
        <v>18</v>
      </c>
      <c r="I107" t="s">
        <v>161</v>
      </c>
      <c r="J107" t="s">
        <v>28</v>
      </c>
      <c r="K107" t="s">
        <v>22</v>
      </c>
      <c r="L107" t="s">
        <v>22</v>
      </c>
    </row>
    <row r="108" spans="4:12" x14ac:dyDescent="0.2">
      <c r="D108" t="s">
        <v>184</v>
      </c>
      <c r="E108" t="s">
        <v>72</v>
      </c>
      <c r="F108" t="s">
        <v>25</v>
      </c>
      <c r="G108" t="s">
        <v>18</v>
      </c>
      <c r="I108" t="s">
        <v>161</v>
      </c>
      <c r="J108" t="s">
        <v>28</v>
      </c>
      <c r="K108" t="s">
        <v>22</v>
      </c>
      <c r="L108" t="s">
        <v>22</v>
      </c>
    </row>
    <row r="109" spans="4:12" x14ac:dyDescent="0.2">
      <c r="D109" t="s">
        <v>185</v>
      </c>
      <c r="E109" t="s">
        <v>72</v>
      </c>
      <c r="F109" t="s">
        <v>25</v>
      </c>
      <c r="G109" t="s">
        <v>18</v>
      </c>
      <c r="I109" t="s">
        <v>161</v>
      </c>
      <c r="J109" t="s">
        <v>28</v>
      </c>
      <c r="K109" t="s">
        <v>22</v>
      </c>
      <c r="L109" t="s">
        <v>22</v>
      </c>
    </row>
    <row r="110" spans="4:12" x14ac:dyDescent="0.2">
      <c r="D110" t="s">
        <v>186</v>
      </c>
      <c r="E110" t="s">
        <v>72</v>
      </c>
      <c r="F110" t="s">
        <v>25</v>
      </c>
      <c r="G110" t="s">
        <v>18</v>
      </c>
      <c r="I110" t="s">
        <v>161</v>
      </c>
      <c r="J110" t="s">
        <v>28</v>
      </c>
      <c r="K110" t="s">
        <v>22</v>
      </c>
      <c r="L110" t="s">
        <v>22</v>
      </c>
    </row>
    <row r="111" spans="4:12" x14ac:dyDescent="0.2">
      <c r="D111" t="s">
        <v>187</v>
      </c>
      <c r="E111" t="s">
        <v>72</v>
      </c>
      <c r="F111" t="s">
        <v>25</v>
      </c>
      <c r="G111" t="s">
        <v>18</v>
      </c>
      <c r="I111" t="s">
        <v>161</v>
      </c>
      <c r="J111" t="s">
        <v>28</v>
      </c>
      <c r="K111" t="s">
        <v>22</v>
      </c>
      <c r="L111" t="s">
        <v>22</v>
      </c>
    </row>
    <row r="112" spans="4:12" x14ac:dyDescent="0.2">
      <c r="D112" t="s">
        <v>188</v>
      </c>
      <c r="E112" t="s">
        <v>16</v>
      </c>
      <c r="F112" t="s">
        <v>25</v>
      </c>
      <c r="G112" t="s">
        <v>18</v>
      </c>
      <c r="I112" t="s">
        <v>20</v>
      </c>
      <c r="J112" t="s">
        <v>28</v>
      </c>
      <c r="K112" t="s">
        <v>51</v>
      </c>
      <c r="L112" t="s">
        <v>22</v>
      </c>
    </row>
    <row r="113" spans="3:12" x14ac:dyDescent="0.2">
      <c r="D113" t="s">
        <v>189</v>
      </c>
      <c r="E113" t="s">
        <v>72</v>
      </c>
      <c r="F113" t="s">
        <v>25</v>
      </c>
      <c r="G113" t="s">
        <v>26</v>
      </c>
      <c r="I113" t="s">
        <v>20</v>
      </c>
      <c r="J113" t="s">
        <v>28</v>
      </c>
      <c r="K113" t="s">
        <v>22</v>
      </c>
      <c r="L113" t="s">
        <v>22</v>
      </c>
    </row>
    <row r="114" spans="3:12" x14ac:dyDescent="0.2">
      <c r="D114" t="s">
        <v>190</v>
      </c>
      <c r="E114" t="s">
        <v>72</v>
      </c>
      <c r="F114" t="s">
        <v>25</v>
      </c>
      <c r="G114" t="s">
        <v>26</v>
      </c>
      <c r="I114" t="s">
        <v>20</v>
      </c>
      <c r="J114" t="s">
        <v>28</v>
      </c>
      <c r="K114" t="s">
        <v>22</v>
      </c>
      <c r="L114" t="s">
        <v>22</v>
      </c>
    </row>
    <row r="115" spans="3:12" x14ac:dyDescent="0.2">
      <c r="C115" t="s">
        <v>191</v>
      </c>
      <c r="D115" t="s">
        <v>192</v>
      </c>
      <c r="E115" t="s">
        <v>57</v>
      </c>
      <c r="F115" t="s">
        <v>17</v>
      </c>
      <c r="G115" t="s">
        <v>70</v>
      </c>
      <c r="I115" t="s">
        <v>20</v>
      </c>
      <c r="J115" t="s">
        <v>21</v>
      </c>
      <c r="K115" t="s">
        <v>193</v>
      </c>
      <c r="L115" t="s">
        <v>22</v>
      </c>
    </row>
    <row r="116" spans="3:12" x14ac:dyDescent="0.2">
      <c r="D116" t="s">
        <v>194</v>
      </c>
      <c r="E116" t="s">
        <v>57</v>
      </c>
      <c r="F116" t="s">
        <v>17</v>
      </c>
      <c r="G116" t="s">
        <v>70</v>
      </c>
      <c r="I116" t="s">
        <v>20</v>
      </c>
      <c r="J116" t="s">
        <v>21</v>
      </c>
      <c r="K116" t="s">
        <v>193</v>
      </c>
      <c r="L116" t="s">
        <v>22</v>
      </c>
    </row>
    <row r="117" spans="3:12" x14ac:dyDescent="0.2">
      <c r="D117" t="s">
        <v>195</v>
      </c>
      <c r="E117" t="s">
        <v>57</v>
      </c>
      <c r="F117" t="s">
        <v>17</v>
      </c>
      <c r="G117" t="s">
        <v>61</v>
      </c>
      <c r="I117" t="s">
        <v>20</v>
      </c>
      <c r="J117" t="s">
        <v>28</v>
      </c>
      <c r="K117" t="s">
        <v>22</v>
      </c>
      <c r="L117" t="s">
        <v>22</v>
      </c>
    </row>
    <row r="118" spans="3:12" x14ac:dyDescent="0.2">
      <c r="D118" t="s">
        <v>196</v>
      </c>
      <c r="E118" t="s">
        <v>57</v>
      </c>
      <c r="F118" t="s">
        <v>17</v>
      </c>
      <c r="G118" t="s">
        <v>61</v>
      </c>
      <c r="I118" t="s">
        <v>20</v>
      </c>
      <c r="J118" t="s">
        <v>28</v>
      </c>
      <c r="K118" t="s">
        <v>22</v>
      </c>
      <c r="L118" t="s">
        <v>22</v>
      </c>
    </row>
    <row r="119" spans="3:12" x14ac:dyDescent="0.2">
      <c r="D119" t="s">
        <v>197</v>
      </c>
      <c r="E119" t="s">
        <v>57</v>
      </c>
      <c r="F119" t="s">
        <v>17</v>
      </c>
      <c r="G119" t="s">
        <v>18</v>
      </c>
      <c r="I119" t="s">
        <v>20</v>
      </c>
      <c r="J119" t="s">
        <v>28</v>
      </c>
      <c r="K119" t="s">
        <v>22</v>
      </c>
      <c r="L119" t="s">
        <v>22</v>
      </c>
    </row>
    <row r="120" spans="3:12" x14ac:dyDescent="0.2">
      <c r="D120" t="s">
        <v>198</v>
      </c>
      <c r="E120" t="s">
        <v>57</v>
      </c>
      <c r="F120" t="s">
        <v>73</v>
      </c>
      <c r="G120" t="s">
        <v>70</v>
      </c>
      <c r="I120" t="s">
        <v>20</v>
      </c>
      <c r="J120" t="s">
        <v>21</v>
      </c>
      <c r="K120" t="s">
        <v>22</v>
      </c>
      <c r="L120" t="s">
        <v>22</v>
      </c>
    </row>
    <row r="121" spans="3:12" x14ac:dyDescent="0.2">
      <c r="D121" t="s">
        <v>199</v>
      </c>
      <c r="E121" t="s">
        <v>57</v>
      </c>
      <c r="F121" t="s">
        <v>73</v>
      </c>
      <c r="G121" t="s">
        <v>70</v>
      </c>
      <c r="I121" t="s">
        <v>20</v>
      </c>
      <c r="J121" t="s">
        <v>21</v>
      </c>
      <c r="K121" t="s">
        <v>22</v>
      </c>
      <c r="L121" t="s">
        <v>22</v>
      </c>
    </row>
    <row r="122" spans="3:12" x14ac:dyDescent="0.2">
      <c r="D122" t="s">
        <v>200</v>
      </c>
      <c r="E122" t="s">
        <v>57</v>
      </c>
      <c r="F122" t="s">
        <v>73</v>
      </c>
      <c r="G122" t="s">
        <v>70</v>
      </c>
      <c r="I122" t="s">
        <v>20</v>
      </c>
      <c r="J122" t="s">
        <v>21</v>
      </c>
      <c r="K122" t="s">
        <v>22</v>
      </c>
      <c r="L122" t="s">
        <v>22</v>
      </c>
    </row>
    <row r="123" spans="3:12" x14ac:dyDescent="0.2">
      <c r="D123" t="s">
        <v>201</v>
      </c>
      <c r="E123" t="s">
        <v>57</v>
      </c>
      <c r="F123" t="s">
        <v>73</v>
      </c>
      <c r="G123" t="s">
        <v>70</v>
      </c>
      <c r="I123" t="s">
        <v>20</v>
      </c>
      <c r="J123" t="s">
        <v>21</v>
      </c>
      <c r="K123" t="s">
        <v>22</v>
      </c>
      <c r="L123" t="s">
        <v>22</v>
      </c>
    </row>
    <row r="124" spans="3:12" x14ac:dyDescent="0.2">
      <c r="D124" t="s">
        <v>202</v>
      </c>
      <c r="E124" t="s">
        <v>57</v>
      </c>
      <c r="F124" t="s">
        <v>73</v>
      </c>
      <c r="G124" t="s">
        <v>18</v>
      </c>
      <c r="I124" t="s">
        <v>20</v>
      </c>
      <c r="J124" t="s">
        <v>28</v>
      </c>
      <c r="K124" t="s">
        <v>22</v>
      </c>
      <c r="L124" t="s">
        <v>22</v>
      </c>
    </row>
    <row r="125" spans="3:12" x14ac:dyDescent="0.2">
      <c r="D125" t="s">
        <v>203</v>
      </c>
      <c r="E125" t="s">
        <v>57</v>
      </c>
      <c r="F125" t="s">
        <v>73</v>
      </c>
      <c r="G125" t="s">
        <v>18</v>
      </c>
      <c r="I125" t="s">
        <v>20</v>
      </c>
      <c r="J125" t="s">
        <v>28</v>
      </c>
      <c r="K125" t="s">
        <v>22</v>
      </c>
      <c r="L125" t="s">
        <v>22</v>
      </c>
    </row>
    <row r="126" spans="3:12" x14ac:dyDescent="0.2">
      <c r="D126" t="s">
        <v>204</v>
      </c>
      <c r="E126" t="s">
        <v>57</v>
      </c>
      <c r="F126" t="s">
        <v>73</v>
      </c>
      <c r="G126" t="s">
        <v>18</v>
      </c>
      <c r="I126" t="s">
        <v>20</v>
      </c>
      <c r="J126" t="s">
        <v>28</v>
      </c>
      <c r="K126" t="s">
        <v>22</v>
      </c>
      <c r="L126" t="s">
        <v>22</v>
      </c>
    </row>
    <row r="127" spans="3:12" x14ac:dyDescent="0.2">
      <c r="D127" t="s">
        <v>205</v>
      </c>
      <c r="E127" t="s">
        <v>57</v>
      </c>
      <c r="F127" t="s">
        <v>73</v>
      </c>
      <c r="G127" t="s">
        <v>18</v>
      </c>
      <c r="I127" t="s">
        <v>20</v>
      </c>
      <c r="J127" t="s">
        <v>28</v>
      </c>
      <c r="K127" t="s">
        <v>22</v>
      </c>
      <c r="L127" t="s">
        <v>22</v>
      </c>
    </row>
    <row r="128" spans="3:12" x14ac:dyDescent="0.2">
      <c r="D128" t="s">
        <v>206</v>
      </c>
      <c r="E128" t="s">
        <v>16</v>
      </c>
      <c r="F128" t="s">
        <v>207</v>
      </c>
      <c r="G128" t="s">
        <v>18</v>
      </c>
      <c r="I128" t="s">
        <v>20</v>
      </c>
      <c r="J128" t="s">
        <v>20</v>
      </c>
      <c r="K128" t="s">
        <v>22</v>
      </c>
      <c r="L128" t="s">
        <v>22</v>
      </c>
    </row>
    <row r="129" spans="2:12" x14ac:dyDescent="0.2">
      <c r="D129" t="s">
        <v>208</v>
      </c>
      <c r="E129" t="s">
        <v>57</v>
      </c>
      <c r="F129" t="s">
        <v>207</v>
      </c>
      <c r="G129" t="s">
        <v>18</v>
      </c>
      <c r="I129" t="s">
        <v>20</v>
      </c>
      <c r="J129" t="s">
        <v>28</v>
      </c>
      <c r="K129" t="s">
        <v>22</v>
      </c>
      <c r="L129" t="s">
        <v>22</v>
      </c>
    </row>
    <row r="130" spans="2:12" x14ac:dyDescent="0.2">
      <c r="D130" t="s">
        <v>209</v>
      </c>
      <c r="E130" t="s">
        <v>16</v>
      </c>
      <c r="F130" t="s">
        <v>207</v>
      </c>
      <c r="G130" t="s">
        <v>18</v>
      </c>
      <c r="I130" t="s">
        <v>20</v>
      </c>
      <c r="J130" t="s">
        <v>21</v>
      </c>
      <c r="K130" t="s">
        <v>22</v>
      </c>
      <c r="L130" t="s">
        <v>22</v>
      </c>
    </row>
    <row r="131" spans="2:12" x14ac:dyDescent="0.2">
      <c r="C131" t="s">
        <v>210</v>
      </c>
      <c r="D131" t="s">
        <v>211</v>
      </c>
      <c r="E131" t="s">
        <v>57</v>
      </c>
      <c r="F131" t="s">
        <v>17</v>
      </c>
      <c r="G131" t="s">
        <v>70</v>
      </c>
      <c r="I131" t="s">
        <v>20</v>
      </c>
      <c r="J131" t="s">
        <v>28</v>
      </c>
      <c r="K131" t="s">
        <v>22</v>
      </c>
      <c r="L131" t="s">
        <v>22</v>
      </c>
    </row>
    <row r="132" spans="2:12" x14ac:dyDescent="0.2">
      <c r="D132" t="s">
        <v>212</v>
      </c>
      <c r="E132" t="s">
        <v>57</v>
      </c>
      <c r="F132" t="s">
        <v>17</v>
      </c>
      <c r="G132" t="s">
        <v>26</v>
      </c>
      <c r="I132" t="s">
        <v>20</v>
      </c>
      <c r="J132" t="s">
        <v>28</v>
      </c>
      <c r="K132" t="s">
        <v>22</v>
      </c>
      <c r="L132" t="s">
        <v>22</v>
      </c>
    </row>
    <row r="133" spans="2:12" x14ac:dyDescent="0.2">
      <c r="B133" t="s">
        <v>213</v>
      </c>
      <c r="C133" t="s">
        <v>214</v>
      </c>
      <c r="D133" t="s">
        <v>215</v>
      </c>
      <c r="E133" t="s">
        <v>16</v>
      </c>
      <c r="F133" t="s">
        <v>17</v>
      </c>
      <c r="G133" t="s">
        <v>18</v>
      </c>
      <c r="I133" t="s">
        <v>20</v>
      </c>
      <c r="J133" t="s">
        <v>21</v>
      </c>
      <c r="K133" t="s">
        <v>51</v>
      </c>
      <c r="L133" t="s">
        <v>22</v>
      </c>
    </row>
    <row r="134" spans="2:12" x14ac:dyDescent="0.2">
      <c r="D134" t="s">
        <v>216</v>
      </c>
      <c r="E134" t="s">
        <v>16</v>
      </c>
      <c r="F134" t="s">
        <v>17</v>
      </c>
      <c r="G134" t="s">
        <v>18</v>
      </c>
      <c r="I134" t="s">
        <v>20</v>
      </c>
      <c r="J134" t="s">
        <v>21</v>
      </c>
      <c r="K134" t="s">
        <v>51</v>
      </c>
      <c r="L134" t="s">
        <v>22</v>
      </c>
    </row>
    <row r="135" spans="2:12" x14ac:dyDescent="0.2">
      <c r="D135" t="s">
        <v>217</v>
      </c>
      <c r="E135" t="s">
        <v>16</v>
      </c>
      <c r="F135" t="s">
        <v>17</v>
      </c>
      <c r="G135" t="s">
        <v>18</v>
      </c>
      <c r="I135" t="s">
        <v>20</v>
      </c>
      <c r="J135" t="s">
        <v>21</v>
      </c>
      <c r="K135" t="s">
        <v>22</v>
      </c>
      <c r="L135" t="s">
        <v>22</v>
      </c>
    </row>
    <row r="136" spans="2:12" x14ac:dyDescent="0.2">
      <c r="D136" t="s">
        <v>218</v>
      </c>
      <c r="E136" t="s">
        <v>16</v>
      </c>
      <c r="F136" t="s">
        <v>17</v>
      </c>
      <c r="G136" t="s">
        <v>18</v>
      </c>
      <c r="I136" t="s">
        <v>20</v>
      </c>
      <c r="J136" t="s">
        <v>21</v>
      </c>
      <c r="K136" t="s">
        <v>22</v>
      </c>
      <c r="L136" t="s">
        <v>22</v>
      </c>
    </row>
    <row r="137" spans="2:12" x14ac:dyDescent="0.2">
      <c r="D137" t="s">
        <v>219</v>
      </c>
      <c r="E137" t="s">
        <v>16</v>
      </c>
      <c r="F137" t="s">
        <v>17</v>
      </c>
      <c r="G137" t="s">
        <v>18</v>
      </c>
      <c r="I137" t="s">
        <v>20</v>
      </c>
      <c r="J137" t="s">
        <v>21</v>
      </c>
      <c r="K137" t="s">
        <v>22</v>
      </c>
      <c r="L137" t="s">
        <v>22</v>
      </c>
    </row>
    <row r="138" spans="2:12" x14ac:dyDescent="0.2">
      <c r="D138" t="s">
        <v>220</v>
      </c>
      <c r="E138" t="s">
        <v>16</v>
      </c>
      <c r="F138" t="s">
        <v>17</v>
      </c>
      <c r="G138" t="s">
        <v>18</v>
      </c>
      <c r="I138" t="s">
        <v>20</v>
      </c>
      <c r="J138" t="s">
        <v>21</v>
      </c>
      <c r="K138" t="s">
        <v>22</v>
      </c>
      <c r="L138" t="s">
        <v>22</v>
      </c>
    </row>
    <row r="139" spans="2:12" x14ac:dyDescent="0.2">
      <c r="D139" t="s">
        <v>221</v>
      </c>
      <c r="E139" t="s">
        <v>16</v>
      </c>
      <c r="F139" t="s">
        <v>17</v>
      </c>
      <c r="G139" t="s">
        <v>18</v>
      </c>
      <c r="I139" t="s">
        <v>20</v>
      </c>
      <c r="J139" t="s">
        <v>21</v>
      </c>
      <c r="K139" t="s">
        <v>22</v>
      </c>
      <c r="L139" t="s">
        <v>22</v>
      </c>
    </row>
    <row r="140" spans="2:12" x14ac:dyDescent="0.2">
      <c r="D140" t="s">
        <v>222</v>
      </c>
      <c r="E140" t="s">
        <v>16</v>
      </c>
      <c r="F140" t="s">
        <v>17</v>
      </c>
      <c r="G140" t="s">
        <v>18</v>
      </c>
      <c r="I140" t="s">
        <v>20</v>
      </c>
      <c r="J140" t="s">
        <v>21</v>
      </c>
      <c r="K140" t="s">
        <v>22</v>
      </c>
      <c r="L140" t="s">
        <v>22</v>
      </c>
    </row>
    <row r="141" spans="2:12" x14ac:dyDescent="0.2">
      <c r="D141" t="s">
        <v>223</v>
      </c>
      <c r="E141" t="s">
        <v>57</v>
      </c>
      <c r="F141" t="s">
        <v>17</v>
      </c>
      <c r="G141" t="s">
        <v>61</v>
      </c>
      <c r="I141" t="s">
        <v>94</v>
      </c>
      <c r="J141" t="s">
        <v>28</v>
      </c>
      <c r="K141" t="s">
        <v>193</v>
      </c>
      <c r="L141" t="s">
        <v>22</v>
      </c>
    </row>
    <row r="142" spans="2:12" x14ac:dyDescent="0.2">
      <c r="C142" t="s">
        <v>224</v>
      </c>
      <c r="D142" t="s">
        <v>225</v>
      </c>
      <c r="E142" t="s">
        <v>72</v>
      </c>
      <c r="F142" t="s">
        <v>25</v>
      </c>
      <c r="G142" t="s">
        <v>26</v>
      </c>
      <c r="I142" t="s">
        <v>20</v>
      </c>
      <c r="J142" t="s">
        <v>28</v>
      </c>
      <c r="K142" t="s">
        <v>22</v>
      </c>
      <c r="L142" t="s">
        <v>22</v>
      </c>
    </row>
    <row r="143" spans="2:12" x14ac:dyDescent="0.2">
      <c r="D143" t="s">
        <v>226</v>
      </c>
      <c r="E143" t="s">
        <v>72</v>
      </c>
      <c r="F143" t="s">
        <v>25</v>
      </c>
      <c r="G143" t="s">
        <v>26</v>
      </c>
      <c r="I143" t="s">
        <v>20</v>
      </c>
      <c r="J143" t="s">
        <v>28</v>
      </c>
      <c r="K143" t="s">
        <v>22</v>
      </c>
      <c r="L143" t="s">
        <v>22</v>
      </c>
    </row>
    <row r="144" spans="2:12" x14ac:dyDescent="0.2">
      <c r="D144" t="s">
        <v>227</v>
      </c>
      <c r="E144" t="s">
        <v>72</v>
      </c>
      <c r="F144" t="s">
        <v>25</v>
      </c>
      <c r="G144" t="s">
        <v>26</v>
      </c>
      <c r="I144" t="s">
        <v>20</v>
      </c>
      <c r="J144" t="s">
        <v>21</v>
      </c>
      <c r="K144" t="s">
        <v>22</v>
      </c>
      <c r="L144" t="s">
        <v>22</v>
      </c>
    </row>
    <row r="145" spans="2:12" x14ac:dyDescent="0.2">
      <c r="D145" t="s">
        <v>228</v>
      </c>
      <c r="E145" t="s">
        <v>72</v>
      </c>
      <c r="F145" t="s">
        <v>25</v>
      </c>
      <c r="G145" t="s">
        <v>26</v>
      </c>
      <c r="I145" t="s">
        <v>20</v>
      </c>
      <c r="J145" t="s">
        <v>21</v>
      </c>
      <c r="K145" t="s">
        <v>22</v>
      </c>
      <c r="L145" t="s">
        <v>22</v>
      </c>
    </row>
    <row r="146" spans="2:12" x14ac:dyDescent="0.2">
      <c r="D146" t="s">
        <v>229</v>
      </c>
      <c r="E146" t="s">
        <v>72</v>
      </c>
      <c r="F146" t="s">
        <v>25</v>
      </c>
      <c r="G146" t="s">
        <v>26</v>
      </c>
      <c r="I146" t="s">
        <v>20</v>
      </c>
      <c r="J146" t="s">
        <v>28</v>
      </c>
      <c r="K146" t="s">
        <v>193</v>
      </c>
      <c r="L146" t="s">
        <v>22</v>
      </c>
    </row>
    <row r="147" spans="2:12" x14ac:dyDescent="0.2">
      <c r="D147" t="s">
        <v>230</v>
      </c>
      <c r="E147" t="s">
        <v>72</v>
      </c>
      <c r="F147" t="s">
        <v>25</v>
      </c>
      <c r="G147" t="s">
        <v>26</v>
      </c>
      <c r="I147" t="s">
        <v>20</v>
      </c>
      <c r="J147" t="s">
        <v>28</v>
      </c>
      <c r="K147" t="s">
        <v>193</v>
      </c>
      <c r="L147" t="s">
        <v>22</v>
      </c>
    </row>
    <row r="148" spans="2:12" x14ac:dyDescent="0.2">
      <c r="D148" t="s">
        <v>231</v>
      </c>
      <c r="E148" t="s">
        <v>72</v>
      </c>
      <c r="F148" t="s">
        <v>25</v>
      </c>
      <c r="G148" t="s">
        <v>26</v>
      </c>
      <c r="I148" t="s">
        <v>20</v>
      </c>
      <c r="J148" t="s">
        <v>28</v>
      </c>
      <c r="K148" t="s">
        <v>193</v>
      </c>
      <c r="L148" t="s">
        <v>22</v>
      </c>
    </row>
    <row r="149" spans="2:12" x14ac:dyDescent="0.2">
      <c r="D149" t="s">
        <v>232</v>
      </c>
      <c r="E149" t="s">
        <v>72</v>
      </c>
      <c r="F149" t="s">
        <v>25</v>
      </c>
      <c r="G149" t="s">
        <v>26</v>
      </c>
      <c r="I149" t="s">
        <v>20</v>
      </c>
      <c r="J149" t="s">
        <v>28</v>
      </c>
      <c r="K149" t="s">
        <v>22</v>
      </c>
      <c r="L149" t="s">
        <v>22</v>
      </c>
    </row>
    <row r="150" spans="2:12" x14ac:dyDescent="0.2">
      <c r="D150" t="s">
        <v>233</v>
      </c>
      <c r="E150" t="s">
        <v>72</v>
      </c>
      <c r="F150" t="s">
        <v>25</v>
      </c>
      <c r="G150" t="s">
        <v>26</v>
      </c>
      <c r="I150" t="s">
        <v>20</v>
      </c>
      <c r="J150" t="s">
        <v>28</v>
      </c>
      <c r="K150" t="s">
        <v>193</v>
      </c>
      <c r="L150" t="s">
        <v>22</v>
      </c>
    </row>
    <row r="151" spans="2:12" x14ac:dyDescent="0.2">
      <c r="D151" t="s">
        <v>234</v>
      </c>
      <c r="E151" t="s">
        <v>72</v>
      </c>
      <c r="F151" t="s">
        <v>25</v>
      </c>
      <c r="G151" t="s">
        <v>26</v>
      </c>
      <c r="I151" t="s">
        <v>20</v>
      </c>
      <c r="J151" t="s">
        <v>28</v>
      </c>
      <c r="K151" t="s">
        <v>193</v>
      </c>
      <c r="L151" t="s">
        <v>22</v>
      </c>
    </row>
    <row r="152" spans="2:12" x14ac:dyDescent="0.2">
      <c r="D152" t="s">
        <v>235</v>
      </c>
      <c r="E152" t="s">
        <v>72</v>
      </c>
      <c r="F152" t="s">
        <v>25</v>
      </c>
      <c r="G152" t="s">
        <v>26</v>
      </c>
      <c r="I152" t="s">
        <v>20</v>
      </c>
      <c r="J152" t="s">
        <v>28</v>
      </c>
      <c r="K152" t="s">
        <v>193</v>
      </c>
      <c r="L152" t="s">
        <v>22</v>
      </c>
    </row>
    <row r="153" spans="2:12" x14ac:dyDescent="0.2">
      <c r="C153" t="s">
        <v>236</v>
      </c>
      <c r="D153" t="s">
        <v>237</v>
      </c>
      <c r="E153" t="s">
        <v>72</v>
      </c>
      <c r="F153" t="s">
        <v>25</v>
      </c>
      <c r="G153" t="s">
        <v>26</v>
      </c>
      <c r="I153" t="s">
        <v>20</v>
      </c>
      <c r="J153" t="s">
        <v>28</v>
      </c>
      <c r="K153" t="s">
        <v>22</v>
      </c>
      <c r="L153" t="s">
        <v>22</v>
      </c>
    </row>
    <row r="154" spans="2:12" x14ac:dyDescent="0.2">
      <c r="D154" t="s">
        <v>238</v>
      </c>
      <c r="E154" t="s">
        <v>72</v>
      </c>
      <c r="F154" t="s">
        <v>25</v>
      </c>
      <c r="G154" t="s">
        <v>26</v>
      </c>
      <c r="I154" t="s">
        <v>161</v>
      </c>
      <c r="J154" t="s">
        <v>239</v>
      </c>
      <c r="K154" t="s">
        <v>22</v>
      </c>
      <c r="L154" t="s">
        <v>22</v>
      </c>
    </row>
    <row r="155" spans="2:12" x14ac:dyDescent="0.2">
      <c r="D155" t="s">
        <v>240</v>
      </c>
      <c r="E155" t="s">
        <v>72</v>
      </c>
      <c r="F155" t="s">
        <v>25</v>
      </c>
      <c r="G155" t="s">
        <v>26</v>
      </c>
      <c r="I155" t="s">
        <v>161</v>
      </c>
      <c r="J155" t="s">
        <v>239</v>
      </c>
      <c r="K155" t="s">
        <v>22</v>
      </c>
      <c r="L155" t="s">
        <v>22</v>
      </c>
    </row>
    <row r="156" spans="2:12" x14ac:dyDescent="0.2">
      <c r="D156" t="s">
        <v>241</v>
      </c>
      <c r="E156" t="s">
        <v>72</v>
      </c>
      <c r="F156" t="s">
        <v>25</v>
      </c>
      <c r="G156" t="s">
        <v>26</v>
      </c>
      <c r="I156" t="s">
        <v>161</v>
      </c>
      <c r="J156" t="s">
        <v>239</v>
      </c>
      <c r="K156" t="s">
        <v>22</v>
      </c>
      <c r="L156" t="s">
        <v>22</v>
      </c>
    </row>
    <row r="157" spans="2:12" x14ac:dyDescent="0.2">
      <c r="D157" t="s">
        <v>242</v>
      </c>
      <c r="E157" t="s">
        <v>72</v>
      </c>
      <c r="F157" t="s">
        <v>25</v>
      </c>
      <c r="G157" t="s">
        <v>26</v>
      </c>
      <c r="I157" t="s">
        <v>161</v>
      </c>
      <c r="J157" t="s">
        <v>239</v>
      </c>
      <c r="K157" t="s">
        <v>22</v>
      </c>
      <c r="L157" t="s">
        <v>22</v>
      </c>
    </row>
    <row r="158" spans="2:12" x14ac:dyDescent="0.2">
      <c r="D158" t="s">
        <v>243</v>
      </c>
      <c r="E158" t="s">
        <v>72</v>
      </c>
      <c r="F158" t="s">
        <v>25</v>
      </c>
      <c r="G158" t="s">
        <v>26</v>
      </c>
      <c r="I158" t="s">
        <v>161</v>
      </c>
      <c r="J158" t="s">
        <v>239</v>
      </c>
      <c r="K158" t="s">
        <v>22</v>
      </c>
      <c r="L158" t="s">
        <v>22</v>
      </c>
    </row>
    <row r="159" spans="2:12" x14ac:dyDescent="0.2">
      <c r="D159" t="s">
        <v>244</v>
      </c>
      <c r="E159" t="s">
        <v>72</v>
      </c>
      <c r="F159" t="s">
        <v>25</v>
      </c>
      <c r="G159" t="s">
        <v>26</v>
      </c>
      <c r="I159" t="s">
        <v>161</v>
      </c>
      <c r="J159" t="s">
        <v>239</v>
      </c>
      <c r="K159" t="s">
        <v>22</v>
      </c>
      <c r="L159" t="s">
        <v>22</v>
      </c>
    </row>
    <row r="160" spans="2:12" x14ac:dyDescent="0.2">
      <c r="B160" t="s">
        <v>245</v>
      </c>
      <c r="C160" t="s">
        <v>246</v>
      </c>
      <c r="D160" t="s">
        <v>247</v>
      </c>
      <c r="E160" t="s">
        <v>16</v>
      </c>
      <c r="F160" t="s">
        <v>45</v>
      </c>
      <c r="G160" t="s">
        <v>18</v>
      </c>
      <c r="I160" t="s">
        <v>248</v>
      </c>
      <c r="J160" t="s">
        <v>21</v>
      </c>
      <c r="K160" t="s">
        <v>22</v>
      </c>
      <c r="L160" t="s">
        <v>119</v>
      </c>
    </row>
    <row r="161" spans="2:12" x14ac:dyDescent="0.2">
      <c r="D161" t="s">
        <v>249</v>
      </c>
      <c r="E161" t="s">
        <v>16</v>
      </c>
      <c r="F161" t="s">
        <v>45</v>
      </c>
      <c r="G161" t="s">
        <v>18</v>
      </c>
      <c r="I161" t="s">
        <v>250</v>
      </c>
      <c r="J161" t="s">
        <v>21</v>
      </c>
      <c r="K161" t="s">
        <v>22</v>
      </c>
      <c r="L161" t="s">
        <v>119</v>
      </c>
    </row>
    <row r="162" spans="2:12" x14ac:dyDescent="0.2">
      <c r="C162" t="s">
        <v>251</v>
      </c>
      <c r="D162" t="s">
        <v>247</v>
      </c>
      <c r="E162" t="s">
        <v>16</v>
      </c>
      <c r="F162" t="s">
        <v>45</v>
      </c>
      <c r="G162" t="s">
        <v>18</v>
      </c>
      <c r="I162" t="s">
        <v>248</v>
      </c>
      <c r="J162" t="s">
        <v>28</v>
      </c>
      <c r="K162" t="s">
        <v>22</v>
      </c>
      <c r="L162" t="s">
        <v>119</v>
      </c>
    </row>
    <row r="163" spans="2:12" x14ac:dyDescent="0.2">
      <c r="C163" t="s">
        <v>252</v>
      </c>
      <c r="D163" t="s">
        <v>253</v>
      </c>
      <c r="E163" t="s">
        <v>16</v>
      </c>
      <c r="F163" t="s">
        <v>45</v>
      </c>
      <c r="G163" t="s">
        <v>18</v>
      </c>
      <c r="I163" t="s">
        <v>20</v>
      </c>
      <c r="J163" t="s">
        <v>21</v>
      </c>
      <c r="K163" t="s">
        <v>51</v>
      </c>
      <c r="L163" t="s">
        <v>119</v>
      </c>
    </row>
    <row r="164" spans="2:12" x14ac:dyDescent="0.2">
      <c r="B164" t="s">
        <v>254</v>
      </c>
      <c r="C164" t="s">
        <v>255</v>
      </c>
      <c r="D164" t="s">
        <v>256</v>
      </c>
      <c r="E164" t="s">
        <v>44</v>
      </c>
      <c r="F164" t="s">
        <v>257</v>
      </c>
      <c r="G164" t="s">
        <v>18</v>
      </c>
      <c r="I164" t="s">
        <v>77</v>
      </c>
      <c r="J164" t="s">
        <v>20</v>
      </c>
      <c r="K164" t="s">
        <v>22</v>
      </c>
      <c r="L164" t="s">
        <v>119</v>
      </c>
    </row>
    <row r="165" spans="2:12" x14ac:dyDescent="0.2">
      <c r="C165" t="s">
        <v>258</v>
      </c>
      <c r="D165" t="s">
        <v>259</v>
      </c>
      <c r="E165" t="s">
        <v>16</v>
      </c>
      <c r="F165" t="s">
        <v>45</v>
      </c>
      <c r="G165" t="s">
        <v>18</v>
      </c>
      <c r="I165" t="s">
        <v>260</v>
      </c>
      <c r="J165" t="s">
        <v>21</v>
      </c>
      <c r="K165" t="s">
        <v>22</v>
      </c>
      <c r="L165" t="s">
        <v>119</v>
      </c>
    </row>
    <row r="166" spans="2:12" x14ac:dyDescent="0.2">
      <c r="D166" t="s">
        <v>261</v>
      </c>
      <c r="E166" t="s">
        <v>16</v>
      </c>
      <c r="F166" t="s">
        <v>45</v>
      </c>
      <c r="G166" t="s">
        <v>18</v>
      </c>
      <c r="I166" t="s">
        <v>260</v>
      </c>
      <c r="J166" t="s">
        <v>95</v>
      </c>
      <c r="K166" t="s">
        <v>22</v>
      </c>
      <c r="L166" t="s">
        <v>119</v>
      </c>
    </row>
    <row r="167" spans="2:12" x14ac:dyDescent="0.2">
      <c r="D167" t="s">
        <v>262</v>
      </c>
      <c r="E167" t="s">
        <v>16</v>
      </c>
      <c r="F167" t="s">
        <v>45</v>
      </c>
      <c r="G167" t="s">
        <v>18</v>
      </c>
      <c r="I167" t="s">
        <v>260</v>
      </c>
      <c r="J167" t="s">
        <v>95</v>
      </c>
      <c r="K167" t="s">
        <v>22</v>
      </c>
      <c r="L167" t="s">
        <v>119</v>
      </c>
    </row>
    <row r="168" spans="2:12" x14ac:dyDescent="0.2">
      <c r="D168" t="s">
        <v>263</v>
      </c>
      <c r="E168" t="s">
        <v>16</v>
      </c>
      <c r="F168" t="s">
        <v>45</v>
      </c>
      <c r="G168" t="s">
        <v>18</v>
      </c>
      <c r="I168" t="s">
        <v>260</v>
      </c>
      <c r="J168" t="s">
        <v>21</v>
      </c>
      <c r="K168" t="s">
        <v>22</v>
      </c>
      <c r="L168" t="s">
        <v>119</v>
      </c>
    </row>
    <row r="169" spans="2:12" x14ac:dyDescent="0.2">
      <c r="D169" t="s">
        <v>264</v>
      </c>
      <c r="E169" t="s">
        <v>16</v>
      </c>
      <c r="F169" t="s">
        <v>45</v>
      </c>
      <c r="G169" t="s">
        <v>18</v>
      </c>
      <c r="I169" t="s">
        <v>260</v>
      </c>
      <c r="J169" t="s">
        <v>21</v>
      </c>
      <c r="K169" t="s">
        <v>22</v>
      </c>
      <c r="L169" t="s">
        <v>119</v>
      </c>
    </row>
    <row r="170" spans="2:12" x14ac:dyDescent="0.2">
      <c r="D170" t="s">
        <v>265</v>
      </c>
      <c r="E170" t="s">
        <v>16</v>
      </c>
      <c r="F170" t="s">
        <v>45</v>
      </c>
      <c r="G170" t="s">
        <v>18</v>
      </c>
      <c r="I170" t="s">
        <v>260</v>
      </c>
      <c r="J170" t="s">
        <v>21</v>
      </c>
      <c r="K170" t="s">
        <v>22</v>
      </c>
      <c r="L170" t="s">
        <v>119</v>
      </c>
    </row>
    <row r="171" spans="2:12" x14ac:dyDescent="0.2">
      <c r="D171" t="s">
        <v>266</v>
      </c>
      <c r="E171" t="s">
        <v>16</v>
      </c>
      <c r="F171" t="s">
        <v>45</v>
      </c>
      <c r="G171" t="s">
        <v>18</v>
      </c>
      <c r="I171" t="s">
        <v>260</v>
      </c>
      <c r="J171" t="s">
        <v>21</v>
      </c>
      <c r="K171" t="s">
        <v>22</v>
      </c>
      <c r="L171" t="s">
        <v>119</v>
      </c>
    </row>
    <row r="172" spans="2:12" x14ac:dyDescent="0.2">
      <c r="D172" t="s">
        <v>267</v>
      </c>
      <c r="E172" t="s">
        <v>16</v>
      </c>
      <c r="F172" t="s">
        <v>45</v>
      </c>
      <c r="G172" t="s">
        <v>18</v>
      </c>
      <c r="I172" t="s">
        <v>260</v>
      </c>
      <c r="J172" t="s">
        <v>95</v>
      </c>
      <c r="K172" t="s">
        <v>22</v>
      </c>
      <c r="L172" t="s">
        <v>119</v>
      </c>
    </row>
    <row r="173" spans="2:12" x14ac:dyDescent="0.2">
      <c r="D173" t="s">
        <v>268</v>
      </c>
      <c r="E173" t="s">
        <v>16</v>
      </c>
      <c r="F173" t="s">
        <v>45</v>
      </c>
      <c r="G173" t="s">
        <v>18</v>
      </c>
      <c r="I173" t="s">
        <v>248</v>
      </c>
      <c r="J173" t="s">
        <v>28</v>
      </c>
      <c r="K173" t="s">
        <v>22</v>
      </c>
      <c r="L173" t="s">
        <v>119</v>
      </c>
    </row>
    <row r="174" spans="2:12" x14ac:dyDescent="0.2">
      <c r="D174" t="s">
        <v>269</v>
      </c>
      <c r="E174" t="s">
        <v>16</v>
      </c>
      <c r="F174" t="s">
        <v>45</v>
      </c>
      <c r="G174" t="s">
        <v>18</v>
      </c>
      <c r="I174" t="s">
        <v>248</v>
      </c>
      <c r="J174" t="s">
        <v>28</v>
      </c>
      <c r="K174" t="s">
        <v>22</v>
      </c>
      <c r="L174" t="s">
        <v>119</v>
      </c>
    </row>
    <row r="175" spans="2:12" x14ac:dyDescent="0.2">
      <c r="D175" t="s">
        <v>270</v>
      </c>
      <c r="E175" t="s">
        <v>16</v>
      </c>
      <c r="F175" t="s">
        <v>45</v>
      </c>
      <c r="G175" t="s">
        <v>18</v>
      </c>
      <c r="I175" t="s">
        <v>248</v>
      </c>
      <c r="J175" t="s">
        <v>28</v>
      </c>
      <c r="K175" t="s">
        <v>22</v>
      </c>
      <c r="L175" t="s">
        <v>119</v>
      </c>
    </row>
    <row r="176" spans="2:12" x14ac:dyDescent="0.2">
      <c r="D176" t="s">
        <v>271</v>
      </c>
      <c r="E176" t="s">
        <v>16</v>
      </c>
      <c r="F176" t="s">
        <v>45</v>
      </c>
      <c r="G176" t="s">
        <v>18</v>
      </c>
      <c r="I176" t="s">
        <v>248</v>
      </c>
      <c r="J176" t="s">
        <v>28</v>
      </c>
      <c r="K176" t="s">
        <v>22</v>
      </c>
      <c r="L176" t="s">
        <v>119</v>
      </c>
    </row>
    <row r="177" spans="4:12" x14ac:dyDescent="0.2">
      <c r="D177" t="s">
        <v>272</v>
      </c>
      <c r="E177" t="s">
        <v>16</v>
      </c>
      <c r="F177" t="s">
        <v>45</v>
      </c>
      <c r="G177" t="s">
        <v>18</v>
      </c>
      <c r="I177" t="s">
        <v>248</v>
      </c>
      <c r="J177" t="s">
        <v>21</v>
      </c>
      <c r="K177" t="s">
        <v>22</v>
      </c>
      <c r="L177" t="s">
        <v>273</v>
      </c>
    </row>
    <row r="178" spans="4:12" x14ac:dyDescent="0.2">
      <c r="D178" t="s">
        <v>274</v>
      </c>
      <c r="E178" t="s">
        <v>16</v>
      </c>
      <c r="F178" t="s">
        <v>45</v>
      </c>
      <c r="G178" t="s">
        <v>18</v>
      </c>
      <c r="I178" t="s">
        <v>248</v>
      </c>
      <c r="J178" t="s">
        <v>21</v>
      </c>
      <c r="K178" t="s">
        <v>22</v>
      </c>
      <c r="L178" t="s">
        <v>273</v>
      </c>
    </row>
    <row r="179" spans="4:12" x14ac:dyDescent="0.2">
      <c r="D179" t="s">
        <v>275</v>
      </c>
      <c r="E179" t="s">
        <v>16</v>
      </c>
      <c r="F179" t="s">
        <v>45</v>
      </c>
      <c r="G179" t="s">
        <v>18</v>
      </c>
      <c r="I179" t="s">
        <v>130</v>
      </c>
      <c r="J179" t="s">
        <v>28</v>
      </c>
      <c r="K179" t="s">
        <v>22</v>
      </c>
      <c r="L179" t="s">
        <v>273</v>
      </c>
    </row>
    <row r="180" spans="4:12" x14ac:dyDescent="0.2">
      <c r="D180" t="s">
        <v>276</v>
      </c>
      <c r="E180" t="s">
        <v>16</v>
      </c>
      <c r="F180" t="s">
        <v>45</v>
      </c>
      <c r="G180" t="s">
        <v>18</v>
      </c>
      <c r="I180" t="s">
        <v>248</v>
      </c>
      <c r="J180" t="s">
        <v>21</v>
      </c>
      <c r="K180" t="s">
        <v>22</v>
      </c>
      <c r="L180" t="s">
        <v>273</v>
      </c>
    </row>
    <row r="181" spans="4:12" x14ac:dyDescent="0.2">
      <c r="D181" t="s">
        <v>277</v>
      </c>
      <c r="E181" t="s">
        <v>16</v>
      </c>
      <c r="F181" t="s">
        <v>45</v>
      </c>
      <c r="G181" t="s">
        <v>18</v>
      </c>
      <c r="I181" t="s">
        <v>130</v>
      </c>
      <c r="J181" t="s">
        <v>28</v>
      </c>
      <c r="K181" t="s">
        <v>22</v>
      </c>
      <c r="L181" t="s">
        <v>273</v>
      </c>
    </row>
    <row r="182" spans="4:12" x14ac:dyDescent="0.2">
      <c r="D182" t="s">
        <v>278</v>
      </c>
      <c r="E182" t="s">
        <v>16</v>
      </c>
      <c r="F182" t="s">
        <v>45</v>
      </c>
      <c r="G182" t="s">
        <v>18</v>
      </c>
      <c r="I182" t="s">
        <v>248</v>
      </c>
      <c r="J182" t="s">
        <v>21</v>
      </c>
      <c r="K182" t="s">
        <v>22</v>
      </c>
      <c r="L182" t="s">
        <v>273</v>
      </c>
    </row>
    <row r="183" spans="4:12" x14ac:dyDescent="0.2">
      <c r="D183" t="s">
        <v>279</v>
      </c>
      <c r="E183" t="s">
        <v>16</v>
      </c>
      <c r="F183" t="s">
        <v>45</v>
      </c>
      <c r="G183" t="s">
        <v>18</v>
      </c>
      <c r="I183" t="s">
        <v>130</v>
      </c>
      <c r="J183" t="s">
        <v>28</v>
      </c>
      <c r="K183" t="s">
        <v>22</v>
      </c>
      <c r="L183" t="s">
        <v>273</v>
      </c>
    </row>
    <row r="184" spans="4:12" x14ac:dyDescent="0.2">
      <c r="D184" t="s">
        <v>280</v>
      </c>
      <c r="E184" t="s">
        <v>16</v>
      </c>
      <c r="F184" t="s">
        <v>45</v>
      </c>
      <c r="G184" t="s">
        <v>18</v>
      </c>
      <c r="I184" t="s">
        <v>130</v>
      </c>
      <c r="J184" t="s">
        <v>28</v>
      </c>
      <c r="K184" t="s">
        <v>22</v>
      </c>
      <c r="L184" t="s">
        <v>273</v>
      </c>
    </row>
    <row r="185" spans="4:12" x14ac:dyDescent="0.2">
      <c r="D185" t="s">
        <v>281</v>
      </c>
      <c r="E185" t="s">
        <v>16</v>
      </c>
      <c r="F185" t="s">
        <v>45</v>
      </c>
      <c r="G185" t="s">
        <v>18</v>
      </c>
      <c r="I185" t="s">
        <v>248</v>
      </c>
      <c r="J185" t="s">
        <v>21</v>
      </c>
      <c r="K185" t="s">
        <v>22</v>
      </c>
      <c r="L185" t="s">
        <v>273</v>
      </c>
    </row>
    <row r="186" spans="4:12" x14ac:dyDescent="0.2">
      <c r="D186" t="s">
        <v>282</v>
      </c>
      <c r="E186" t="s">
        <v>16</v>
      </c>
      <c r="F186" t="s">
        <v>45</v>
      </c>
      <c r="G186" t="s">
        <v>18</v>
      </c>
      <c r="I186" t="s">
        <v>248</v>
      </c>
      <c r="J186" t="s">
        <v>21</v>
      </c>
      <c r="K186" t="s">
        <v>22</v>
      </c>
      <c r="L186" t="s">
        <v>273</v>
      </c>
    </row>
    <row r="187" spans="4:12" x14ac:dyDescent="0.2">
      <c r="D187" t="s">
        <v>283</v>
      </c>
      <c r="E187" t="s">
        <v>16</v>
      </c>
      <c r="F187" t="s">
        <v>207</v>
      </c>
      <c r="G187" t="s">
        <v>18</v>
      </c>
      <c r="I187" t="s">
        <v>248</v>
      </c>
      <c r="J187" t="s">
        <v>21</v>
      </c>
      <c r="K187" t="s">
        <v>22</v>
      </c>
      <c r="L187" t="s">
        <v>273</v>
      </c>
    </row>
    <row r="188" spans="4:12" x14ac:dyDescent="0.2">
      <c r="D188" t="s">
        <v>284</v>
      </c>
      <c r="E188" t="s">
        <v>16</v>
      </c>
      <c r="F188" t="s">
        <v>207</v>
      </c>
      <c r="G188" t="s">
        <v>18</v>
      </c>
      <c r="I188" t="s">
        <v>248</v>
      </c>
      <c r="J188" t="s">
        <v>21</v>
      </c>
      <c r="K188" t="s">
        <v>22</v>
      </c>
      <c r="L188" t="s">
        <v>273</v>
      </c>
    </row>
    <row r="189" spans="4:12" x14ac:dyDescent="0.2">
      <c r="D189" t="s">
        <v>285</v>
      </c>
      <c r="E189" t="s">
        <v>16</v>
      </c>
      <c r="F189" t="s">
        <v>45</v>
      </c>
      <c r="G189" t="s">
        <v>18</v>
      </c>
      <c r="I189" t="s">
        <v>130</v>
      </c>
      <c r="J189" t="s">
        <v>28</v>
      </c>
      <c r="K189" t="s">
        <v>22</v>
      </c>
      <c r="L189" t="s">
        <v>273</v>
      </c>
    </row>
    <row r="190" spans="4:12" x14ac:dyDescent="0.2">
      <c r="D190" t="s">
        <v>286</v>
      </c>
      <c r="E190" t="s">
        <v>16</v>
      </c>
      <c r="F190" t="s">
        <v>45</v>
      </c>
      <c r="G190" t="s">
        <v>18</v>
      </c>
      <c r="I190" t="s">
        <v>248</v>
      </c>
      <c r="J190" t="s">
        <v>21</v>
      </c>
      <c r="K190" t="s">
        <v>22</v>
      </c>
      <c r="L190" t="s">
        <v>273</v>
      </c>
    </row>
    <row r="191" spans="4:12" x14ac:dyDescent="0.2">
      <c r="D191" t="s">
        <v>287</v>
      </c>
      <c r="E191" t="s">
        <v>16</v>
      </c>
      <c r="F191" t="s">
        <v>45</v>
      </c>
      <c r="G191" t="s">
        <v>18</v>
      </c>
      <c r="I191" t="s">
        <v>130</v>
      </c>
      <c r="J191" t="s">
        <v>28</v>
      </c>
      <c r="K191" t="s">
        <v>22</v>
      </c>
      <c r="L191" t="s">
        <v>273</v>
      </c>
    </row>
    <row r="192" spans="4:12" x14ac:dyDescent="0.2">
      <c r="D192" t="s">
        <v>288</v>
      </c>
      <c r="E192" t="s">
        <v>16</v>
      </c>
      <c r="F192" t="s">
        <v>45</v>
      </c>
      <c r="G192" t="s">
        <v>18</v>
      </c>
      <c r="I192" t="s">
        <v>248</v>
      </c>
      <c r="J192" t="s">
        <v>21</v>
      </c>
      <c r="K192" t="s">
        <v>22</v>
      </c>
      <c r="L192" t="s">
        <v>273</v>
      </c>
    </row>
    <row r="193" spans="4:12" x14ac:dyDescent="0.2">
      <c r="D193" t="s">
        <v>289</v>
      </c>
      <c r="E193" t="s">
        <v>16</v>
      </c>
      <c r="F193" t="s">
        <v>45</v>
      </c>
      <c r="G193" t="s">
        <v>18</v>
      </c>
      <c r="I193" t="s">
        <v>248</v>
      </c>
      <c r="J193" t="s">
        <v>21</v>
      </c>
      <c r="K193" t="s">
        <v>22</v>
      </c>
      <c r="L193" t="s">
        <v>273</v>
      </c>
    </row>
    <row r="194" spans="4:12" x14ac:dyDescent="0.2">
      <c r="D194" t="s">
        <v>290</v>
      </c>
      <c r="E194" t="s">
        <v>16</v>
      </c>
      <c r="F194" t="s">
        <v>45</v>
      </c>
      <c r="G194" t="s">
        <v>18</v>
      </c>
      <c r="I194" t="s">
        <v>248</v>
      </c>
      <c r="J194" t="s">
        <v>21</v>
      </c>
      <c r="K194" t="s">
        <v>22</v>
      </c>
      <c r="L194" t="s">
        <v>273</v>
      </c>
    </row>
    <row r="195" spans="4:12" x14ac:dyDescent="0.2">
      <c r="D195" t="s">
        <v>291</v>
      </c>
      <c r="E195" t="s">
        <v>16</v>
      </c>
      <c r="F195" t="s">
        <v>45</v>
      </c>
      <c r="G195" t="s">
        <v>18</v>
      </c>
      <c r="I195" t="s">
        <v>248</v>
      </c>
      <c r="J195" t="s">
        <v>21</v>
      </c>
      <c r="K195" t="s">
        <v>22</v>
      </c>
      <c r="L195" t="s">
        <v>273</v>
      </c>
    </row>
    <row r="196" spans="4:12" x14ac:dyDescent="0.2">
      <c r="D196" t="s">
        <v>292</v>
      </c>
      <c r="E196" t="s">
        <v>16</v>
      </c>
      <c r="F196" t="s">
        <v>45</v>
      </c>
      <c r="G196" t="s">
        <v>18</v>
      </c>
      <c r="I196" t="s">
        <v>248</v>
      </c>
      <c r="J196" t="s">
        <v>21</v>
      </c>
      <c r="K196" t="s">
        <v>22</v>
      </c>
      <c r="L196" t="s">
        <v>273</v>
      </c>
    </row>
    <row r="197" spans="4:12" x14ac:dyDescent="0.2">
      <c r="D197" t="s">
        <v>293</v>
      </c>
      <c r="E197" t="s">
        <v>16</v>
      </c>
      <c r="F197" t="s">
        <v>45</v>
      </c>
      <c r="G197" t="s">
        <v>18</v>
      </c>
      <c r="I197" t="s">
        <v>248</v>
      </c>
      <c r="J197" t="s">
        <v>21</v>
      </c>
      <c r="K197" t="s">
        <v>22</v>
      </c>
      <c r="L197" t="s">
        <v>273</v>
      </c>
    </row>
    <row r="198" spans="4:12" x14ac:dyDescent="0.2">
      <c r="D198" t="s">
        <v>294</v>
      </c>
      <c r="E198" t="s">
        <v>16</v>
      </c>
      <c r="F198" t="s">
        <v>45</v>
      </c>
      <c r="G198" t="s">
        <v>18</v>
      </c>
      <c r="I198" t="s">
        <v>248</v>
      </c>
      <c r="J198" t="s">
        <v>21</v>
      </c>
      <c r="K198" t="s">
        <v>22</v>
      </c>
      <c r="L198" t="s">
        <v>273</v>
      </c>
    </row>
    <row r="199" spans="4:12" x14ac:dyDescent="0.2">
      <c r="D199" t="s">
        <v>295</v>
      </c>
      <c r="E199" t="s">
        <v>16</v>
      </c>
      <c r="F199" t="s">
        <v>45</v>
      </c>
      <c r="G199" t="s">
        <v>18</v>
      </c>
      <c r="I199" t="s">
        <v>248</v>
      </c>
      <c r="J199" t="s">
        <v>21</v>
      </c>
      <c r="K199" t="s">
        <v>22</v>
      </c>
      <c r="L199" t="s">
        <v>273</v>
      </c>
    </row>
    <row r="200" spans="4:12" x14ac:dyDescent="0.2">
      <c r="D200" t="s">
        <v>296</v>
      </c>
      <c r="E200" t="s">
        <v>16</v>
      </c>
      <c r="F200" t="s">
        <v>45</v>
      </c>
      <c r="G200" t="s">
        <v>18</v>
      </c>
      <c r="I200" t="s">
        <v>248</v>
      </c>
      <c r="J200" t="s">
        <v>21</v>
      </c>
      <c r="K200" t="s">
        <v>22</v>
      </c>
      <c r="L200" t="s">
        <v>273</v>
      </c>
    </row>
    <row r="201" spans="4:12" x14ac:dyDescent="0.2">
      <c r="D201" t="s">
        <v>297</v>
      </c>
      <c r="E201" t="s">
        <v>16</v>
      </c>
      <c r="F201" t="s">
        <v>45</v>
      </c>
      <c r="G201" t="s">
        <v>18</v>
      </c>
      <c r="I201" t="s">
        <v>248</v>
      </c>
      <c r="J201" t="s">
        <v>21</v>
      </c>
      <c r="K201" t="s">
        <v>22</v>
      </c>
      <c r="L201" t="s">
        <v>273</v>
      </c>
    </row>
    <row r="202" spans="4:12" x14ac:dyDescent="0.2">
      <c r="D202" t="s">
        <v>298</v>
      </c>
      <c r="E202" t="s">
        <v>16</v>
      </c>
      <c r="F202" t="s">
        <v>45</v>
      </c>
      <c r="G202" t="s">
        <v>18</v>
      </c>
      <c r="I202" t="s">
        <v>248</v>
      </c>
      <c r="J202" t="s">
        <v>21</v>
      </c>
      <c r="K202" t="s">
        <v>22</v>
      </c>
      <c r="L202" t="s">
        <v>273</v>
      </c>
    </row>
    <row r="203" spans="4:12" x14ac:dyDescent="0.2">
      <c r="D203" t="s">
        <v>299</v>
      </c>
      <c r="E203" t="s">
        <v>16</v>
      </c>
      <c r="F203" t="s">
        <v>45</v>
      </c>
      <c r="G203" t="s">
        <v>18</v>
      </c>
      <c r="I203" t="s">
        <v>248</v>
      </c>
      <c r="J203" t="s">
        <v>21</v>
      </c>
      <c r="K203" t="s">
        <v>22</v>
      </c>
      <c r="L203" t="s">
        <v>273</v>
      </c>
    </row>
    <row r="204" spans="4:12" x14ac:dyDescent="0.2">
      <c r="D204" t="s">
        <v>300</v>
      </c>
      <c r="E204" t="s">
        <v>16</v>
      </c>
      <c r="F204" t="s">
        <v>45</v>
      </c>
      <c r="G204" t="s">
        <v>18</v>
      </c>
      <c r="I204" t="s">
        <v>248</v>
      </c>
      <c r="J204" t="s">
        <v>21</v>
      </c>
      <c r="K204" t="s">
        <v>22</v>
      </c>
      <c r="L204" t="s">
        <v>273</v>
      </c>
    </row>
    <row r="205" spans="4:12" x14ac:dyDescent="0.2">
      <c r="D205" t="s">
        <v>301</v>
      </c>
      <c r="E205" t="s">
        <v>16</v>
      </c>
      <c r="F205" t="s">
        <v>45</v>
      </c>
      <c r="G205" t="s">
        <v>18</v>
      </c>
      <c r="I205" t="s">
        <v>248</v>
      </c>
      <c r="J205" t="s">
        <v>21</v>
      </c>
      <c r="K205" t="s">
        <v>22</v>
      </c>
      <c r="L205" t="s">
        <v>273</v>
      </c>
    </row>
    <row r="206" spans="4:12" x14ac:dyDescent="0.2">
      <c r="D206" t="s">
        <v>302</v>
      </c>
      <c r="E206" t="s">
        <v>16</v>
      </c>
      <c r="F206" t="s">
        <v>45</v>
      </c>
      <c r="G206" t="s">
        <v>18</v>
      </c>
      <c r="I206" t="s">
        <v>248</v>
      </c>
      <c r="J206" t="s">
        <v>21</v>
      </c>
      <c r="K206" t="s">
        <v>22</v>
      </c>
      <c r="L206" t="s">
        <v>273</v>
      </c>
    </row>
    <row r="207" spans="4:12" x14ac:dyDescent="0.2">
      <c r="D207" t="s">
        <v>303</v>
      </c>
      <c r="E207" t="s">
        <v>16</v>
      </c>
      <c r="F207" t="s">
        <v>45</v>
      </c>
      <c r="G207" t="s">
        <v>18</v>
      </c>
      <c r="I207" t="s">
        <v>248</v>
      </c>
      <c r="J207" t="s">
        <v>21</v>
      </c>
      <c r="K207" t="s">
        <v>22</v>
      </c>
      <c r="L207" t="s">
        <v>273</v>
      </c>
    </row>
    <row r="208" spans="4:12" x14ac:dyDescent="0.2">
      <c r="D208" t="s">
        <v>304</v>
      </c>
      <c r="E208" t="s">
        <v>16</v>
      </c>
      <c r="F208" t="s">
        <v>45</v>
      </c>
      <c r="G208" t="s">
        <v>18</v>
      </c>
      <c r="I208" t="s">
        <v>248</v>
      </c>
      <c r="J208" t="s">
        <v>21</v>
      </c>
      <c r="K208" t="s">
        <v>22</v>
      </c>
      <c r="L208" t="s">
        <v>273</v>
      </c>
    </row>
    <row r="209" spans="4:12" x14ac:dyDescent="0.2">
      <c r="D209" t="s">
        <v>305</v>
      </c>
      <c r="E209" t="s">
        <v>16</v>
      </c>
      <c r="F209" t="s">
        <v>45</v>
      </c>
      <c r="G209" t="s">
        <v>18</v>
      </c>
      <c r="I209" t="s">
        <v>248</v>
      </c>
      <c r="J209" t="s">
        <v>21</v>
      </c>
      <c r="K209" t="s">
        <v>22</v>
      </c>
      <c r="L209" t="s">
        <v>273</v>
      </c>
    </row>
    <row r="210" spans="4:12" x14ac:dyDescent="0.2">
      <c r="D210" t="s">
        <v>306</v>
      </c>
      <c r="E210" t="s">
        <v>16</v>
      </c>
      <c r="F210" t="s">
        <v>45</v>
      </c>
      <c r="G210" t="s">
        <v>18</v>
      </c>
      <c r="I210" t="s">
        <v>248</v>
      </c>
      <c r="J210" t="s">
        <v>21</v>
      </c>
      <c r="K210" t="s">
        <v>22</v>
      </c>
      <c r="L210" t="s">
        <v>273</v>
      </c>
    </row>
    <row r="211" spans="4:12" x14ac:dyDescent="0.2">
      <c r="D211" t="s">
        <v>307</v>
      </c>
      <c r="E211" t="s">
        <v>16</v>
      </c>
      <c r="F211" t="s">
        <v>45</v>
      </c>
      <c r="G211" t="s">
        <v>18</v>
      </c>
      <c r="I211" t="s">
        <v>248</v>
      </c>
      <c r="J211" t="s">
        <v>21</v>
      </c>
      <c r="K211" t="s">
        <v>22</v>
      </c>
      <c r="L211" t="s">
        <v>273</v>
      </c>
    </row>
    <row r="212" spans="4:12" x14ac:dyDescent="0.2">
      <c r="D212" t="s">
        <v>308</v>
      </c>
      <c r="E212" t="s">
        <v>16</v>
      </c>
      <c r="F212" t="s">
        <v>45</v>
      </c>
      <c r="G212" t="s">
        <v>18</v>
      </c>
      <c r="I212" t="s">
        <v>248</v>
      </c>
      <c r="J212" t="s">
        <v>21</v>
      </c>
      <c r="K212" t="s">
        <v>22</v>
      </c>
      <c r="L212" t="s">
        <v>273</v>
      </c>
    </row>
    <row r="213" spans="4:12" x14ac:dyDescent="0.2">
      <c r="D213" t="s">
        <v>309</v>
      </c>
      <c r="E213" t="s">
        <v>16</v>
      </c>
      <c r="F213" t="s">
        <v>45</v>
      </c>
      <c r="G213" t="s">
        <v>18</v>
      </c>
      <c r="I213" t="s">
        <v>248</v>
      </c>
      <c r="J213" t="s">
        <v>21</v>
      </c>
      <c r="K213" t="s">
        <v>22</v>
      </c>
      <c r="L213" t="s">
        <v>273</v>
      </c>
    </row>
    <row r="214" spans="4:12" x14ac:dyDescent="0.2">
      <c r="D214" t="s">
        <v>310</v>
      </c>
      <c r="E214" t="s">
        <v>16</v>
      </c>
      <c r="F214" t="s">
        <v>45</v>
      </c>
      <c r="G214" t="s">
        <v>18</v>
      </c>
      <c r="I214" t="s">
        <v>248</v>
      </c>
      <c r="J214" t="s">
        <v>21</v>
      </c>
      <c r="K214" t="s">
        <v>22</v>
      </c>
      <c r="L214" t="s">
        <v>273</v>
      </c>
    </row>
    <row r="215" spans="4:12" x14ac:dyDescent="0.2">
      <c r="D215" t="s">
        <v>311</v>
      </c>
      <c r="E215" t="s">
        <v>16</v>
      </c>
      <c r="F215" t="s">
        <v>45</v>
      </c>
      <c r="G215" t="s">
        <v>18</v>
      </c>
      <c r="I215" t="s">
        <v>248</v>
      </c>
      <c r="J215" t="s">
        <v>21</v>
      </c>
      <c r="K215" t="s">
        <v>22</v>
      </c>
      <c r="L215" t="s">
        <v>273</v>
      </c>
    </row>
    <row r="216" spans="4:12" x14ac:dyDescent="0.2">
      <c r="D216" t="s">
        <v>312</v>
      </c>
      <c r="E216" t="s">
        <v>16</v>
      </c>
      <c r="F216" t="s">
        <v>45</v>
      </c>
      <c r="G216" t="s">
        <v>18</v>
      </c>
      <c r="I216" t="s">
        <v>248</v>
      </c>
      <c r="J216" t="s">
        <v>21</v>
      </c>
      <c r="K216" t="s">
        <v>22</v>
      </c>
      <c r="L216" t="s">
        <v>273</v>
      </c>
    </row>
    <row r="217" spans="4:12" x14ac:dyDescent="0.2">
      <c r="D217" t="s">
        <v>313</v>
      </c>
      <c r="E217" t="s">
        <v>16</v>
      </c>
      <c r="F217" t="s">
        <v>45</v>
      </c>
      <c r="G217" t="s">
        <v>18</v>
      </c>
      <c r="I217" t="s">
        <v>248</v>
      </c>
      <c r="J217" t="s">
        <v>21</v>
      </c>
      <c r="K217" t="s">
        <v>22</v>
      </c>
      <c r="L217" t="s">
        <v>273</v>
      </c>
    </row>
    <row r="218" spans="4:12" x14ac:dyDescent="0.2">
      <c r="D218" t="s">
        <v>314</v>
      </c>
      <c r="E218" t="s">
        <v>16</v>
      </c>
      <c r="F218" t="s">
        <v>45</v>
      </c>
      <c r="G218" t="s">
        <v>18</v>
      </c>
      <c r="I218" t="s">
        <v>248</v>
      </c>
      <c r="J218" t="s">
        <v>21</v>
      </c>
      <c r="K218" t="s">
        <v>22</v>
      </c>
      <c r="L218" t="s">
        <v>273</v>
      </c>
    </row>
    <row r="219" spans="4:12" x14ac:dyDescent="0.2">
      <c r="D219" t="s">
        <v>315</v>
      </c>
      <c r="E219" t="s">
        <v>16</v>
      </c>
      <c r="F219" t="s">
        <v>45</v>
      </c>
      <c r="G219" t="s">
        <v>18</v>
      </c>
      <c r="I219" t="s">
        <v>248</v>
      </c>
      <c r="J219" t="s">
        <v>21</v>
      </c>
      <c r="K219" t="s">
        <v>22</v>
      </c>
      <c r="L219" t="s">
        <v>273</v>
      </c>
    </row>
    <row r="220" spans="4:12" x14ac:dyDescent="0.2">
      <c r="D220" t="s">
        <v>316</v>
      </c>
      <c r="E220" t="s">
        <v>16</v>
      </c>
      <c r="F220" t="s">
        <v>45</v>
      </c>
      <c r="G220" t="s">
        <v>18</v>
      </c>
      <c r="I220" t="s">
        <v>248</v>
      </c>
      <c r="J220" t="s">
        <v>21</v>
      </c>
      <c r="K220" t="s">
        <v>22</v>
      </c>
      <c r="L220" t="s">
        <v>273</v>
      </c>
    </row>
    <row r="221" spans="4:12" x14ac:dyDescent="0.2">
      <c r="D221" t="s">
        <v>317</v>
      </c>
      <c r="E221" t="s">
        <v>16</v>
      </c>
      <c r="F221" t="s">
        <v>45</v>
      </c>
      <c r="G221" t="s">
        <v>18</v>
      </c>
      <c r="I221" t="s">
        <v>248</v>
      </c>
      <c r="J221" t="s">
        <v>21</v>
      </c>
      <c r="K221" t="s">
        <v>22</v>
      </c>
      <c r="L221" t="s">
        <v>273</v>
      </c>
    </row>
    <row r="222" spans="4:12" x14ac:dyDescent="0.2">
      <c r="D222" t="s">
        <v>318</v>
      </c>
      <c r="E222" t="s">
        <v>16</v>
      </c>
      <c r="F222" t="s">
        <v>45</v>
      </c>
      <c r="G222" t="s">
        <v>18</v>
      </c>
      <c r="I222" t="s">
        <v>248</v>
      </c>
      <c r="J222" t="s">
        <v>21</v>
      </c>
      <c r="K222" t="s">
        <v>22</v>
      </c>
      <c r="L222" t="s">
        <v>273</v>
      </c>
    </row>
    <row r="223" spans="4:12" x14ac:dyDescent="0.2">
      <c r="D223" t="s">
        <v>319</v>
      </c>
      <c r="E223" t="s">
        <v>16</v>
      </c>
      <c r="F223" t="s">
        <v>45</v>
      </c>
      <c r="G223" t="s">
        <v>18</v>
      </c>
      <c r="I223" t="s">
        <v>248</v>
      </c>
      <c r="J223" t="s">
        <v>21</v>
      </c>
      <c r="K223" t="s">
        <v>22</v>
      </c>
      <c r="L223" t="s">
        <v>273</v>
      </c>
    </row>
    <row r="224" spans="4:12" x14ac:dyDescent="0.2">
      <c r="D224" t="s">
        <v>320</v>
      </c>
      <c r="E224" t="s">
        <v>16</v>
      </c>
      <c r="F224" t="s">
        <v>45</v>
      </c>
      <c r="G224" t="s">
        <v>18</v>
      </c>
      <c r="I224" t="s">
        <v>248</v>
      </c>
      <c r="J224" t="s">
        <v>21</v>
      </c>
      <c r="K224" t="s">
        <v>22</v>
      </c>
      <c r="L224" t="s">
        <v>273</v>
      </c>
    </row>
    <row r="225" spans="3:12" x14ac:dyDescent="0.2">
      <c r="D225" t="s">
        <v>321</v>
      </c>
      <c r="E225" t="s">
        <v>16</v>
      </c>
      <c r="F225" t="s">
        <v>45</v>
      </c>
      <c r="G225" t="s">
        <v>18</v>
      </c>
      <c r="I225" t="s">
        <v>248</v>
      </c>
      <c r="J225" t="s">
        <v>21</v>
      </c>
      <c r="K225" t="s">
        <v>22</v>
      </c>
      <c r="L225" t="s">
        <v>273</v>
      </c>
    </row>
    <row r="226" spans="3:12" x14ac:dyDescent="0.2">
      <c r="D226" t="s">
        <v>322</v>
      </c>
      <c r="E226" t="s">
        <v>16</v>
      </c>
      <c r="F226" t="s">
        <v>45</v>
      </c>
      <c r="G226" t="s">
        <v>18</v>
      </c>
      <c r="I226" t="s">
        <v>248</v>
      </c>
      <c r="J226" t="s">
        <v>21</v>
      </c>
      <c r="K226" t="s">
        <v>22</v>
      </c>
      <c r="L226" t="s">
        <v>273</v>
      </c>
    </row>
    <row r="227" spans="3:12" x14ac:dyDescent="0.2">
      <c r="D227" t="s">
        <v>323</v>
      </c>
      <c r="E227" t="s">
        <v>16</v>
      </c>
      <c r="F227" t="s">
        <v>45</v>
      </c>
      <c r="G227" t="s">
        <v>18</v>
      </c>
      <c r="I227" t="s">
        <v>248</v>
      </c>
      <c r="J227" t="s">
        <v>21</v>
      </c>
      <c r="K227" t="s">
        <v>22</v>
      </c>
      <c r="L227" t="s">
        <v>273</v>
      </c>
    </row>
    <row r="228" spans="3:12" x14ac:dyDescent="0.2">
      <c r="D228" t="s">
        <v>324</v>
      </c>
      <c r="E228" t="s">
        <v>16</v>
      </c>
      <c r="F228" t="s">
        <v>45</v>
      </c>
      <c r="G228" t="s">
        <v>18</v>
      </c>
      <c r="I228" t="s">
        <v>248</v>
      </c>
      <c r="J228" t="s">
        <v>21</v>
      </c>
      <c r="K228" t="s">
        <v>22</v>
      </c>
      <c r="L228" t="s">
        <v>273</v>
      </c>
    </row>
    <row r="229" spans="3:12" x14ac:dyDescent="0.2">
      <c r="D229" t="s">
        <v>325</v>
      </c>
      <c r="E229" t="s">
        <v>16</v>
      </c>
      <c r="F229" t="s">
        <v>45</v>
      </c>
      <c r="G229" t="s">
        <v>18</v>
      </c>
      <c r="I229" t="s">
        <v>130</v>
      </c>
      <c r="J229" t="s">
        <v>21</v>
      </c>
      <c r="K229" t="s">
        <v>22</v>
      </c>
      <c r="L229" t="s">
        <v>273</v>
      </c>
    </row>
    <row r="230" spans="3:12" x14ac:dyDescent="0.2">
      <c r="D230" t="s">
        <v>326</v>
      </c>
      <c r="E230" t="s">
        <v>16</v>
      </c>
      <c r="F230" t="s">
        <v>207</v>
      </c>
      <c r="G230" t="s">
        <v>18</v>
      </c>
      <c r="I230" t="s">
        <v>130</v>
      </c>
      <c r="J230" t="s">
        <v>21</v>
      </c>
      <c r="K230" t="s">
        <v>22</v>
      </c>
      <c r="L230" t="s">
        <v>273</v>
      </c>
    </row>
    <row r="231" spans="3:12" x14ac:dyDescent="0.2">
      <c r="D231" t="s">
        <v>327</v>
      </c>
      <c r="E231" t="s">
        <v>16</v>
      </c>
      <c r="F231" t="s">
        <v>207</v>
      </c>
      <c r="G231" t="s">
        <v>18</v>
      </c>
      <c r="I231" t="s">
        <v>248</v>
      </c>
      <c r="J231" t="s">
        <v>21</v>
      </c>
      <c r="K231" t="s">
        <v>22</v>
      </c>
      <c r="L231" t="s">
        <v>273</v>
      </c>
    </row>
    <row r="232" spans="3:12" x14ac:dyDescent="0.2">
      <c r="C232" t="s">
        <v>328</v>
      </c>
      <c r="D232" t="s">
        <v>329</v>
      </c>
      <c r="E232" t="s">
        <v>57</v>
      </c>
      <c r="F232" t="s">
        <v>45</v>
      </c>
      <c r="G232" t="s">
        <v>70</v>
      </c>
      <c r="I232" t="s">
        <v>20</v>
      </c>
      <c r="J232" t="s">
        <v>21</v>
      </c>
      <c r="K232" t="s">
        <v>193</v>
      </c>
      <c r="L232" t="s">
        <v>119</v>
      </c>
    </row>
    <row r="233" spans="3:12" x14ac:dyDescent="0.2">
      <c r="D233" t="s">
        <v>330</v>
      </c>
      <c r="E233" t="s">
        <v>16</v>
      </c>
      <c r="F233" t="s">
        <v>45</v>
      </c>
      <c r="G233" t="s">
        <v>18</v>
      </c>
      <c r="I233" t="s">
        <v>20</v>
      </c>
      <c r="J233" t="s">
        <v>21</v>
      </c>
      <c r="K233" t="s">
        <v>193</v>
      </c>
      <c r="L233" t="s">
        <v>119</v>
      </c>
    </row>
    <row r="234" spans="3:12" x14ac:dyDescent="0.2">
      <c r="D234" t="s">
        <v>331</v>
      </c>
      <c r="E234" t="s">
        <v>16</v>
      </c>
      <c r="F234" t="s">
        <v>45</v>
      </c>
      <c r="G234" t="s">
        <v>18</v>
      </c>
      <c r="I234" t="s">
        <v>20</v>
      </c>
      <c r="J234" t="s">
        <v>21</v>
      </c>
      <c r="K234" t="s">
        <v>193</v>
      </c>
      <c r="L234" t="s">
        <v>119</v>
      </c>
    </row>
    <row r="235" spans="3:12" x14ac:dyDescent="0.2">
      <c r="D235" t="s">
        <v>332</v>
      </c>
      <c r="E235" t="s">
        <v>57</v>
      </c>
      <c r="F235" t="s">
        <v>45</v>
      </c>
      <c r="G235" t="s">
        <v>18</v>
      </c>
      <c r="I235" t="s">
        <v>20</v>
      </c>
      <c r="J235" t="s">
        <v>21</v>
      </c>
      <c r="K235" t="s">
        <v>193</v>
      </c>
      <c r="L235" t="s">
        <v>119</v>
      </c>
    </row>
    <row r="236" spans="3:12" x14ac:dyDescent="0.2">
      <c r="D236" t="s">
        <v>333</v>
      </c>
      <c r="E236" t="s">
        <v>57</v>
      </c>
      <c r="F236" t="s">
        <v>45</v>
      </c>
      <c r="G236" t="s">
        <v>61</v>
      </c>
      <c r="I236" t="s">
        <v>20</v>
      </c>
      <c r="J236" t="s">
        <v>21</v>
      </c>
      <c r="K236" t="s">
        <v>22</v>
      </c>
      <c r="L236" t="s">
        <v>119</v>
      </c>
    </row>
    <row r="237" spans="3:12" x14ac:dyDescent="0.2">
      <c r="D237" t="s">
        <v>334</v>
      </c>
      <c r="E237" t="s">
        <v>44</v>
      </c>
      <c r="F237" t="s">
        <v>45</v>
      </c>
      <c r="G237" t="s">
        <v>18</v>
      </c>
      <c r="I237" t="s">
        <v>20</v>
      </c>
      <c r="J237" t="s">
        <v>28</v>
      </c>
      <c r="K237" t="s">
        <v>22</v>
      </c>
      <c r="L237" t="s">
        <v>119</v>
      </c>
    </row>
    <row r="238" spans="3:12" x14ac:dyDescent="0.2">
      <c r="D238" t="s">
        <v>335</v>
      </c>
      <c r="E238" t="s">
        <v>44</v>
      </c>
      <c r="F238" t="s">
        <v>207</v>
      </c>
      <c r="G238" t="s">
        <v>18</v>
      </c>
      <c r="I238" t="s">
        <v>20</v>
      </c>
      <c r="J238" t="s">
        <v>21</v>
      </c>
      <c r="K238" t="s">
        <v>22</v>
      </c>
      <c r="L238" t="s">
        <v>119</v>
      </c>
    </row>
    <row r="239" spans="3:12" x14ac:dyDescent="0.2">
      <c r="D239" t="s">
        <v>336</v>
      </c>
      <c r="E239" t="s">
        <v>44</v>
      </c>
      <c r="F239" t="s">
        <v>207</v>
      </c>
      <c r="G239" t="s">
        <v>18</v>
      </c>
      <c r="I239" t="s">
        <v>20</v>
      </c>
      <c r="J239" t="s">
        <v>28</v>
      </c>
      <c r="K239" t="s">
        <v>22</v>
      </c>
      <c r="L239" t="s">
        <v>119</v>
      </c>
    </row>
    <row r="240" spans="3:12" x14ac:dyDescent="0.2">
      <c r="D240" t="s">
        <v>337</v>
      </c>
      <c r="E240" t="s">
        <v>44</v>
      </c>
      <c r="F240" t="s">
        <v>207</v>
      </c>
      <c r="G240" t="s">
        <v>18</v>
      </c>
      <c r="I240" t="s">
        <v>20</v>
      </c>
      <c r="J240" t="s">
        <v>21</v>
      </c>
      <c r="K240" t="s">
        <v>22</v>
      </c>
      <c r="L240" t="s">
        <v>119</v>
      </c>
    </row>
    <row r="241" spans="4:12" x14ac:dyDescent="0.2">
      <c r="D241" t="s">
        <v>338</v>
      </c>
      <c r="E241" t="s">
        <v>44</v>
      </c>
      <c r="F241" t="s">
        <v>207</v>
      </c>
      <c r="G241" t="s">
        <v>18</v>
      </c>
      <c r="I241" t="s">
        <v>20</v>
      </c>
      <c r="J241" t="s">
        <v>21</v>
      </c>
      <c r="K241" t="s">
        <v>22</v>
      </c>
      <c r="L241" t="s">
        <v>119</v>
      </c>
    </row>
    <row r="242" spans="4:12" x14ac:dyDescent="0.2">
      <c r="D242" t="s">
        <v>339</v>
      </c>
      <c r="E242" t="s">
        <v>44</v>
      </c>
      <c r="F242" t="s">
        <v>45</v>
      </c>
      <c r="G242" t="s">
        <v>18</v>
      </c>
      <c r="I242" t="s">
        <v>20</v>
      </c>
      <c r="J242" t="s">
        <v>21</v>
      </c>
      <c r="K242" t="s">
        <v>22</v>
      </c>
      <c r="L242" t="s">
        <v>119</v>
      </c>
    </row>
    <row r="243" spans="4:12" x14ac:dyDescent="0.2">
      <c r="D243" t="s">
        <v>340</v>
      </c>
      <c r="E243" t="s">
        <v>44</v>
      </c>
      <c r="F243" t="s">
        <v>45</v>
      </c>
      <c r="G243" t="s">
        <v>18</v>
      </c>
      <c r="I243" t="s">
        <v>20</v>
      </c>
      <c r="J243" t="s">
        <v>21</v>
      </c>
      <c r="K243" t="s">
        <v>22</v>
      </c>
      <c r="L243" t="s">
        <v>119</v>
      </c>
    </row>
    <row r="244" spans="4:12" x14ac:dyDescent="0.2">
      <c r="D244" t="s">
        <v>341</v>
      </c>
      <c r="E244" t="s">
        <v>44</v>
      </c>
      <c r="F244" t="s">
        <v>45</v>
      </c>
      <c r="G244" t="s">
        <v>18</v>
      </c>
      <c r="I244" t="s">
        <v>20</v>
      </c>
      <c r="J244" t="s">
        <v>21</v>
      </c>
      <c r="K244" t="s">
        <v>22</v>
      </c>
      <c r="L244" t="s">
        <v>119</v>
      </c>
    </row>
    <row r="245" spans="4:12" x14ac:dyDescent="0.2">
      <c r="D245" t="s">
        <v>342</v>
      </c>
      <c r="E245" t="s">
        <v>44</v>
      </c>
      <c r="F245" t="s">
        <v>45</v>
      </c>
      <c r="G245" t="s">
        <v>18</v>
      </c>
      <c r="I245" t="s">
        <v>20</v>
      </c>
      <c r="J245" t="s">
        <v>28</v>
      </c>
      <c r="K245" t="s">
        <v>22</v>
      </c>
      <c r="L245" t="s">
        <v>119</v>
      </c>
    </row>
    <row r="246" spans="4:12" x14ac:dyDescent="0.2">
      <c r="D246" t="s">
        <v>343</v>
      </c>
      <c r="E246" t="s">
        <v>44</v>
      </c>
      <c r="F246" t="s">
        <v>45</v>
      </c>
      <c r="G246" t="s">
        <v>18</v>
      </c>
      <c r="I246" t="s">
        <v>20</v>
      </c>
      <c r="J246" t="s">
        <v>21</v>
      </c>
      <c r="K246" t="s">
        <v>193</v>
      </c>
      <c r="L246" t="s">
        <v>119</v>
      </c>
    </row>
    <row r="247" spans="4:12" x14ac:dyDescent="0.2">
      <c r="D247" t="s">
        <v>344</v>
      </c>
      <c r="E247" t="s">
        <v>44</v>
      </c>
      <c r="F247" t="s">
        <v>45</v>
      </c>
      <c r="G247" t="s">
        <v>18</v>
      </c>
      <c r="I247" t="s">
        <v>20</v>
      </c>
      <c r="J247" t="s">
        <v>21</v>
      </c>
      <c r="K247" t="s">
        <v>22</v>
      </c>
      <c r="L247" t="s">
        <v>119</v>
      </c>
    </row>
    <row r="248" spans="4:12" x14ac:dyDescent="0.2">
      <c r="D248" t="s">
        <v>345</v>
      </c>
      <c r="E248" t="s">
        <v>44</v>
      </c>
      <c r="F248" t="s">
        <v>45</v>
      </c>
      <c r="G248" t="s">
        <v>18</v>
      </c>
      <c r="I248" t="s">
        <v>20</v>
      </c>
      <c r="J248" t="s">
        <v>21</v>
      </c>
      <c r="K248" t="s">
        <v>22</v>
      </c>
      <c r="L248" t="s">
        <v>119</v>
      </c>
    </row>
    <row r="249" spans="4:12" x14ac:dyDescent="0.2">
      <c r="D249" t="s">
        <v>346</v>
      </c>
      <c r="E249" t="s">
        <v>44</v>
      </c>
      <c r="F249" t="s">
        <v>45</v>
      </c>
      <c r="G249" t="s">
        <v>18</v>
      </c>
      <c r="I249" t="s">
        <v>20</v>
      </c>
      <c r="J249" t="s">
        <v>21</v>
      </c>
      <c r="K249" t="s">
        <v>22</v>
      </c>
      <c r="L249" t="s">
        <v>119</v>
      </c>
    </row>
    <row r="250" spans="4:12" x14ac:dyDescent="0.2">
      <c r="D250" t="s">
        <v>347</v>
      </c>
      <c r="E250" t="s">
        <v>57</v>
      </c>
      <c r="F250" t="s">
        <v>17</v>
      </c>
      <c r="G250" t="s">
        <v>18</v>
      </c>
      <c r="I250" t="s">
        <v>20</v>
      </c>
      <c r="J250" t="s">
        <v>28</v>
      </c>
      <c r="K250" t="s">
        <v>22</v>
      </c>
      <c r="L250" t="s">
        <v>22</v>
      </c>
    </row>
    <row r="251" spans="4:12" x14ac:dyDescent="0.2">
      <c r="D251" t="s">
        <v>348</v>
      </c>
      <c r="E251" t="s">
        <v>44</v>
      </c>
      <c r="F251" t="s">
        <v>45</v>
      </c>
      <c r="G251" t="s">
        <v>18</v>
      </c>
      <c r="I251" t="s">
        <v>20</v>
      </c>
      <c r="J251" t="s">
        <v>28</v>
      </c>
      <c r="K251" t="s">
        <v>22</v>
      </c>
      <c r="L251" t="s">
        <v>119</v>
      </c>
    </row>
    <row r="252" spans="4:12" x14ac:dyDescent="0.2">
      <c r="D252" t="s">
        <v>349</v>
      </c>
      <c r="E252" t="s">
        <v>44</v>
      </c>
      <c r="F252" t="s">
        <v>207</v>
      </c>
      <c r="G252" t="s">
        <v>18</v>
      </c>
      <c r="I252" t="s">
        <v>77</v>
      </c>
      <c r="J252" t="s">
        <v>21</v>
      </c>
      <c r="K252" t="s">
        <v>51</v>
      </c>
      <c r="L252" t="s">
        <v>119</v>
      </c>
    </row>
    <row r="253" spans="4:12" x14ac:dyDescent="0.2">
      <c r="D253" t="s">
        <v>350</v>
      </c>
      <c r="E253" t="s">
        <v>44</v>
      </c>
      <c r="F253" t="s">
        <v>207</v>
      </c>
      <c r="G253" t="s">
        <v>18</v>
      </c>
      <c r="I253" t="s">
        <v>77</v>
      </c>
      <c r="J253" t="s">
        <v>21</v>
      </c>
      <c r="K253" t="s">
        <v>51</v>
      </c>
      <c r="L253" t="s">
        <v>119</v>
      </c>
    </row>
    <row r="254" spans="4:12" x14ac:dyDescent="0.2">
      <c r="D254" t="s">
        <v>351</v>
      </c>
      <c r="E254" t="s">
        <v>44</v>
      </c>
      <c r="F254" t="s">
        <v>45</v>
      </c>
      <c r="G254" t="s">
        <v>18</v>
      </c>
      <c r="I254" t="s">
        <v>20</v>
      </c>
      <c r="J254" t="s">
        <v>21</v>
      </c>
      <c r="K254" t="s">
        <v>22</v>
      </c>
      <c r="L254" t="s">
        <v>119</v>
      </c>
    </row>
    <row r="255" spans="4:12" x14ac:dyDescent="0.2">
      <c r="D255" t="s">
        <v>352</v>
      </c>
      <c r="E255" t="s">
        <v>44</v>
      </c>
      <c r="F255" t="s">
        <v>45</v>
      </c>
      <c r="G255" t="s">
        <v>18</v>
      </c>
      <c r="I255" t="s">
        <v>20</v>
      </c>
      <c r="J255" t="s">
        <v>21</v>
      </c>
      <c r="K255" t="s">
        <v>22</v>
      </c>
      <c r="L255" t="s">
        <v>119</v>
      </c>
    </row>
    <row r="256" spans="4:12" x14ac:dyDescent="0.2">
      <c r="D256" t="s">
        <v>353</v>
      </c>
      <c r="E256" t="s">
        <v>44</v>
      </c>
      <c r="F256" t="s">
        <v>207</v>
      </c>
      <c r="G256" t="s">
        <v>18</v>
      </c>
      <c r="I256" t="s">
        <v>20</v>
      </c>
      <c r="J256" t="s">
        <v>21</v>
      </c>
      <c r="K256" t="s">
        <v>22</v>
      </c>
      <c r="L256" t="s">
        <v>119</v>
      </c>
    </row>
    <row r="257" spans="2:12" x14ac:dyDescent="0.2">
      <c r="D257" t="s">
        <v>354</v>
      </c>
      <c r="E257" t="s">
        <v>44</v>
      </c>
      <c r="F257" t="s">
        <v>207</v>
      </c>
      <c r="G257" t="s">
        <v>18</v>
      </c>
      <c r="I257" t="s">
        <v>20</v>
      </c>
      <c r="J257" t="s">
        <v>21</v>
      </c>
      <c r="K257" t="s">
        <v>22</v>
      </c>
      <c r="L257" t="s">
        <v>119</v>
      </c>
    </row>
    <row r="258" spans="2:12" x14ac:dyDescent="0.2">
      <c r="D258" t="s">
        <v>355</v>
      </c>
      <c r="E258" t="s">
        <v>44</v>
      </c>
      <c r="F258" t="s">
        <v>257</v>
      </c>
      <c r="G258" t="s">
        <v>18</v>
      </c>
      <c r="I258" t="s">
        <v>20</v>
      </c>
      <c r="J258" t="s">
        <v>20</v>
      </c>
      <c r="K258" t="s">
        <v>22</v>
      </c>
      <c r="L258" t="s">
        <v>119</v>
      </c>
    </row>
    <row r="259" spans="2:12" x14ac:dyDescent="0.2">
      <c r="D259" t="s">
        <v>356</v>
      </c>
      <c r="E259" t="s">
        <v>44</v>
      </c>
      <c r="F259" t="s">
        <v>207</v>
      </c>
      <c r="G259" t="s">
        <v>18</v>
      </c>
      <c r="I259" t="s">
        <v>20</v>
      </c>
      <c r="J259" t="s">
        <v>21</v>
      </c>
      <c r="K259" t="s">
        <v>22</v>
      </c>
      <c r="L259" t="s">
        <v>119</v>
      </c>
    </row>
    <row r="260" spans="2:12" x14ac:dyDescent="0.2">
      <c r="B260" t="s">
        <v>357</v>
      </c>
      <c r="C260" t="s">
        <v>358</v>
      </c>
      <c r="D260" t="s">
        <v>359</v>
      </c>
      <c r="E260" t="s">
        <v>72</v>
      </c>
      <c r="F260" t="s">
        <v>25</v>
      </c>
      <c r="G260" t="s">
        <v>26</v>
      </c>
      <c r="I260" t="s">
        <v>248</v>
      </c>
      <c r="J260" t="s">
        <v>28</v>
      </c>
      <c r="K260" t="s">
        <v>22</v>
      </c>
      <c r="L260" t="s">
        <v>22</v>
      </c>
    </row>
    <row r="261" spans="2:12" x14ac:dyDescent="0.2">
      <c r="D261" t="s">
        <v>360</v>
      </c>
      <c r="E261" t="s">
        <v>57</v>
      </c>
      <c r="F261" t="s">
        <v>17</v>
      </c>
      <c r="G261" t="s">
        <v>26</v>
      </c>
      <c r="I261" t="s">
        <v>77</v>
      </c>
      <c r="J261" t="s">
        <v>21</v>
      </c>
      <c r="K261" t="s">
        <v>22</v>
      </c>
      <c r="L261" t="s">
        <v>22</v>
      </c>
    </row>
    <row r="262" spans="2:12" x14ac:dyDescent="0.2">
      <c r="D262" t="s">
        <v>361</v>
      </c>
      <c r="E262" t="s">
        <v>16</v>
      </c>
      <c r="F262" t="s">
        <v>17</v>
      </c>
      <c r="G262" t="s">
        <v>26</v>
      </c>
      <c r="I262" t="s">
        <v>77</v>
      </c>
      <c r="J262" t="s">
        <v>21</v>
      </c>
      <c r="K262" t="s">
        <v>22</v>
      </c>
      <c r="L262" t="s">
        <v>22</v>
      </c>
    </row>
    <row r="263" spans="2:12" x14ac:dyDescent="0.2">
      <c r="D263" t="s">
        <v>362</v>
      </c>
      <c r="E263" t="s">
        <v>16</v>
      </c>
      <c r="F263" t="s">
        <v>17</v>
      </c>
      <c r="G263" t="s">
        <v>26</v>
      </c>
      <c r="I263" t="s">
        <v>77</v>
      </c>
      <c r="J263" t="s">
        <v>21</v>
      </c>
      <c r="K263" t="s">
        <v>193</v>
      </c>
      <c r="L263" t="s">
        <v>22</v>
      </c>
    </row>
    <row r="264" spans="2:12" x14ac:dyDescent="0.2">
      <c r="D264" t="s">
        <v>363</v>
      </c>
      <c r="E264" t="s">
        <v>16</v>
      </c>
      <c r="F264" t="s">
        <v>17</v>
      </c>
      <c r="G264" t="s">
        <v>26</v>
      </c>
      <c r="I264" t="s">
        <v>77</v>
      </c>
      <c r="J264" t="s">
        <v>21</v>
      </c>
      <c r="K264" t="s">
        <v>193</v>
      </c>
      <c r="L264" t="s">
        <v>22</v>
      </c>
    </row>
    <row r="265" spans="2:12" x14ac:dyDescent="0.2">
      <c r="C265" t="s">
        <v>364</v>
      </c>
      <c r="D265" t="s">
        <v>365</v>
      </c>
      <c r="E265" t="s">
        <v>57</v>
      </c>
      <c r="F265" t="s">
        <v>25</v>
      </c>
      <c r="G265" t="s">
        <v>26</v>
      </c>
      <c r="H265" t="s">
        <v>366</v>
      </c>
      <c r="I265" t="s">
        <v>77</v>
      </c>
      <c r="J265" t="s">
        <v>20</v>
      </c>
      <c r="K265" t="s">
        <v>22</v>
      </c>
      <c r="L265" t="s">
        <v>22</v>
      </c>
    </row>
    <row r="266" spans="2:12" x14ac:dyDescent="0.2">
      <c r="D266" t="s">
        <v>367</v>
      </c>
      <c r="E266" t="s">
        <v>57</v>
      </c>
      <c r="F266" t="s">
        <v>25</v>
      </c>
      <c r="G266" t="s">
        <v>26</v>
      </c>
      <c r="H266" t="s">
        <v>366</v>
      </c>
      <c r="I266" t="s">
        <v>77</v>
      </c>
      <c r="J266" t="s">
        <v>20</v>
      </c>
      <c r="K266" t="s">
        <v>22</v>
      </c>
      <c r="L266" t="s">
        <v>22</v>
      </c>
    </row>
    <row r="267" spans="2:12" x14ac:dyDescent="0.2">
      <c r="D267" t="s">
        <v>368</v>
      </c>
      <c r="E267" t="s">
        <v>57</v>
      </c>
      <c r="F267" t="s">
        <v>25</v>
      </c>
      <c r="G267" t="s">
        <v>26</v>
      </c>
      <c r="H267" t="s">
        <v>366</v>
      </c>
      <c r="I267" t="s">
        <v>77</v>
      </c>
      <c r="J267" t="s">
        <v>20</v>
      </c>
      <c r="K267" t="s">
        <v>22</v>
      </c>
      <c r="L267" t="s">
        <v>22</v>
      </c>
    </row>
    <row r="268" spans="2:12" x14ac:dyDescent="0.2">
      <c r="D268" t="s">
        <v>369</v>
      </c>
      <c r="E268" t="s">
        <v>57</v>
      </c>
      <c r="F268" t="s">
        <v>25</v>
      </c>
      <c r="G268" t="s">
        <v>26</v>
      </c>
      <c r="H268" t="s">
        <v>366</v>
      </c>
      <c r="I268" t="s">
        <v>77</v>
      </c>
      <c r="J268" t="s">
        <v>20</v>
      </c>
      <c r="K268" t="s">
        <v>22</v>
      </c>
      <c r="L268" t="s">
        <v>22</v>
      </c>
    </row>
    <row r="269" spans="2:12" x14ac:dyDescent="0.2">
      <c r="C269" t="s">
        <v>370</v>
      </c>
      <c r="D269" t="s">
        <v>371</v>
      </c>
      <c r="E269" t="s">
        <v>57</v>
      </c>
      <c r="F269" t="s">
        <v>25</v>
      </c>
      <c r="G269" t="s">
        <v>70</v>
      </c>
      <c r="I269" t="s">
        <v>20</v>
      </c>
      <c r="J269" t="s">
        <v>28</v>
      </c>
      <c r="K269" t="s">
        <v>22</v>
      </c>
      <c r="L269" t="s">
        <v>22</v>
      </c>
    </row>
    <row r="270" spans="2:12" x14ac:dyDescent="0.2">
      <c r="D270" t="s">
        <v>372</v>
      </c>
      <c r="E270" t="s">
        <v>57</v>
      </c>
      <c r="F270" t="s">
        <v>25</v>
      </c>
      <c r="G270" t="s">
        <v>70</v>
      </c>
      <c r="I270" t="s">
        <v>20</v>
      </c>
      <c r="J270" t="s">
        <v>28</v>
      </c>
      <c r="K270" t="s">
        <v>22</v>
      </c>
      <c r="L270" t="s">
        <v>22</v>
      </c>
    </row>
    <row r="271" spans="2:12" x14ac:dyDescent="0.2">
      <c r="D271" t="s">
        <v>373</v>
      </c>
      <c r="E271" t="s">
        <v>57</v>
      </c>
      <c r="F271" t="s">
        <v>17</v>
      </c>
      <c r="G271" t="s">
        <v>70</v>
      </c>
      <c r="H271" t="s">
        <v>366</v>
      </c>
      <c r="I271" t="s">
        <v>20</v>
      </c>
      <c r="J271" t="s">
        <v>28</v>
      </c>
      <c r="K271" t="s">
        <v>51</v>
      </c>
      <c r="L271" t="s">
        <v>22</v>
      </c>
    </row>
    <row r="272" spans="2:12" x14ac:dyDescent="0.2">
      <c r="D272" t="s">
        <v>361</v>
      </c>
      <c r="E272" t="s">
        <v>16</v>
      </c>
      <c r="F272" t="s">
        <v>17</v>
      </c>
      <c r="G272" t="s">
        <v>70</v>
      </c>
      <c r="H272" t="s">
        <v>76</v>
      </c>
      <c r="I272" t="s">
        <v>20</v>
      </c>
      <c r="J272" t="s">
        <v>21</v>
      </c>
      <c r="K272" t="s">
        <v>51</v>
      </c>
      <c r="L272" t="s">
        <v>22</v>
      </c>
    </row>
    <row r="273" spans="2:12" x14ac:dyDescent="0.2">
      <c r="D273" t="s">
        <v>362</v>
      </c>
      <c r="E273" t="s">
        <v>16</v>
      </c>
      <c r="F273" t="s">
        <v>17</v>
      </c>
      <c r="G273" t="s">
        <v>70</v>
      </c>
      <c r="H273" t="s">
        <v>76</v>
      </c>
      <c r="I273" t="s">
        <v>20</v>
      </c>
      <c r="J273" t="s">
        <v>28</v>
      </c>
      <c r="K273" t="s">
        <v>193</v>
      </c>
      <c r="L273" t="s">
        <v>22</v>
      </c>
    </row>
    <row r="274" spans="2:12" x14ac:dyDescent="0.2">
      <c r="D274" t="s">
        <v>363</v>
      </c>
      <c r="E274" t="s">
        <v>16</v>
      </c>
      <c r="F274" t="s">
        <v>17</v>
      </c>
      <c r="G274" t="s">
        <v>70</v>
      </c>
      <c r="H274" t="s">
        <v>76</v>
      </c>
      <c r="I274" t="s">
        <v>20</v>
      </c>
      <c r="J274" t="s">
        <v>28</v>
      </c>
      <c r="K274" t="s">
        <v>193</v>
      </c>
      <c r="L274" t="s">
        <v>22</v>
      </c>
    </row>
    <row r="275" spans="2:12" x14ac:dyDescent="0.2">
      <c r="B275" t="s">
        <v>374</v>
      </c>
      <c r="C275" t="s">
        <v>375</v>
      </c>
      <c r="D275" t="s">
        <v>376</v>
      </c>
      <c r="E275" t="s">
        <v>16</v>
      </c>
      <c r="F275" t="s">
        <v>17</v>
      </c>
      <c r="G275" t="s">
        <v>18</v>
      </c>
      <c r="I275" t="s">
        <v>161</v>
      </c>
      <c r="J275" t="s">
        <v>21</v>
      </c>
      <c r="K275" t="s">
        <v>22</v>
      </c>
      <c r="L275" t="s">
        <v>22</v>
      </c>
    </row>
    <row r="276" spans="2:12" x14ac:dyDescent="0.2">
      <c r="C276" t="s">
        <v>377</v>
      </c>
      <c r="D276" t="s">
        <v>378</v>
      </c>
      <c r="E276" t="s">
        <v>16</v>
      </c>
      <c r="F276" t="s">
        <v>17</v>
      </c>
      <c r="G276" t="s">
        <v>61</v>
      </c>
      <c r="I276" t="s">
        <v>248</v>
      </c>
      <c r="J276" t="s">
        <v>21</v>
      </c>
      <c r="K276" t="s">
        <v>51</v>
      </c>
      <c r="L276" t="s">
        <v>119</v>
      </c>
    </row>
    <row r="277" spans="2:12" x14ac:dyDescent="0.2">
      <c r="C277" t="s">
        <v>379</v>
      </c>
      <c r="D277" t="s">
        <v>380</v>
      </c>
      <c r="E277" t="s">
        <v>16</v>
      </c>
      <c r="F277" t="s">
        <v>17</v>
      </c>
      <c r="G277" t="s">
        <v>18</v>
      </c>
      <c r="I277" t="s">
        <v>248</v>
      </c>
      <c r="J277" t="s">
        <v>21</v>
      </c>
      <c r="K277" t="s">
        <v>51</v>
      </c>
      <c r="L277" t="s">
        <v>119</v>
      </c>
    </row>
    <row r="278" spans="2:12" x14ac:dyDescent="0.2">
      <c r="B278" t="s">
        <v>381</v>
      </c>
      <c r="C278" t="s">
        <v>382</v>
      </c>
      <c r="D278" t="s">
        <v>383</v>
      </c>
      <c r="E278" t="s">
        <v>57</v>
      </c>
      <c r="F278" t="s">
        <v>25</v>
      </c>
      <c r="G278" t="s">
        <v>61</v>
      </c>
      <c r="I278" t="s">
        <v>20</v>
      </c>
      <c r="J278" t="s">
        <v>28</v>
      </c>
      <c r="K278" t="s">
        <v>22</v>
      </c>
      <c r="L278" t="s">
        <v>119</v>
      </c>
    </row>
    <row r="279" spans="2:12" x14ac:dyDescent="0.2">
      <c r="D279" t="s">
        <v>384</v>
      </c>
      <c r="E279" t="s">
        <v>57</v>
      </c>
      <c r="F279" t="s">
        <v>25</v>
      </c>
      <c r="G279" t="s">
        <v>61</v>
      </c>
      <c r="I279" t="s">
        <v>20</v>
      </c>
      <c r="J279" t="s">
        <v>28</v>
      </c>
      <c r="K279" t="s">
        <v>22</v>
      </c>
      <c r="L279" t="s">
        <v>119</v>
      </c>
    </row>
    <row r="280" spans="2:12" x14ac:dyDescent="0.2">
      <c r="D280" t="s">
        <v>385</v>
      </c>
      <c r="E280" t="s">
        <v>57</v>
      </c>
      <c r="F280" t="s">
        <v>25</v>
      </c>
      <c r="G280" t="s">
        <v>61</v>
      </c>
      <c r="I280" t="s">
        <v>20</v>
      </c>
      <c r="J280" t="s">
        <v>28</v>
      </c>
      <c r="K280" t="s">
        <v>22</v>
      </c>
      <c r="L280" t="s">
        <v>119</v>
      </c>
    </row>
    <row r="281" spans="2:12" x14ac:dyDescent="0.2">
      <c r="D281" t="s">
        <v>386</v>
      </c>
      <c r="E281" t="s">
        <v>57</v>
      </c>
      <c r="F281" t="s">
        <v>25</v>
      </c>
      <c r="G281" t="s">
        <v>61</v>
      </c>
      <c r="I281" t="s">
        <v>20</v>
      </c>
      <c r="J281" t="s">
        <v>28</v>
      </c>
      <c r="K281" t="s">
        <v>22</v>
      </c>
      <c r="L281" t="s">
        <v>119</v>
      </c>
    </row>
    <row r="282" spans="2:12" x14ac:dyDescent="0.2">
      <c r="D282" t="s">
        <v>387</v>
      </c>
      <c r="E282" t="s">
        <v>57</v>
      </c>
      <c r="F282" t="s">
        <v>17</v>
      </c>
      <c r="G282" t="s">
        <v>61</v>
      </c>
      <c r="I282" t="s">
        <v>20</v>
      </c>
      <c r="J282" t="s">
        <v>21</v>
      </c>
      <c r="K282" t="s">
        <v>22</v>
      </c>
      <c r="L282" t="s">
        <v>119</v>
      </c>
    </row>
    <row r="283" spans="2:12" x14ac:dyDescent="0.2">
      <c r="D283" t="s">
        <v>388</v>
      </c>
      <c r="E283" t="s">
        <v>57</v>
      </c>
      <c r="F283" t="s">
        <v>17</v>
      </c>
      <c r="G283" t="s">
        <v>61</v>
      </c>
      <c r="I283" t="s">
        <v>94</v>
      </c>
      <c r="J283" t="s">
        <v>21</v>
      </c>
      <c r="K283" t="s">
        <v>22</v>
      </c>
      <c r="L283" t="s">
        <v>119</v>
      </c>
    </row>
    <row r="284" spans="2:12" x14ac:dyDescent="0.2">
      <c r="C284" t="s">
        <v>389</v>
      </c>
      <c r="D284" t="s">
        <v>390</v>
      </c>
      <c r="E284" t="s">
        <v>16</v>
      </c>
      <c r="F284" t="s">
        <v>17</v>
      </c>
      <c r="G284" t="s">
        <v>18</v>
      </c>
      <c r="I284" t="s">
        <v>130</v>
      </c>
      <c r="J284" t="s">
        <v>21</v>
      </c>
      <c r="K284" t="s">
        <v>22</v>
      </c>
      <c r="L284" t="s">
        <v>119</v>
      </c>
    </row>
    <row r="285" spans="2:12" x14ac:dyDescent="0.2">
      <c r="C285" t="s">
        <v>391</v>
      </c>
      <c r="D285" t="s">
        <v>392</v>
      </c>
      <c r="E285" t="s">
        <v>16</v>
      </c>
      <c r="F285" t="s">
        <v>17</v>
      </c>
      <c r="G285" t="s">
        <v>18</v>
      </c>
      <c r="I285" t="s">
        <v>20</v>
      </c>
      <c r="J285" t="s">
        <v>21</v>
      </c>
      <c r="K285" t="s">
        <v>51</v>
      </c>
      <c r="L285" t="s">
        <v>119</v>
      </c>
    </row>
    <row r="286" spans="2:12" x14ac:dyDescent="0.2">
      <c r="B286" t="s">
        <v>393</v>
      </c>
      <c r="C286" t="s">
        <v>394</v>
      </c>
      <c r="D286" t="s">
        <v>395</v>
      </c>
      <c r="E286" t="s">
        <v>44</v>
      </c>
      <c r="F286" t="s">
        <v>17</v>
      </c>
      <c r="G286" t="s">
        <v>18</v>
      </c>
      <c r="I286" t="s">
        <v>396</v>
      </c>
      <c r="J286" t="s">
        <v>21</v>
      </c>
      <c r="K286" t="s">
        <v>22</v>
      </c>
      <c r="L286" t="s">
        <v>119</v>
      </c>
    </row>
    <row r="287" spans="2:12" x14ac:dyDescent="0.2">
      <c r="C287" t="s">
        <v>397</v>
      </c>
      <c r="D287" t="s">
        <v>398</v>
      </c>
      <c r="E287" t="s">
        <v>44</v>
      </c>
      <c r="F287" t="s">
        <v>17</v>
      </c>
      <c r="G287" t="s">
        <v>18</v>
      </c>
      <c r="I287" t="s">
        <v>396</v>
      </c>
      <c r="J287" t="s">
        <v>21</v>
      </c>
      <c r="K287" t="s">
        <v>22</v>
      </c>
      <c r="L287" t="s">
        <v>119</v>
      </c>
    </row>
    <row r="288" spans="2:12" x14ac:dyDescent="0.2">
      <c r="C288" t="s">
        <v>399</v>
      </c>
      <c r="D288" t="s">
        <v>400</v>
      </c>
      <c r="E288" t="s">
        <v>44</v>
      </c>
      <c r="F288" t="s">
        <v>17</v>
      </c>
      <c r="G288" t="s">
        <v>18</v>
      </c>
      <c r="I288" t="s">
        <v>20</v>
      </c>
      <c r="J288" t="s">
        <v>21</v>
      </c>
      <c r="K288" t="s">
        <v>22</v>
      </c>
      <c r="L288" t="s">
        <v>119</v>
      </c>
    </row>
    <row r="289" spans="2:12" x14ac:dyDescent="0.2">
      <c r="D289" t="s">
        <v>401</v>
      </c>
      <c r="E289" t="s">
        <v>44</v>
      </c>
      <c r="F289" t="s">
        <v>17</v>
      </c>
      <c r="G289" t="s">
        <v>18</v>
      </c>
      <c r="I289" t="s">
        <v>20</v>
      </c>
      <c r="J289" t="s">
        <v>21</v>
      </c>
      <c r="K289" t="s">
        <v>22</v>
      </c>
      <c r="L289" t="s">
        <v>119</v>
      </c>
    </row>
    <row r="290" spans="2:12" x14ac:dyDescent="0.2">
      <c r="B290" t="s">
        <v>402</v>
      </c>
      <c r="C290" t="s">
        <v>403</v>
      </c>
      <c r="D290" t="s">
        <v>404</v>
      </c>
      <c r="E290" t="s">
        <v>57</v>
      </c>
      <c r="F290" t="s">
        <v>17</v>
      </c>
      <c r="G290" t="s">
        <v>18</v>
      </c>
      <c r="I290" t="s">
        <v>20</v>
      </c>
      <c r="J290" t="s">
        <v>21</v>
      </c>
      <c r="K290" t="s">
        <v>22</v>
      </c>
      <c r="L290" t="s">
        <v>22</v>
      </c>
    </row>
    <row r="291" spans="2:12" x14ac:dyDescent="0.2">
      <c r="D291" t="s">
        <v>405</v>
      </c>
      <c r="E291" t="s">
        <v>57</v>
      </c>
      <c r="F291" t="s">
        <v>17</v>
      </c>
      <c r="G291" t="s">
        <v>18</v>
      </c>
      <c r="I291" t="s">
        <v>20</v>
      </c>
      <c r="J291" t="s">
        <v>21</v>
      </c>
      <c r="K291" t="s">
        <v>22</v>
      </c>
      <c r="L291" t="s">
        <v>22</v>
      </c>
    </row>
    <row r="292" spans="2:12" x14ac:dyDescent="0.2">
      <c r="D292" t="s">
        <v>406</v>
      </c>
      <c r="E292" t="s">
        <v>57</v>
      </c>
      <c r="F292" t="s">
        <v>17</v>
      </c>
      <c r="G292" t="s">
        <v>18</v>
      </c>
      <c r="I292" t="s">
        <v>20</v>
      </c>
      <c r="J292" t="s">
        <v>21</v>
      </c>
      <c r="K292" t="s">
        <v>22</v>
      </c>
      <c r="L292" t="s">
        <v>22</v>
      </c>
    </row>
    <row r="293" spans="2:12" x14ac:dyDescent="0.2">
      <c r="D293" t="s">
        <v>407</v>
      </c>
      <c r="E293" t="s">
        <v>57</v>
      </c>
      <c r="F293" t="s">
        <v>17</v>
      </c>
      <c r="G293" t="s">
        <v>18</v>
      </c>
      <c r="I293" t="s">
        <v>20</v>
      </c>
      <c r="J293" t="s">
        <v>21</v>
      </c>
      <c r="K293" t="s">
        <v>22</v>
      </c>
      <c r="L293" t="s">
        <v>22</v>
      </c>
    </row>
    <row r="294" spans="2:12" x14ac:dyDescent="0.2">
      <c r="D294" t="s">
        <v>408</v>
      </c>
      <c r="E294" t="s">
        <v>57</v>
      </c>
      <c r="F294" t="s">
        <v>17</v>
      </c>
      <c r="G294" t="s">
        <v>18</v>
      </c>
      <c r="I294" t="s">
        <v>20</v>
      </c>
      <c r="J294" t="s">
        <v>21</v>
      </c>
      <c r="K294" t="s">
        <v>22</v>
      </c>
      <c r="L294" t="s">
        <v>22</v>
      </c>
    </row>
    <row r="295" spans="2:12" x14ac:dyDescent="0.2">
      <c r="C295" t="s">
        <v>409</v>
      </c>
      <c r="D295" t="s">
        <v>410</v>
      </c>
      <c r="E295" t="s">
        <v>44</v>
      </c>
      <c r="F295" t="s">
        <v>45</v>
      </c>
      <c r="G295" t="s">
        <v>18</v>
      </c>
      <c r="I295" t="s">
        <v>396</v>
      </c>
      <c r="J295" t="s">
        <v>28</v>
      </c>
      <c r="K295" t="s">
        <v>22</v>
      </c>
      <c r="L295" t="s">
        <v>119</v>
      </c>
    </row>
    <row r="296" spans="2:12" x14ac:dyDescent="0.2">
      <c r="D296" t="s">
        <v>411</v>
      </c>
      <c r="E296" t="s">
        <v>44</v>
      </c>
      <c r="F296" t="s">
        <v>45</v>
      </c>
      <c r="G296" t="s">
        <v>18</v>
      </c>
      <c r="I296" t="s">
        <v>396</v>
      </c>
      <c r="J296" t="s">
        <v>28</v>
      </c>
      <c r="K296" t="s">
        <v>22</v>
      </c>
      <c r="L296" t="s">
        <v>119</v>
      </c>
    </row>
    <row r="297" spans="2:12" x14ac:dyDescent="0.2">
      <c r="D297" t="s">
        <v>412</v>
      </c>
      <c r="E297" t="s">
        <v>44</v>
      </c>
      <c r="F297" t="s">
        <v>45</v>
      </c>
      <c r="G297" t="s">
        <v>18</v>
      </c>
      <c r="I297" t="s">
        <v>396</v>
      </c>
      <c r="J297" t="s">
        <v>28</v>
      </c>
      <c r="K297" t="s">
        <v>22</v>
      </c>
      <c r="L297" t="s">
        <v>119</v>
      </c>
    </row>
    <row r="298" spans="2:12" x14ac:dyDescent="0.2">
      <c r="D298" t="s">
        <v>413</v>
      </c>
      <c r="E298" t="s">
        <v>44</v>
      </c>
      <c r="F298" t="s">
        <v>45</v>
      </c>
      <c r="G298" t="s">
        <v>18</v>
      </c>
      <c r="I298" t="s">
        <v>396</v>
      </c>
      <c r="J298" t="s">
        <v>21</v>
      </c>
      <c r="K298" t="s">
        <v>22</v>
      </c>
      <c r="L298" t="s">
        <v>119</v>
      </c>
    </row>
    <row r="299" spans="2:12" x14ac:dyDescent="0.2">
      <c r="D299" t="s">
        <v>414</v>
      </c>
      <c r="E299" t="s">
        <v>44</v>
      </c>
      <c r="F299" t="s">
        <v>45</v>
      </c>
      <c r="G299" t="s">
        <v>18</v>
      </c>
      <c r="I299" t="s">
        <v>396</v>
      </c>
      <c r="J299" t="s">
        <v>21</v>
      </c>
      <c r="K299" t="s">
        <v>22</v>
      </c>
      <c r="L299" t="s">
        <v>119</v>
      </c>
    </row>
    <row r="300" spans="2:12" x14ac:dyDescent="0.2">
      <c r="D300" t="s">
        <v>415</v>
      </c>
      <c r="E300" t="s">
        <v>44</v>
      </c>
      <c r="F300" t="s">
        <v>45</v>
      </c>
      <c r="G300" t="s">
        <v>18</v>
      </c>
      <c r="I300" t="s">
        <v>396</v>
      </c>
      <c r="J300" t="s">
        <v>21</v>
      </c>
      <c r="K300" t="s">
        <v>22</v>
      </c>
      <c r="L300" t="s">
        <v>119</v>
      </c>
    </row>
    <row r="301" spans="2:12" x14ac:dyDescent="0.2">
      <c r="D301" t="s">
        <v>416</v>
      </c>
      <c r="E301" t="s">
        <v>44</v>
      </c>
      <c r="F301" t="s">
        <v>207</v>
      </c>
      <c r="G301" t="s">
        <v>18</v>
      </c>
      <c r="I301" t="s">
        <v>396</v>
      </c>
      <c r="J301" t="s">
        <v>28</v>
      </c>
      <c r="K301" t="s">
        <v>22</v>
      </c>
      <c r="L301" t="s">
        <v>119</v>
      </c>
    </row>
    <row r="302" spans="2:12" x14ac:dyDescent="0.2">
      <c r="D302" t="s">
        <v>417</v>
      </c>
      <c r="E302" t="s">
        <v>44</v>
      </c>
      <c r="F302" t="s">
        <v>207</v>
      </c>
      <c r="G302" t="s">
        <v>18</v>
      </c>
      <c r="I302" t="s">
        <v>396</v>
      </c>
      <c r="J302" t="s">
        <v>21</v>
      </c>
      <c r="K302" t="s">
        <v>22</v>
      </c>
      <c r="L302" t="s">
        <v>119</v>
      </c>
    </row>
    <row r="303" spans="2:12" x14ac:dyDescent="0.2">
      <c r="D303" t="s">
        <v>418</v>
      </c>
      <c r="E303" t="s">
        <v>44</v>
      </c>
      <c r="F303" t="s">
        <v>45</v>
      </c>
      <c r="G303" t="s">
        <v>18</v>
      </c>
      <c r="I303" t="s">
        <v>396</v>
      </c>
      <c r="J303" t="s">
        <v>21</v>
      </c>
      <c r="K303" t="s">
        <v>51</v>
      </c>
      <c r="L303" t="s">
        <v>119</v>
      </c>
    </row>
    <row r="304" spans="2:12" x14ac:dyDescent="0.2">
      <c r="D304" t="s">
        <v>419</v>
      </c>
      <c r="E304" t="s">
        <v>44</v>
      </c>
      <c r="F304" t="s">
        <v>45</v>
      </c>
      <c r="G304" t="s">
        <v>18</v>
      </c>
      <c r="I304" t="s">
        <v>396</v>
      </c>
      <c r="J304" t="s">
        <v>21</v>
      </c>
      <c r="K304" t="s">
        <v>51</v>
      </c>
      <c r="L304" t="s">
        <v>119</v>
      </c>
    </row>
    <row r="305" spans="2:12" x14ac:dyDescent="0.2">
      <c r="D305" t="s">
        <v>420</v>
      </c>
      <c r="E305" t="s">
        <v>44</v>
      </c>
      <c r="F305" t="s">
        <v>45</v>
      </c>
      <c r="G305" t="s">
        <v>18</v>
      </c>
      <c r="I305" t="s">
        <v>396</v>
      </c>
      <c r="J305" t="s">
        <v>21</v>
      </c>
      <c r="K305" t="s">
        <v>193</v>
      </c>
      <c r="L305" t="s">
        <v>119</v>
      </c>
    </row>
    <row r="306" spans="2:12" x14ac:dyDescent="0.2">
      <c r="D306" t="s">
        <v>421</v>
      </c>
      <c r="E306" t="s">
        <v>44</v>
      </c>
      <c r="F306" t="s">
        <v>207</v>
      </c>
      <c r="G306" t="s">
        <v>18</v>
      </c>
      <c r="I306" t="s">
        <v>396</v>
      </c>
      <c r="J306" t="s">
        <v>21</v>
      </c>
      <c r="K306" t="s">
        <v>22</v>
      </c>
      <c r="L306" t="s">
        <v>119</v>
      </c>
    </row>
    <row r="307" spans="2:12" x14ac:dyDescent="0.2">
      <c r="D307" t="s">
        <v>422</v>
      </c>
      <c r="E307" t="s">
        <v>44</v>
      </c>
      <c r="F307" t="s">
        <v>45</v>
      </c>
      <c r="G307" t="s">
        <v>18</v>
      </c>
      <c r="I307" t="s">
        <v>396</v>
      </c>
      <c r="J307" t="s">
        <v>21</v>
      </c>
      <c r="K307" t="s">
        <v>22</v>
      </c>
      <c r="L307" t="s">
        <v>119</v>
      </c>
    </row>
    <row r="308" spans="2:12" x14ac:dyDescent="0.2">
      <c r="C308" t="s">
        <v>423</v>
      </c>
      <c r="D308" t="s">
        <v>418</v>
      </c>
      <c r="E308" t="s">
        <v>44</v>
      </c>
      <c r="F308" t="s">
        <v>45</v>
      </c>
      <c r="G308" t="s">
        <v>18</v>
      </c>
      <c r="I308" t="s">
        <v>396</v>
      </c>
      <c r="J308" t="s">
        <v>21</v>
      </c>
      <c r="K308" t="s">
        <v>22</v>
      </c>
      <c r="L308" t="s">
        <v>119</v>
      </c>
    </row>
    <row r="309" spans="2:12" x14ac:dyDescent="0.2">
      <c r="D309" t="s">
        <v>424</v>
      </c>
      <c r="E309" t="s">
        <v>44</v>
      </c>
      <c r="F309" t="s">
        <v>45</v>
      </c>
      <c r="G309" t="s">
        <v>18</v>
      </c>
      <c r="I309" t="s">
        <v>396</v>
      </c>
      <c r="J309" t="s">
        <v>21</v>
      </c>
      <c r="K309" t="s">
        <v>22</v>
      </c>
      <c r="L309" t="s">
        <v>119</v>
      </c>
    </row>
    <row r="310" spans="2:12" x14ac:dyDescent="0.2">
      <c r="B310" t="s">
        <v>425</v>
      </c>
      <c r="C310" t="s">
        <v>426</v>
      </c>
      <c r="D310" t="s">
        <v>427</v>
      </c>
      <c r="E310" t="s">
        <v>44</v>
      </c>
      <c r="F310" t="s">
        <v>45</v>
      </c>
      <c r="G310" t="s">
        <v>18</v>
      </c>
      <c r="I310" t="s">
        <v>46</v>
      </c>
      <c r="J310" t="s">
        <v>21</v>
      </c>
      <c r="K310" t="s">
        <v>51</v>
      </c>
      <c r="L310" t="s">
        <v>119</v>
      </c>
    </row>
    <row r="311" spans="2:12" x14ac:dyDescent="0.2">
      <c r="D311" t="s">
        <v>428</v>
      </c>
      <c r="E311" t="s">
        <v>44</v>
      </c>
      <c r="F311" t="s">
        <v>45</v>
      </c>
      <c r="G311" t="s">
        <v>18</v>
      </c>
      <c r="I311" t="s">
        <v>46</v>
      </c>
      <c r="J311" t="s">
        <v>21</v>
      </c>
      <c r="K311" t="s">
        <v>51</v>
      </c>
      <c r="L311" t="s">
        <v>119</v>
      </c>
    </row>
    <row r="312" spans="2:12" x14ac:dyDescent="0.2">
      <c r="D312" t="s">
        <v>429</v>
      </c>
      <c r="E312" t="s">
        <v>44</v>
      </c>
      <c r="F312" t="s">
        <v>45</v>
      </c>
      <c r="G312" t="s">
        <v>18</v>
      </c>
      <c r="I312" t="s">
        <v>46</v>
      </c>
      <c r="J312" t="s">
        <v>21</v>
      </c>
      <c r="K312" t="s">
        <v>51</v>
      </c>
      <c r="L312" t="s">
        <v>119</v>
      </c>
    </row>
    <row r="313" spans="2:12" x14ac:dyDescent="0.2">
      <c r="D313" t="s">
        <v>430</v>
      </c>
      <c r="E313" t="s">
        <v>44</v>
      </c>
      <c r="F313" t="s">
        <v>45</v>
      </c>
      <c r="G313" t="s">
        <v>18</v>
      </c>
      <c r="I313" t="s">
        <v>46</v>
      </c>
      <c r="J313" t="s">
        <v>21</v>
      </c>
      <c r="K313" t="s">
        <v>51</v>
      </c>
      <c r="L313" t="s">
        <v>273</v>
      </c>
    </row>
    <row r="314" spans="2:12" x14ac:dyDescent="0.2">
      <c r="C314" t="s">
        <v>431</v>
      </c>
      <c r="D314" t="s">
        <v>432</v>
      </c>
      <c r="E314" t="s">
        <v>44</v>
      </c>
      <c r="F314" t="s">
        <v>207</v>
      </c>
      <c r="G314" t="s">
        <v>18</v>
      </c>
      <c r="I314" t="s">
        <v>20</v>
      </c>
      <c r="J314" t="s">
        <v>21</v>
      </c>
      <c r="K314" t="s">
        <v>22</v>
      </c>
      <c r="L314" t="s">
        <v>119</v>
      </c>
    </row>
    <row r="315" spans="2:12" x14ac:dyDescent="0.2">
      <c r="C315" t="s">
        <v>433</v>
      </c>
      <c r="D315" t="s">
        <v>434</v>
      </c>
      <c r="E315" t="s">
        <v>44</v>
      </c>
      <c r="F315" t="s">
        <v>207</v>
      </c>
      <c r="G315" t="s">
        <v>18</v>
      </c>
      <c r="I315" t="s">
        <v>20</v>
      </c>
      <c r="J315" t="s">
        <v>21</v>
      </c>
      <c r="K315" t="s">
        <v>22</v>
      </c>
      <c r="L315" t="s">
        <v>119</v>
      </c>
    </row>
    <row r="316" spans="2:12" x14ac:dyDescent="0.2">
      <c r="B316" t="s">
        <v>435</v>
      </c>
      <c r="C316" t="s">
        <v>436</v>
      </c>
      <c r="D316" t="s">
        <v>437</v>
      </c>
      <c r="E316" t="s">
        <v>44</v>
      </c>
      <c r="F316" t="s">
        <v>45</v>
      </c>
      <c r="G316" t="s">
        <v>18</v>
      </c>
      <c r="I316" t="s">
        <v>438</v>
      </c>
      <c r="J316" t="s">
        <v>21</v>
      </c>
      <c r="K316" t="s">
        <v>22</v>
      </c>
      <c r="L316" t="s">
        <v>119</v>
      </c>
    </row>
    <row r="317" spans="2:12" x14ac:dyDescent="0.2">
      <c r="D317" t="s">
        <v>439</v>
      </c>
      <c r="E317" t="s">
        <v>44</v>
      </c>
      <c r="F317" t="s">
        <v>45</v>
      </c>
      <c r="G317" t="s">
        <v>18</v>
      </c>
      <c r="I317" t="s">
        <v>438</v>
      </c>
      <c r="J317" t="s">
        <v>21</v>
      </c>
      <c r="K317" t="s">
        <v>22</v>
      </c>
      <c r="L317" t="s">
        <v>119</v>
      </c>
    </row>
    <row r="318" spans="2:12" x14ac:dyDescent="0.2">
      <c r="C318" t="s">
        <v>440</v>
      </c>
      <c r="D318" t="s">
        <v>437</v>
      </c>
      <c r="E318" t="s">
        <v>44</v>
      </c>
      <c r="F318" t="s">
        <v>45</v>
      </c>
      <c r="G318" t="s">
        <v>18</v>
      </c>
      <c r="I318" t="s">
        <v>20</v>
      </c>
      <c r="J318" t="s">
        <v>21</v>
      </c>
      <c r="K318" t="s">
        <v>22</v>
      </c>
      <c r="L318" t="s">
        <v>119</v>
      </c>
    </row>
    <row r="319" spans="2:12" x14ac:dyDescent="0.2">
      <c r="C319" t="s">
        <v>441</v>
      </c>
      <c r="D319" t="s">
        <v>442</v>
      </c>
      <c r="E319" t="s">
        <v>44</v>
      </c>
      <c r="F319" t="s">
        <v>207</v>
      </c>
      <c r="G319" t="s">
        <v>18</v>
      </c>
      <c r="I319" t="s">
        <v>396</v>
      </c>
      <c r="J319" t="s">
        <v>21</v>
      </c>
      <c r="K319" t="s">
        <v>22</v>
      </c>
      <c r="L319" t="s">
        <v>119</v>
      </c>
    </row>
    <row r="320" spans="2:12" x14ac:dyDescent="0.2">
      <c r="B320" t="s">
        <v>443</v>
      </c>
      <c r="C320" t="s">
        <v>444</v>
      </c>
      <c r="D320" t="s">
        <v>445</v>
      </c>
      <c r="E320" t="s">
        <v>44</v>
      </c>
      <c r="F320" t="s">
        <v>17</v>
      </c>
      <c r="G320" t="s">
        <v>18</v>
      </c>
      <c r="I320" t="s">
        <v>438</v>
      </c>
      <c r="J320" t="s">
        <v>21</v>
      </c>
      <c r="K320" t="s">
        <v>22</v>
      </c>
      <c r="L320" t="s">
        <v>119</v>
      </c>
    </row>
    <row r="321" spans="2:12" x14ac:dyDescent="0.2">
      <c r="D321" t="s">
        <v>446</v>
      </c>
      <c r="E321" t="s">
        <v>44</v>
      </c>
      <c r="F321" t="s">
        <v>17</v>
      </c>
      <c r="G321" t="s">
        <v>18</v>
      </c>
      <c r="I321" t="s">
        <v>438</v>
      </c>
      <c r="J321" t="s">
        <v>21</v>
      </c>
      <c r="K321" t="s">
        <v>22</v>
      </c>
      <c r="L321" t="s">
        <v>119</v>
      </c>
    </row>
    <row r="322" spans="2:12" x14ac:dyDescent="0.2">
      <c r="C322" t="s">
        <v>447</v>
      </c>
      <c r="D322" t="s">
        <v>448</v>
      </c>
      <c r="E322" t="s">
        <v>16</v>
      </c>
      <c r="F322" t="s">
        <v>17</v>
      </c>
      <c r="G322" t="s">
        <v>18</v>
      </c>
      <c r="I322" t="s">
        <v>248</v>
      </c>
      <c r="J322" t="s">
        <v>21</v>
      </c>
      <c r="K322" t="s">
        <v>22</v>
      </c>
      <c r="L322" t="s">
        <v>119</v>
      </c>
    </row>
    <row r="323" spans="2:12" x14ac:dyDescent="0.2">
      <c r="D323" t="s">
        <v>449</v>
      </c>
      <c r="E323" t="s">
        <v>16</v>
      </c>
      <c r="F323" t="s">
        <v>25</v>
      </c>
      <c r="G323" t="s">
        <v>18</v>
      </c>
      <c r="I323" t="s">
        <v>248</v>
      </c>
      <c r="J323" t="s">
        <v>21</v>
      </c>
      <c r="K323" t="s">
        <v>22</v>
      </c>
      <c r="L323" t="s">
        <v>119</v>
      </c>
    </row>
    <row r="324" spans="2:12" x14ac:dyDescent="0.2">
      <c r="C324" t="s">
        <v>450</v>
      </c>
      <c r="D324" t="s">
        <v>451</v>
      </c>
      <c r="E324" t="s">
        <v>44</v>
      </c>
      <c r="F324" t="s">
        <v>45</v>
      </c>
      <c r="G324" t="s">
        <v>18</v>
      </c>
      <c r="I324" t="s">
        <v>248</v>
      </c>
      <c r="J324" t="s">
        <v>21</v>
      </c>
      <c r="K324" t="s">
        <v>22</v>
      </c>
      <c r="L324" t="s">
        <v>119</v>
      </c>
    </row>
    <row r="325" spans="2:12" x14ac:dyDescent="0.2">
      <c r="D325" t="s">
        <v>452</v>
      </c>
      <c r="E325" t="s">
        <v>44</v>
      </c>
      <c r="F325" t="s">
        <v>45</v>
      </c>
      <c r="G325" t="s">
        <v>18</v>
      </c>
      <c r="H325" t="s">
        <v>122</v>
      </c>
      <c r="I325" t="s">
        <v>248</v>
      </c>
      <c r="J325" t="s">
        <v>21</v>
      </c>
      <c r="K325" t="s">
        <v>51</v>
      </c>
      <c r="L325" t="s">
        <v>119</v>
      </c>
    </row>
    <row r="326" spans="2:12" x14ac:dyDescent="0.2">
      <c r="B326" t="s">
        <v>453</v>
      </c>
      <c r="C326" t="s">
        <v>454</v>
      </c>
      <c r="D326" t="s">
        <v>455</v>
      </c>
      <c r="E326" t="s">
        <v>44</v>
      </c>
      <c r="F326" t="s">
        <v>45</v>
      </c>
      <c r="G326" t="s">
        <v>18</v>
      </c>
      <c r="I326" t="s">
        <v>20</v>
      </c>
      <c r="J326" t="s">
        <v>95</v>
      </c>
      <c r="K326" t="s">
        <v>51</v>
      </c>
      <c r="L326" t="s">
        <v>119</v>
      </c>
    </row>
    <row r="327" spans="2:12" x14ac:dyDescent="0.2">
      <c r="D327" t="s">
        <v>456</v>
      </c>
      <c r="E327" t="s">
        <v>44</v>
      </c>
      <c r="F327" t="s">
        <v>45</v>
      </c>
      <c r="G327" t="s">
        <v>18</v>
      </c>
      <c r="I327" t="s">
        <v>20</v>
      </c>
      <c r="J327" t="s">
        <v>95</v>
      </c>
      <c r="K327" t="s">
        <v>51</v>
      </c>
      <c r="L327" t="s">
        <v>119</v>
      </c>
    </row>
    <row r="328" spans="2:12" x14ac:dyDescent="0.2">
      <c r="D328" t="s">
        <v>457</v>
      </c>
      <c r="E328" t="s">
        <v>44</v>
      </c>
      <c r="F328" t="s">
        <v>45</v>
      </c>
      <c r="G328" t="s">
        <v>18</v>
      </c>
      <c r="I328" t="s">
        <v>20</v>
      </c>
      <c r="J328" t="s">
        <v>95</v>
      </c>
      <c r="K328" t="s">
        <v>51</v>
      </c>
      <c r="L328" t="s">
        <v>119</v>
      </c>
    </row>
    <row r="329" spans="2:12" x14ac:dyDescent="0.2">
      <c r="B329" t="s">
        <v>458</v>
      </c>
      <c r="C329" t="s">
        <v>459</v>
      </c>
      <c r="D329" t="s">
        <v>460</v>
      </c>
      <c r="E329" t="s">
        <v>72</v>
      </c>
      <c r="F329" t="s">
        <v>25</v>
      </c>
      <c r="G329" t="s">
        <v>18</v>
      </c>
      <c r="I329" t="s">
        <v>20</v>
      </c>
      <c r="J329" t="s">
        <v>21</v>
      </c>
      <c r="K329" t="s">
        <v>22</v>
      </c>
      <c r="L329" t="s">
        <v>119</v>
      </c>
    </row>
    <row r="330" spans="2:12" x14ac:dyDescent="0.2">
      <c r="D330" t="s">
        <v>461</v>
      </c>
      <c r="E330" t="s">
        <v>72</v>
      </c>
      <c r="F330" t="s">
        <v>25</v>
      </c>
      <c r="G330" t="s">
        <v>18</v>
      </c>
      <c r="I330" t="s">
        <v>20</v>
      </c>
      <c r="J330" t="s">
        <v>21</v>
      </c>
      <c r="K330" t="s">
        <v>22</v>
      </c>
      <c r="L330" t="s">
        <v>119</v>
      </c>
    </row>
    <row r="331" spans="2:12" x14ac:dyDescent="0.2">
      <c r="D331" t="s">
        <v>462</v>
      </c>
      <c r="E331" t="s">
        <v>72</v>
      </c>
      <c r="F331" t="s">
        <v>25</v>
      </c>
      <c r="G331" t="s">
        <v>18</v>
      </c>
      <c r="I331" t="s">
        <v>20</v>
      </c>
      <c r="J331" t="s">
        <v>21</v>
      </c>
      <c r="K331" t="s">
        <v>22</v>
      </c>
      <c r="L331" t="s">
        <v>119</v>
      </c>
    </row>
    <row r="332" spans="2:12" x14ac:dyDescent="0.2">
      <c r="D332" t="s">
        <v>463</v>
      </c>
      <c r="E332" t="s">
        <v>16</v>
      </c>
      <c r="F332" t="s">
        <v>25</v>
      </c>
      <c r="G332" t="s">
        <v>18</v>
      </c>
      <c r="I332" t="s">
        <v>46</v>
      </c>
      <c r="J332" t="s">
        <v>163</v>
      </c>
      <c r="K332" t="s">
        <v>22</v>
      </c>
      <c r="L332" t="s">
        <v>119</v>
      </c>
    </row>
    <row r="333" spans="2:12" x14ac:dyDescent="0.2">
      <c r="C333" t="s">
        <v>464</v>
      </c>
      <c r="D333" t="s">
        <v>460</v>
      </c>
      <c r="E333" t="s">
        <v>72</v>
      </c>
      <c r="F333" t="s">
        <v>25</v>
      </c>
      <c r="G333" t="s">
        <v>18</v>
      </c>
      <c r="I333" t="s">
        <v>20</v>
      </c>
      <c r="J333" t="s">
        <v>21</v>
      </c>
      <c r="K333" t="s">
        <v>22</v>
      </c>
      <c r="L333" t="s">
        <v>119</v>
      </c>
    </row>
    <row r="334" spans="2:12" x14ac:dyDescent="0.2">
      <c r="D334" t="s">
        <v>461</v>
      </c>
      <c r="E334" t="s">
        <v>72</v>
      </c>
      <c r="F334" t="s">
        <v>25</v>
      </c>
      <c r="G334" t="s">
        <v>18</v>
      </c>
      <c r="I334" t="s">
        <v>20</v>
      </c>
      <c r="J334" t="s">
        <v>21</v>
      </c>
      <c r="K334" t="s">
        <v>22</v>
      </c>
      <c r="L334" t="s">
        <v>119</v>
      </c>
    </row>
    <row r="335" spans="2:12" x14ac:dyDescent="0.2">
      <c r="D335" t="s">
        <v>462</v>
      </c>
      <c r="E335" t="s">
        <v>72</v>
      </c>
      <c r="F335" t="s">
        <v>25</v>
      </c>
      <c r="G335" t="s">
        <v>18</v>
      </c>
      <c r="I335" t="s">
        <v>20</v>
      </c>
      <c r="J335" t="s">
        <v>21</v>
      </c>
      <c r="K335" t="s">
        <v>22</v>
      </c>
      <c r="L335" t="s">
        <v>119</v>
      </c>
    </row>
    <row r="336" spans="2:12" x14ac:dyDescent="0.2">
      <c r="C336" t="s">
        <v>465</v>
      </c>
      <c r="D336" t="s">
        <v>466</v>
      </c>
      <c r="E336" t="s">
        <v>57</v>
      </c>
      <c r="F336" t="s">
        <v>17</v>
      </c>
      <c r="G336" t="s">
        <v>61</v>
      </c>
      <c r="I336" t="s">
        <v>20</v>
      </c>
      <c r="J336" t="s">
        <v>28</v>
      </c>
      <c r="K336" t="s">
        <v>51</v>
      </c>
      <c r="L336" t="s">
        <v>119</v>
      </c>
    </row>
    <row r="337" spans="2:12" x14ac:dyDescent="0.2">
      <c r="D337" t="s">
        <v>467</v>
      </c>
      <c r="E337" t="s">
        <v>57</v>
      </c>
      <c r="F337" t="s">
        <v>17</v>
      </c>
      <c r="G337" t="s">
        <v>61</v>
      </c>
      <c r="I337" t="s">
        <v>20</v>
      </c>
      <c r="J337" t="s">
        <v>28</v>
      </c>
      <c r="K337" t="s">
        <v>51</v>
      </c>
      <c r="L337" t="s">
        <v>119</v>
      </c>
    </row>
    <row r="338" spans="2:12" x14ac:dyDescent="0.2">
      <c r="C338" t="s">
        <v>468</v>
      </c>
      <c r="D338" t="s">
        <v>469</v>
      </c>
      <c r="E338" t="s">
        <v>72</v>
      </c>
      <c r="F338" t="s">
        <v>17</v>
      </c>
      <c r="G338" t="s">
        <v>18</v>
      </c>
      <c r="I338" t="s">
        <v>46</v>
      </c>
      <c r="J338" t="s">
        <v>28</v>
      </c>
      <c r="K338" t="s">
        <v>51</v>
      </c>
      <c r="L338" t="s">
        <v>119</v>
      </c>
    </row>
    <row r="339" spans="2:12" x14ac:dyDescent="0.2">
      <c r="D339" t="s">
        <v>470</v>
      </c>
      <c r="E339" t="s">
        <v>72</v>
      </c>
      <c r="F339" t="s">
        <v>17</v>
      </c>
      <c r="G339" t="s">
        <v>18</v>
      </c>
      <c r="I339" t="s">
        <v>46</v>
      </c>
      <c r="J339" t="s">
        <v>28</v>
      </c>
      <c r="K339" t="s">
        <v>51</v>
      </c>
      <c r="L339" t="s">
        <v>273</v>
      </c>
    </row>
    <row r="340" spans="2:12" x14ac:dyDescent="0.2">
      <c r="B340" t="s">
        <v>471</v>
      </c>
      <c r="C340" t="s">
        <v>472</v>
      </c>
      <c r="D340" t="s">
        <v>473</v>
      </c>
      <c r="E340" t="s">
        <v>57</v>
      </c>
      <c r="F340" t="s">
        <v>25</v>
      </c>
      <c r="G340" t="s">
        <v>70</v>
      </c>
      <c r="I340" t="s">
        <v>20</v>
      </c>
      <c r="J340" t="s">
        <v>21</v>
      </c>
      <c r="K340" t="s">
        <v>22</v>
      </c>
      <c r="L340" t="s">
        <v>22</v>
      </c>
    </row>
    <row r="341" spans="2:12" x14ac:dyDescent="0.2">
      <c r="C341" t="s">
        <v>474</v>
      </c>
      <c r="D341" t="s">
        <v>475</v>
      </c>
      <c r="E341" t="s">
        <v>57</v>
      </c>
      <c r="F341" t="s">
        <v>207</v>
      </c>
      <c r="G341" t="s">
        <v>18</v>
      </c>
      <c r="I341" t="s">
        <v>20</v>
      </c>
      <c r="J341" t="s">
        <v>20</v>
      </c>
      <c r="K341" t="s">
        <v>22</v>
      </c>
      <c r="L341" t="s">
        <v>22</v>
      </c>
    </row>
    <row r="342" spans="2:12" x14ac:dyDescent="0.2">
      <c r="C342" t="s">
        <v>476</v>
      </c>
      <c r="D342" t="s">
        <v>473</v>
      </c>
      <c r="E342" t="s">
        <v>57</v>
      </c>
      <c r="F342" t="s">
        <v>25</v>
      </c>
      <c r="G342" t="s">
        <v>70</v>
      </c>
      <c r="I342" t="s">
        <v>20</v>
      </c>
      <c r="J342" t="s">
        <v>21</v>
      </c>
      <c r="K342" t="s">
        <v>22</v>
      </c>
      <c r="L342" t="s">
        <v>22</v>
      </c>
    </row>
    <row r="343" spans="2:12" x14ac:dyDescent="0.2">
      <c r="D343" t="s">
        <v>477</v>
      </c>
      <c r="E343" t="s">
        <v>72</v>
      </c>
      <c r="F343" t="s">
        <v>25</v>
      </c>
      <c r="G343" t="s">
        <v>26</v>
      </c>
      <c r="I343" t="s">
        <v>20</v>
      </c>
      <c r="J343" t="s">
        <v>28</v>
      </c>
      <c r="K343" t="s">
        <v>22</v>
      </c>
      <c r="L343" t="s">
        <v>22</v>
      </c>
    </row>
    <row r="344" spans="2:12" x14ac:dyDescent="0.2">
      <c r="B344" t="s">
        <v>478</v>
      </c>
      <c r="C344" t="s">
        <v>479</v>
      </c>
      <c r="D344" t="s">
        <v>480</v>
      </c>
      <c r="E344" t="s">
        <v>44</v>
      </c>
      <c r="F344" t="s">
        <v>207</v>
      </c>
      <c r="G344" t="s">
        <v>18</v>
      </c>
      <c r="I344" t="s">
        <v>20</v>
      </c>
      <c r="J344" t="s">
        <v>95</v>
      </c>
      <c r="K344" t="s">
        <v>22</v>
      </c>
      <c r="L344" t="s">
        <v>119</v>
      </c>
    </row>
    <row r="345" spans="2:12" x14ac:dyDescent="0.2">
      <c r="C345" t="s">
        <v>481</v>
      </c>
      <c r="D345" t="s">
        <v>482</v>
      </c>
      <c r="E345" t="s">
        <v>57</v>
      </c>
      <c r="F345" t="s">
        <v>207</v>
      </c>
      <c r="G345" t="s">
        <v>18</v>
      </c>
      <c r="I345" t="s">
        <v>20</v>
      </c>
      <c r="J345" t="s">
        <v>28</v>
      </c>
      <c r="K345" t="s">
        <v>22</v>
      </c>
      <c r="L345" t="s">
        <v>22</v>
      </c>
    </row>
    <row r="346" spans="2:12" x14ac:dyDescent="0.2">
      <c r="C346" t="s">
        <v>483</v>
      </c>
      <c r="D346" t="s">
        <v>484</v>
      </c>
      <c r="E346" t="s">
        <v>72</v>
      </c>
      <c r="F346" t="s">
        <v>25</v>
      </c>
      <c r="G346" t="s">
        <v>61</v>
      </c>
      <c r="I346" t="s">
        <v>20</v>
      </c>
      <c r="J346" t="s">
        <v>28</v>
      </c>
      <c r="K346" t="s">
        <v>22</v>
      </c>
      <c r="L346" t="s">
        <v>22</v>
      </c>
    </row>
    <row r="347" spans="2:12" x14ac:dyDescent="0.2">
      <c r="D347" t="s">
        <v>485</v>
      </c>
      <c r="E347" t="s">
        <v>57</v>
      </c>
      <c r="F347" t="s">
        <v>17</v>
      </c>
      <c r="G347" t="s">
        <v>61</v>
      </c>
      <c r="I347" t="s">
        <v>20</v>
      </c>
      <c r="J347" t="s">
        <v>21</v>
      </c>
      <c r="K347" t="s">
        <v>22</v>
      </c>
      <c r="L347" t="s">
        <v>119</v>
      </c>
    </row>
    <row r="348" spans="2:12" x14ac:dyDescent="0.2">
      <c r="D348" t="s">
        <v>486</v>
      </c>
      <c r="E348" t="s">
        <v>57</v>
      </c>
      <c r="F348" t="s">
        <v>17</v>
      </c>
      <c r="G348" t="s">
        <v>61</v>
      </c>
      <c r="I348" t="s">
        <v>20</v>
      </c>
      <c r="J348" t="s">
        <v>21</v>
      </c>
      <c r="K348" t="s">
        <v>22</v>
      </c>
      <c r="L348" t="s">
        <v>22</v>
      </c>
    </row>
    <row r="349" spans="2:12" x14ac:dyDescent="0.2">
      <c r="D349" t="s">
        <v>487</v>
      </c>
      <c r="E349" t="s">
        <v>57</v>
      </c>
      <c r="F349" t="s">
        <v>17</v>
      </c>
      <c r="G349" t="s">
        <v>61</v>
      </c>
      <c r="I349" t="s">
        <v>20</v>
      </c>
      <c r="J349" t="s">
        <v>21</v>
      </c>
      <c r="K349" t="s">
        <v>22</v>
      </c>
      <c r="L349" t="s">
        <v>22</v>
      </c>
    </row>
    <row r="350" spans="2:12" x14ac:dyDescent="0.2">
      <c r="D350" t="s">
        <v>488</v>
      </c>
      <c r="E350" t="s">
        <v>57</v>
      </c>
      <c r="F350" t="s">
        <v>17</v>
      </c>
      <c r="G350" t="s">
        <v>61</v>
      </c>
      <c r="I350" t="s">
        <v>20</v>
      </c>
      <c r="J350" t="s">
        <v>21</v>
      </c>
      <c r="K350" t="s">
        <v>22</v>
      </c>
      <c r="L350" t="s">
        <v>22</v>
      </c>
    </row>
    <row r="351" spans="2:12" x14ac:dyDescent="0.2">
      <c r="D351" t="s">
        <v>489</v>
      </c>
      <c r="E351" t="s">
        <v>57</v>
      </c>
      <c r="F351" t="s">
        <v>17</v>
      </c>
      <c r="G351" t="s">
        <v>61</v>
      </c>
      <c r="I351" t="s">
        <v>20</v>
      </c>
      <c r="J351" t="s">
        <v>28</v>
      </c>
      <c r="K351" t="s">
        <v>22</v>
      </c>
      <c r="L351" t="s">
        <v>22</v>
      </c>
    </row>
    <row r="352" spans="2:12" x14ac:dyDescent="0.2">
      <c r="D352" t="s">
        <v>490</v>
      </c>
      <c r="E352" t="s">
        <v>57</v>
      </c>
      <c r="F352" t="s">
        <v>17</v>
      </c>
      <c r="G352" t="s">
        <v>61</v>
      </c>
      <c r="I352" t="s">
        <v>20</v>
      </c>
      <c r="J352" t="s">
        <v>21</v>
      </c>
      <c r="K352" t="s">
        <v>22</v>
      </c>
      <c r="L352" t="s">
        <v>22</v>
      </c>
    </row>
    <row r="353" spans="1:12" x14ac:dyDescent="0.2">
      <c r="D353" t="s">
        <v>491</v>
      </c>
      <c r="E353" t="s">
        <v>57</v>
      </c>
      <c r="F353" t="s">
        <v>17</v>
      </c>
      <c r="G353" t="s">
        <v>70</v>
      </c>
      <c r="I353" t="s">
        <v>20</v>
      </c>
      <c r="J353" t="s">
        <v>21</v>
      </c>
      <c r="K353" t="s">
        <v>22</v>
      </c>
      <c r="L353" t="s">
        <v>22</v>
      </c>
    </row>
    <row r="354" spans="1:12" x14ac:dyDescent="0.2">
      <c r="D354" t="s">
        <v>492</v>
      </c>
      <c r="E354" t="s">
        <v>57</v>
      </c>
      <c r="F354" t="s">
        <v>17</v>
      </c>
      <c r="G354" t="s">
        <v>61</v>
      </c>
      <c r="I354" t="s">
        <v>20</v>
      </c>
      <c r="J354" t="s">
        <v>28</v>
      </c>
      <c r="K354" t="s">
        <v>22</v>
      </c>
      <c r="L354" t="s">
        <v>22</v>
      </c>
    </row>
    <row r="355" spans="1:12" x14ac:dyDescent="0.2">
      <c r="D355" t="s">
        <v>493</v>
      </c>
      <c r="E355" t="s">
        <v>57</v>
      </c>
      <c r="F355" t="s">
        <v>17</v>
      </c>
      <c r="G355" t="s">
        <v>61</v>
      </c>
      <c r="I355" t="s">
        <v>20</v>
      </c>
      <c r="J355" t="s">
        <v>21</v>
      </c>
      <c r="K355" t="s">
        <v>22</v>
      </c>
      <c r="L355" t="s">
        <v>22</v>
      </c>
    </row>
    <row r="356" spans="1:12" x14ac:dyDescent="0.2">
      <c r="D356" t="s">
        <v>494</v>
      </c>
      <c r="E356" t="s">
        <v>57</v>
      </c>
      <c r="F356" t="s">
        <v>17</v>
      </c>
      <c r="G356" t="s">
        <v>61</v>
      </c>
      <c r="I356" t="s">
        <v>20</v>
      </c>
      <c r="J356" t="s">
        <v>21</v>
      </c>
      <c r="K356" t="s">
        <v>22</v>
      </c>
      <c r="L356" t="s">
        <v>22</v>
      </c>
    </row>
    <row r="357" spans="1:12" x14ac:dyDescent="0.2">
      <c r="D357" t="s">
        <v>495</v>
      </c>
      <c r="E357" t="s">
        <v>57</v>
      </c>
      <c r="F357" t="s">
        <v>17</v>
      </c>
      <c r="G357" t="s">
        <v>61</v>
      </c>
      <c r="I357" t="s">
        <v>20</v>
      </c>
      <c r="J357" t="s">
        <v>28</v>
      </c>
      <c r="K357" t="s">
        <v>22</v>
      </c>
      <c r="L357" t="s">
        <v>22</v>
      </c>
    </row>
    <row r="358" spans="1:12" x14ac:dyDescent="0.2">
      <c r="D358" t="s">
        <v>496</v>
      </c>
      <c r="E358" t="s">
        <v>57</v>
      </c>
      <c r="F358" t="s">
        <v>17</v>
      </c>
      <c r="G358" t="s">
        <v>61</v>
      </c>
      <c r="I358" t="s">
        <v>20</v>
      </c>
      <c r="J358" t="s">
        <v>21</v>
      </c>
      <c r="K358" t="s">
        <v>22</v>
      </c>
      <c r="L358" t="s">
        <v>22</v>
      </c>
    </row>
    <row r="359" spans="1:12" x14ac:dyDescent="0.2">
      <c r="D359" t="s">
        <v>497</v>
      </c>
      <c r="E359" t="s">
        <v>57</v>
      </c>
      <c r="F359" t="s">
        <v>17</v>
      </c>
      <c r="G359" t="s">
        <v>61</v>
      </c>
      <c r="I359" t="s">
        <v>20</v>
      </c>
      <c r="J359" t="s">
        <v>21</v>
      </c>
      <c r="K359" t="s">
        <v>22</v>
      </c>
      <c r="L359" t="s">
        <v>22</v>
      </c>
    </row>
    <row r="360" spans="1:12" x14ac:dyDescent="0.2">
      <c r="D360" t="s">
        <v>498</v>
      </c>
      <c r="E360" t="s">
        <v>57</v>
      </c>
      <c r="F360" t="s">
        <v>17</v>
      </c>
      <c r="G360" t="s">
        <v>61</v>
      </c>
      <c r="I360" t="s">
        <v>20</v>
      </c>
      <c r="J360" t="s">
        <v>21</v>
      </c>
      <c r="K360" t="s">
        <v>22</v>
      </c>
      <c r="L360" t="s">
        <v>22</v>
      </c>
    </row>
    <row r="361" spans="1:12" x14ac:dyDescent="0.2">
      <c r="D361" t="s">
        <v>499</v>
      </c>
      <c r="E361" t="s">
        <v>57</v>
      </c>
      <c r="F361" t="s">
        <v>17</v>
      </c>
      <c r="G361" t="s">
        <v>61</v>
      </c>
      <c r="I361" t="s">
        <v>20</v>
      </c>
      <c r="J361" t="s">
        <v>21</v>
      </c>
      <c r="K361" t="s">
        <v>22</v>
      </c>
      <c r="L361" t="s">
        <v>22</v>
      </c>
    </row>
    <row r="362" spans="1:12" x14ac:dyDescent="0.2">
      <c r="D362" t="s">
        <v>500</v>
      </c>
      <c r="E362" t="s">
        <v>57</v>
      </c>
      <c r="F362" t="s">
        <v>17</v>
      </c>
      <c r="G362" t="s">
        <v>61</v>
      </c>
      <c r="I362" t="s">
        <v>20</v>
      </c>
      <c r="J362" t="s">
        <v>21</v>
      </c>
      <c r="K362" t="s">
        <v>22</v>
      </c>
      <c r="L362" t="s">
        <v>22</v>
      </c>
    </row>
    <row r="363" spans="1:12" x14ac:dyDescent="0.2">
      <c r="D363" t="s">
        <v>501</v>
      </c>
      <c r="E363" t="s">
        <v>57</v>
      </c>
      <c r="F363" t="s">
        <v>17</v>
      </c>
      <c r="G363" t="s">
        <v>61</v>
      </c>
      <c r="I363" t="s">
        <v>20</v>
      </c>
      <c r="J363" t="s">
        <v>21</v>
      </c>
      <c r="K363" t="s">
        <v>22</v>
      </c>
      <c r="L363" t="s">
        <v>22</v>
      </c>
    </row>
    <row r="364" spans="1:12" x14ac:dyDescent="0.2">
      <c r="D364" t="s">
        <v>502</v>
      </c>
      <c r="E364" t="s">
        <v>57</v>
      </c>
      <c r="F364" t="s">
        <v>17</v>
      </c>
      <c r="G364" t="s">
        <v>61</v>
      </c>
      <c r="I364" t="s">
        <v>20</v>
      </c>
      <c r="J364" t="s">
        <v>21</v>
      </c>
      <c r="K364" t="s">
        <v>22</v>
      </c>
      <c r="L364" t="s">
        <v>22</v>
      </c>
    </row>
    <row r="365" spans="1:12" x14ac:dyDescent="0.2">
      <c r="D365" t="s">
        <v>503</v>
      </c>
      <c r="E365" t="s">
        <v>57</v>
      </c>
      <c r="F365" t="s">
        <v>17</v>
      </c>
      <c r="G365" t="s">
        <v>61</v>
      </c>
      <c r="I365" t="s">
        <v>20</v>
      </c>
      <c r="J365" t="s">
        <v>21</v>
      </c>
      <c r="K365" t="s">
        <v>22</v>
      </c>
      <c r="L365" t="s">
        <v>22</v>
      </c>
    </row>
    <row r="366" spans="1:12" x14ac:dyDescent="0.2">
      <c r="D366" t="s">
        <v>504</v>
      </c>
      <c r="E366" t="s">
        <v>57</v>
      </c>
      <c r="F366" t="s">
        <v>17</v>
      </c>
      <c r="G366" t="s">
        <v>61</v>
      </c>
      <c r="I366" t="s">
        <v>20</v>
      </c>
      <c r="J366" t="s">
        <v>21</v>
      </c>
      <c r="K366" t="s">
        <v>22</v>
      </c>
      <c r="L366" t="s">
        <v>22</v>
      </c>
    </row>
    <row r="367" spans="1:12" x14ac:dyDescent="0.2">
      <c r="D367" t="s">
        <v>505</v>
      </c>
      <c r="E367" t="s">
        <v>57</v>
      </c>
      <c r="F367" t="s">
        <v>17</v>
      </c>
      <c r="G367" t="s">
        <v>61</v>
      </c>
      <c r="I367" t="s">
        <v>20</v>
      </c>
      <c r="J367" t="s">
        <v>21</v>
      </c>
      <c r="K367" t="s">
        <v>22</v>
      </c>
      <c r="L367" t="s">
        <v>22</v>
      </c>
    </row>
    <row r="368" spans="1:12" x14ac:dyDescent="0.2">
      <c r="A368" t="s">
        <v>506</v>
      </c>
      <c r="B368" t="s">
        <v>507</v>
      </c>
      <c r="C368" t="s">
        <v>508</v>
      </c>
      <c r="D368" t="s">
        <v>509</v>
      </c>
      <c r="E368" t="s">
        <v>66</v>
      </c>
      <c r="F368" t="s">
        <v>25</v>
      </c>
      <c r="G368" t="s">
        <v>61</v>
      </c>
      <c r="I368" t="s">
        <v>46</v>
      </c>
      <c r="J368" t="s">
        <v>28</v>
      </c>
      <c r="K368" t="s">
        <v>22</v>
      </c>
      <c r="L368" t="s">
        <v>22</v>
      </c>
    </row>
    <row r="369" spans="2:12" x14ac:dyDescent="0.2">
      <c r="D369" t="s">
        <v>510</v>
      </c>
      <c r="E369" t="s">
        <v>57</v>
      </c>
      <c r="F369" t="s">
        <v>17</v>
      </c>
      <c r="G369" t="s">
        <v>18</v>
      </c>
      <c r="I369" t="s">
        <v>20</v>
      </c>
      <c r="J369" t="s">
        <v>28</v>
      </c>
      <c r="K369" t="s">
        <v>22</v>
      </c>
      <c r="L369" t="s">
        <v>22</v>
      </c>
    </row>
    <row r="370" spans="2:12" x14ac:dyDescent="0.2">
      <c r="D370" t="s">
        <v>511</v>
      </c>
      <c r="E370" t="s">
        <v>16</v>
      </c>
      <c r="F370" t="s">
        <v>512</v>
      </c>
      <c r="G370" t="s">
        <v>26</v>
      </c>
      <c r="I370" t="s">
        <v>248</v>
      </c>
      <c r="J370" t="s">
        <v>21</v>
      </c>
      <c r="K370" t="s">
        <v>22</v>
      </c>
      <c r="L370" t="s">
        <v>58</v>
      </c>
    </row>
    <row r="371" spans="2:12" x14ac:dyDescent="0.2">
      <c r="D371" t="s">
        <v>513</v>
      </c>
      <c r="E371" t="s">
        <v>57</v>
      </c>
      <c r="F371" t="s">
        <v>17</v>
      </c>
      <c r="G371" t="s">
        <v>61</v>
      </c>
      <c r="I371" t="s">
        <v>161</v>
      </c>
      <c r="J371" t="s">
        <v>28</v>
      </c>
      <c r="K371" t="s">
        <v>22</v>
      </c>
      <c r="L371" t="s">
        <v>22</v>
      </c>
    </row>
    <row r="372" spans="2:12" x14ac:dyDescent="0.2">
      <c r="D372" t="s">
        <v>514</v>
      </c>
      <c r="E372" t="s">
        <v>57</v>
      </c>
      <c r="F372" t="s">
        <v>17</v>
      </c>
      <c r="G372" t="s">
        <v>61</v>
      </c>
      <c r="I372" t="s">
        <v>161</v>
      </c>
      <c r="J372" t="s">
        <v>28</v>
      </c>
      <c r="K372" t="s">
        <v>22</v>
      </c>
      <c r="L372" t="s">
        <v>22</v>
      </c>
    </row>
    <row r="373" spans="2:12" x14ac:dyDescent="0.2">
      <c r="D373" t="s">
        <v>515</v>
      </c>
      <c r="E373" t="s">
        <v>57</v>
      </c>
      <c r="F373" t="s">
        <v>17</v>
      </c>
      <c r="G373" t="s">
        <v>61</v>
      </c>
      <c r="I373" t="s">
        <v>161</v>
      </c>
      <c r="J373" t="s">
        <v>28</v>
      </c>
      <c r="K373" t="s">
        <v>22</v>
      </c>
      <c r="L373" t="s">
        <v>22</v>
      </c>
    </row>
    <row r="374" spans="2:12" x14ac:dyDescent="0.2">
      <c r="D374" t="s">
        <v>516</v>
      </c>
      <c r="E374" t="s">
        <v>57</v>
      </c>
      <c r="F374" t="s">
        <v>17</v>
      </c>
      <c r="G374" t="s">
        <v>61</v>
      </c>
      <c r="I374" t="s">
        <v>161</v>
      </c>
      <c r="J374" t="s">
        <v>28</v>
      </c>
      <c r="K374" t="s">
        <v>22</v>
      </c>
      <c r="L374" t="s">
        <v>22</v>
      </c>
    </row>
    <row r="375" spans="2:12" x14ac:dyDescent="0.2">
      <c r="D375" t="s">
        <v>517</v>
      </c>
      <c r="E375" t="s">
        <v>57</v>
      </c>
      <c r="F375" t="s">
        <v>17</v>
      </c>
      <c r="G375" t="s">
        <v>61</v>
      </c>
      <c r="I375" t="s">
        <v>161</v>
      </c>
      <c r="J375" t="s">
        <v>28</v>
      </c>
      <c r="K375" t="s">
        <v>22</v>
      </c>
      <c r="L375" t="s">
        <v>22</v>
      </c>
    </row>
    <row r="376" spans="2:12" x14ac:dyDescent="0.2">
      <c r="D376" t="s">
        <v>518</v>
      </c>
      <c r="E376" t="s">
        <v>57</v>
      </c>
      <c r="F376" t="s">
        <v>17</v>
      </c>
      <c r="G376" t="s">
        <v>61</v>
      </c>
      <c r="I376" t="s">
        <v>161</v>
      </c>
      <c r="J376" t="s">
        <v>28</v>
      </c>
      <c r="K376" t="s">
        <v>22</v>
      </c>
      <c r="L376" t="s">
        <v>22</v>
      </c>
    </row>
    <row r="377" spans="2:12" x14ac:dyDescent="0.2">
      <c r="D377" t="s">
        <v>519</v>
      </c>
      <c r="E377" t="s">
        <v>57</v>
      </c>
      <c r="F377" t="s">
        <v>17</v>
      </c>
      <c r="G377" t="s">
        <v>61</v>
      </c>
      <c r="I377" t="s">
        <v>161</v>
      </c>
      <c r="J377" t="s">
        <v>28</v>
      </c>
      <c r="K377" t="s">
        <v>22</v>
      </c>
      <c r="L377" t="s">
        <v>22</v>
      </c>
    </row>
    <row r="378" spans="2:12" x14ac:dyDescent="0.2">
      <c r="D378" t="s">
        <v>520</v>
      </c>
      <c r="E378" t="s">
        <v>57</v>
      </c>
      <c r="F378" t="s">
        <v>17</v>
      </c>
      <c r="G378" t="s">
        <v>61</v>
      </c>
      <c r="I378" t="s">
        <v>161</v>
      </c>
      <c r="J378" t="s">
        <v>28</v>
      </c>
      <c r="K378" t="s">
        <v>22</v>
      </c>
      <c r="L378" t="s">
        <v>22</v>
      </c>
    </row>
    <row r="379" spans="2:12" x14ac:dyDescent="0.2">
      <c r="C379" t="s">
        <v>521</v>
      </c>
      <c r="D379" t="s">
        <v>522</v>
      </c>
      <c r="E379" t="s">
        <v>57</v>
      </c>
      <c r="F379" t="s">
        <v>17</v>
      </c>
      <c r="G379" t="s">
        <v>18</v>
      </c>
      <c r="I379" t="s">
        <v>20</v>
      </c>
      <c r="J379" t="s">
        <v>21</v>
      </c>
      <c r="K379" t="s">
        <v>22</v>
      </c>
      <c r="L379" t="s">
        <v>22</v>
      </c>
    </row>
    <row r="380" spans="2:12" x14ac:dyDescent="0.2">
      <c r="C380" t="s">
        <v>523</v>
      </c>
      <c r="D380" t="s">
        <v>522</v>
      </c>
      <c r="E380" t="s">
        <v>57</v>
      </c>
      <c r="F380" t="s">
        <v>17</v>
      </c>
      <c r="G380" t="s">
        <v>18</v>
      </c>
      <c r="I380" t="s">
        <v>20</v>
      </c>
      <c r="J380" t="s">
        <v>21</v>
      </c>
      <c r="K380" t="s">
        <v>22</v>
      </c>
      <c r="L380" t="s">
        <v>22</v>
      </c>
    </row>
    <row r="381" spans="2:12" x14ac:dyDescent="0.2">
      <c r="C381" t="s">
        <v>524</v>
      </c>
      <c r="D381" t="s">
        <v>522</v>
      </c>
      <c r="E381" t="s">
        <v>57</v>
      </c>
      <c r="F381" t="s">
        <v>17</v>
      </c>
      <c r="G381" t="s">
        <v>18</v>
      </c>
      <c r="I381" t="s">
        <v>20</v>
      </c>
      <c r="J381" t="s">
        <v>21</v>
      </c>
      <c r="K381" t="s">
        <v>22</v>
      </c>
      <c r="L381" t="s">
        <v>22</v>
      </c>
    </row>
    <row r="382" spans="2:12" x14ac:dyDescent="0.2">
      <c r="C382" t="s">
        <v>525</v>
      </c>
      <c r="D382" t="s">
        <v>522</v>
      </c>
      <c r="E382" t="s">
        <v>57</v>
      </c>
      <c r="F382" t="s">
        <v>17</v>
      </c>
      <c r="G382" t="s">
        <v>18</v>
      </c>
      <c r="I382" t="s">
        <v>20</v>
      </c>
      <c r="J382" t="s">
        <v>21</v>
      </c>
      <c r="K382" t="s">
        <v>22</v>
      </c>
      <c r="L382" t="s">
        <v>22</v>
      </c>
    </row>
    <row r="383" spans="2:12" x14ac:dyDescent="0.2">
      <c r="B383" t="s">
        <v>526</v>
      </c>
      <c r="C383" t="s">
        <v>527</v>
      </c>
      <c r="D383" t="s">
        <v>528</v>
      </c>
      <c r="E383" t="s">
        <v>57</v>
      </c>
      <c r="F383" t="s">
        <v>17</v>
      </c>
      <c r="G383" t="s">
        <v>61</v>
      </c>
      <c r="I383" t="s">
        <v>161</v>
      </c>
      <c r="J383" t="s">
        <v>28</v>
      </c>
      <c r="K383" t="s">
        <v>22</v>
      </c>
      <c r="L383" t="s">
        <v>22</v>
      </c>
    </row>
    <row r="384" spans="2:12" x14ac:dyDescent="0.2">
      <c r="D384" t="s">
        <v>509</v>
      </c>
      <c r="E384" t="s">
        <v>57</v>
      </c>
      <c r="F384" t="s">
        <v>17</v>
      </c>
      <c r="G384" t="s">
        <v>61</v>
      </c>
      <c r="I384" t="s">
        <v>161</v>
      </c>
      <c r="J384" t="s">
        <v>28</v>
      </c>
      <c r="K384" t="s">
        <v>22</v>
      </c>
      <c r="L384" t="s">
        <v>22</v>
      </c>
    </row>
    <row r="385" spans="4:12" x14ac:dyDescent="0.2">
      <c r="D385" t="s">
        <v>529</v>
      </c>
      <c r="E385" t="s">
        <v>16</v>
      </c>
      <c r="F385" t="s">
        <v>17</v>
      </c>
      <c r="G385" t="s">
        <v>18</v>
      </c>
      <c r="I385" t="s">
        <v>161</v>
      </c>
      <c r="J385" t="s">
        <v>21</v>
      </c>
      <c r="K385" t="s">
        <v>22</v>
      </c>
      <c r="L385" t="s">
        <v>22</v>
      </c>
    </row>
    <row r="386" spans="4:12" x14ac:dyDescent="0.2">
      <c r="D386" t="s">
        <v>530</v>
      </c>
      <c r="E386" t="s">
        <v>57</v>
      </c>
      <c r="F386" t="s">
        <v>17</v>
      </c>
      <c r="G386" t="s">
        <v>61</v>
      </c>
      <c r="I386" t="s">
        <v>161</v>
      </c>
      <c r="J386" t="s">
        <v>20</v>
      </c>
      <c r="K386" t="s">
        <v>22</v>
      </c>
      <c r="L386" t="s">
        <v>22</v>
      </c>
    </row>
    <row r="387" spans="4:12" x14ac:dyDescent="0.2">
      <c r="D387" t="s">
        <v>531</v>
      </c>
      <c r="E387" t="s">
        <v>16</v>
      </c>
      <c r="F387" t="s">
        <v>17</v>
      </c>
      <c r="G387" t="s">
        <v>18</v>
      </c>
      <c r="I387" t="s">
        <v>161</v>
      </c>
      <c r="J387" t="s">
        <v>95</v>
      </c>
      <c r="K387" t="s">
        <v>22</v>
      </c>
      <c r="L387" t="s">
        <v>22</v>
      </c>
    </row>
    <row r="388" spans="4:12" x14ac:dyDescent="0.2">
      <c r="D388" t="s">
        <v>532</v>
      </c>
      <c r="E388" t="s">
        <v>16</v>
      </c>
      <c r="F388" t="s">
        <v>17</v>
      </c>
      <c r="G388" t="s">
        <v>18</v>
      </c>
      <c r="I388" t="s">
        <v>161</v>
      </c>
      <c r="J388" t="s">
        <v>95</v>
      </c>
      <c r="K388" t="s">
        <v>22</v>
      </c>
      <c r="L388" t="s">
        <v>22</v>
      </c>
    </row>
    <row r="389" spans="4:12" x14ac:dyDescent="0.2">
      <c r="D389" t="s">
        <v>533</v>
      </c>
      <c r="E389" t="s">
        <v>16</v>
      </c>
      <c r="F389" t="s">
        <v>17</v>
      </c>
      <c r="G389" t="s">
        <v>18</v>
      </c>
      <c r="I389" t="s">
        <v>46</v>
      </c>
      <c r="J389" t="s">
        <v>20</v>
      </c>
      <c r="K389" t="s">
        <v>22</v>
      </c>
      <c r="L389" t="s">
        <v>22</v>
      </c>
    </row>
    <row r="390" spans="4:12" x14ac:dyDescent="0.2">
      <c r="D390" t="s">
        <v>534</v>
      </c>
      <c r="E390" t="s">
        <v>16</v>
      </c>
      <c r="F390" t="s">
        <v>17</v>
      </c>
      <c r="G390" t="s">
        <v>18</v>
      </c>
      <c r="I390" t="s">
        <v>161</v>
      </c>
      <c r="J390" t="s">
        <v>95</v>
      </c>
      <c r="K390" t="s">
        <v>22</v>
      </c>
      <c r="L390" t="s">
        <v>22</v>
      </c>
    </row>
    <row r="391" spans="4:12" x14ac:dyDescent="0.2">
      <c r="D391" t="s">
        <v>535</v>
      </c>
      <c r="E391" t="s">
        <v>16</v>
      </c>
      <c r="F391" t="s">
        <v>17</v>
      </c>
      <c r="G391" t="s">
        <v>18</v>
      </c>
      <c r="I391" t="s">
        <v>46</v>
      </c>
      <c r="J391" t="s">
        <v>95</v>
      </c>
      <c r="K391" t="s">
        <v>22</v>
      </c>
      <c r="L391" t="s">
        <v>22</v>
      </c>
    </row>
    <row r="392" spans="4:12" x14ac:dyDescent="0.2">
      <c r="D392" t="s">
        <v>536</v>
      </c>
      <c r="E392" t="s">
        <v>16</v>
      </c>
      <c r="F392" t="s">
        <v>17</v>
      </c>
      <c r="G392" t="s">
        <v>18</v>
      </c>
      <c r="I392" t="s">
        <v>46</v>
      </c>
      <c r="J392" t="s">
        <v>95</v>
      </c>
      <c r="K392" t="s">
        <v>22</v>
      </c>
      <c r="L392" t="s">
        <v>22</v>
      </c>
    </row>
    <row r="393" spans="4:12" x14ac:dyDescent="0.2">
      <c r="D393" t="s">
        <v>510</v>
      </c>
      <c r="E393" t="s">
        <v>16</v>
      </c>
      <c r="F393" t="s">
        <v>17</v>
      </c>
      <c r="G393" t="s">
        <v>18</v>
      </c>
      <c r="I393" t="s">
        <v>161</v>
      </c>
      <c r="J393" t="s">
        <v>95</v>
      </c>
      <c r="K393" t="s">
        <v>22</v>
      </c>
      <c r="L393" t="s">
        <v>22</v>
      </c>
    </row>
    <row r="394" spans="4:12" x14ac:dyDescent="0.2">
      <c r="D394" t="s">
        <v>537</v>
      </c>
      <c r="E394" t="s">
        <v>16</v>
      </c>
      <c r="F394" t="s">
        <v>17</v>
      </c>
      <c r="G394" t="s">
        <v>18</v>
      </c>
      <c r="I394" t="s">
        <v>161</v>
      </c>
      <c r="J394" t="s">
        <v>95</v>
      </c>
      <c r="K394" t="s">
        <v>22</v>
      </c>
      <c r="L394" t="s">
        <v>22</v>
      </c>
    </row>
    <row r="395" spans="4:12" x14ac:dyDescent="0.2">
      <c r="D395" t="s">
        <v>538</v>
      </c>
      <c r="E395" t="s">
        <v>16</v>
      </c>
      <c r="F395" t="s">
        <v>17</v>
      </c>
      <c r="G395" t="s">
        <v>18</v>
      </c>
      <c r="I395" t="s">
        <v>161</v>
      </c>
      <c r="J395" t="s">
        <v>95</v>
      </c>
      <c r="K395" t="s">
        <v>22</v>
      </c>
      <c r="L395" t="s">
        <v>22</v>
      </c>
    </row>
    <row r="396" spans="4:12" x14ac:dyDescent="0.2">
      <c r="D396" t="s">
        <v>539</v>
      </c>
      <c r="E396" t="s">
        <v>16</v>
      </c>
      <c r="F396" t="s">
        <v>17</v>
      </c>
      <c r="G396" t="s">
        <v>18</v>
      </c>
      <c r="I396" t="s">
        <v>161</v>
      </c>
      <c r="J396" t="s">
        <v>95</v>
      </c>
      <c r="K396" t="s">
        <v>22</v>
      </c>
      <c r="L396" t="s">
        <v>22</v>
      </c>
    </row>
    <row r="397" spans="4:12" x14ac:dyDescent="0.2">
      <c r="D397" t="s">
        <v>511</v>
      </c>
      <c r="E397" t="s">
        <v>16</v>
      </c>
      <c r="F397" t="s">
        <v>512</v>
      </c>
      <c r="G397" t="s">
        <v>26</v>
      </c>
      <c r="I397" t="s">
        <v>540</v>
      </c>
      <c r="J397" t="s">
        <v>95</v>
      </c>
      <c r="K397" t="s">
        <v>22</v>
      </c>
      <c r="L397" t="s">
        <v>58</v>
      </c>
    </row>
    <row r="398" spans="4:12" x14ac:dyDescent="0.2">
      <c r="D398" t="s">
        <v>513</v>
      </c>
      <c r="E398" t="s">
        <v>57</v>
      </c>
      <c r="F398" t="s">
        <v>17</v>
      </c>
      <c r="G398" t="s">
        <v>61</v>
      </c>
      <c r="I398" t="s">
        <v>161</v>
      </c>
      <c r="J398" t="s">
        <v>28</v>
      </c>
      <c r="K398" t="s">
        <v>22</v>
      </c>
      <c r="L398" t="s">
        <v>22</v>
      </c>
    </row>
    <row r="399" spans="4:12" x14ac:dyDescent="0.2">
      <c r="D399" t="s">
        <v>514</v>
      </c>
      <c r="E399" t="s">
        <v>57</v>
      </c>
      <c r="F399" t="s">
        <v>17</v>
      </c>
      <c r="G399" t="s">
        <v>61</v>
      </c>
      <c r="I399" t="s">
        <v>161</v>
      </c>
      <c r="J399" t="s">
        <v>28</v>
      </c>
      <c r="K399" t="s">
        <v>22</v>
      </c>
      <c r="L399" t="s">
        <v>22</v>
      </c>
    </row>
    <row r="400" spans="4:12" x14ac:dyDescent="0.2">
      <c r="D400" t="s">
        <v>515</v>
      </c>
      <c r="E400" t="s">
        <v>57</v>
      </c>
      <c r="F400" t="s">
        <v>17</v>
      </c>
      <c r="G400" t="s">
        <v>61</v>
      </c>
      <c r="I400" t="s">
        <v>161</v>
      </c>
      <c r="J400" t="s">
        <v>28</v>
      </c>
      <c r="K400" t="s">
        <v>22</v>
      </c>
      <c r="L400" t="s">
        <v>22</v>
      </c>
    </row>
    <row r="401" spans="2:12" x14ac:dyDescent="0.2">
      <c r="D401" t="s">
        <v>516</v>
      </c>
      <c r="E401" t="s">
        <v>57</v>
      </c>
      <c r="F401" t="s">
        <v>17</v>
      </c>
      <c r="G401" t="s">
        <v>61</v>
      </c>
      <c r="I401" t="s">
        <v>161</v>
      </c>
      <c r="J401" t="s">
        <v>28</v>
      </c>
      <c r="K401" t="s">
        <v>22</v>
      </c>
      <c r="L401" t="s">
        <v>22</v>
      </c>
    </row>
    <row r="402" spans="2:12" x14ac:dyDescent="0.2">
      <c r="D402" t="s">
        <v>517</v>
      </c>
      <c r="E402" t="s">
        <v>57</v>
      </c>
      <c r="F402" t="s">
        <v>17</v>
      </c>
      <c r="G402" t="s">
        <v>61</v>
      </c>
      <c r="I402" t="s">
        <v>161</v>
      </c>
      <c r="J402" t="s">
        <v>28</v>
      </c>
      <c r="K402" t="s">
        <v>22</v>
      </c>
      <c r="L402" t="s">
        <v>22</v>
      </c>
    </row>
    <row r="403" spans="2:12" x14ac:dyDescent="0.2">
      <c r="D403" t="s">
        <v>518</v>
      </c>
      <c r="E403" t="s">
        <v>57</v>
      </c>
      <c r="F403" t="s">
        <v>17</v>
      </c>
      <c r="G403" t="s">
        <v>61</v>
      </c>
      <c r="I403" t="s">
        <v>161</v>
      </c>
      <c r="J403" t="s">
        <v>28</v>
      </c>
      <c r="K403" t="s">
        <v>22</v>
      </c>
      <c r="L403" t="s">
        <v>22</v>
      </c>
    </row>
    <row r="404" spans="2:12" x14ac:dyDescent="0.2">
      <c r="D404" t="s">
        <v>519</v>
      </c>
      <c r="E404" t="s">
        <v>57</v>
      </c>
      <c r="F404" t="s">
        <v>17</v>
      </c>
      <c r="G404" t="s">
        <v>61</v>
      </c>
      <c r="I404" t="s">
        <v>161</v>
      </c>
      <c r="J404" t="s">
        <v>28</v>
      </c>
      <c r="K404" t="s">
        <v>22</v>
      </c>
      <c r="L404" t="s">
        <v>22</v>
      </c>
    </row>
    <row r="405" spans="2:12" x14ac:dyDescent="0.2">
      <c r="D405" t="s">
        <v>520</v>
      </c>
      <c r="E405" t="s">
        <v>57</v>
      </c>
      <c r="F405" t="s">
        <v>17</v>
      </c>
      <c r="G405" t="s">
        <v>61</v>
      </c>
      <c r="I405" t="s">
        <v>161</v>
      </c>
      <c r="J405" t="s">
        <v>28</v>
      </c>
      <c r="K405" t="s">
        <v>22</v>
      </c>
      <c r="L405" t="s">
        <v>22</v>
      </c>
    </row>
    <row r="406" spans="2:12" x14ac:dyDescent="0.2">
      <c r="B406" t="s">
        <v>541</v>
      </c>
      <c r="C406" t="s">
        <v>542</v>
      </c>
      <c r="D406" t="s">
        <v>509</v>
      </c>
      <c r="E406" t="s">
        <v>66</v>
      </c>
      <c r="F406" t="s">
        <v>17</v>
      </c>
      <c r="G406" t="s">
        <v>61</v>
      </c>
      <c r="I406" t="s">
        <v>161</v>
      </c>
      <c r="J406" t="s">
        <v>28</v>
      </c>
      <c r="K406" t="s">
        <v>22</v>
      </c>
      <c r="L406" t="s">
        <v>22</v>
      </c>
    </row>
    <row r="407" spans="2:12" x14ac:dyDescent="0.2">
      <c r="D407" t="s">
        <v>513</v>
      </c>
      <c r="E407" t="s">
        <v>57</v>
      </c>
      <c r="F407" t="s">
        <v>17</v>
      </c>
      <c r="G407" t="s">
        <v>61</v>
      </c>
      <c r="I407" t="s">
        <v>161</v>
      </c>
      <c r="J407" t="s">
        <v>28</v>
      </c>
      <c r="K407" t="s">
        <v>22</v>
      </c>
      <c r="L407" t="s">
        <v>22</v>
      </c>
    </row>
    <row r="408" spans="2:12" x14ac:dyDescent="0.2">
      <c r="D408" t="s">
        <v>514</v>
      </c>
      <c r="E408" t="s">
        <v>57</v>
      </c>
      <c r="F408" t="s">
        <v>17</v>
      </c>
      <c r="G408" t="s">
        <v>61</v>
      </c>
      <c r="I408" t="s">
        <v>161</v>
      </c>
      <c r="J408" t="s">
        <v>28</v>
      </c>
      <c r="K408" t="s">
        <v>22</v>
      </c>
      <c r="L408" t="s">
        <v>22</v>
      </c>
    </row>
    <row r="409" spans="2:12" x14ac:dyDescent="0.2">
      <c r="D409" t="s">
        <v>515</v>
      </c>
      <c r="E409" t="s">
        <v>57</v>
      </c>
      <c r="F409" t="s">
        <v>17</v>
      </c>
      <c r="G409" t="s">
        <v>61</v>
      </c>
      <c r="I409" t="s">
        <v>161</v>
      </c>
      <c r="J409" t="s">
        <v>28</v>
      </c>
      <c r="K409" t="s">
        <v>22</v>
      </c>
      <c r="L409" t="s">
        <v>22</v>
      </c>
    </row>
    <row r="410" spans="2:12" x14ac:dyDescent="0.2">
      <c r="D410" t="s">
        <v>516</v>
      </c>
      <c r="E410" t="s">
        <v>57</v>
      </c>
      <c r="F410" t="s">
        <v>17</v>
      </c>
      <c r="G410" t="s">
        <v>61</v>
      </c>
      <c r="I410" t="s">
        <v>161</v>
      </c>
      <c r="J410" t="s">
        <v>28</v>
      </c>
      <c r="K410" t="s">
        <v>22</v>
      </c>
      <c r="L410" t="s">
        <v>22</v>
      </c>
    </row>
    <row r="411" spans="2:12" x14ac:dyDescent="0.2">
      <c r="D411" t="s">
        <v>517</v>
      </c>
      <c r="E411" t="s">
        <v>57</v>
      </c>
      <c r="F411" t="s">
        <v>17</v>
      </c>
      <c r="G411" t="s">
        <v>61</v>
      </c>
      <c r="I411" t="s">
        <v>161</v>
      </c>
      <c r="J411" t="s">
        <v>28</v>
      </c>
      <c r="K411" t="s">
        <v>22</v>
      </c>
      <c r="L411" t="s">
        <v>22</v>
      </c>
    </row>
    <row r="412" spans="2:12" x14ac:dyDescent="0.2">
      <c r="D412" t="s">
        <v>518</v>
      </c>
      <c r="E412" t="s">
        <v>57</v>
      </c>
      <c r="F412" t="s">
        <v>17</v>
      </c>
      <c r="G412" t="s">
        <v>61</v>
      </c>
      <c r="I412" t="s">
        <v>161</v>
      </c>
      <c r="J412" t="s">
        <v>28</v>
      </c>
      <c r="K412" t="s">
        <v>22</v>
      </c>
      <c r="L412" t="s">
        <v>22</v>
      </c>
    </row>
    <row r="413" spans="2:12" x14ac:dyDescent="0.2">
      <c r="D413" t="s">
        <v>519</v>
      </c>
      <c r="E413" t="s">
        <v>57</v>
      </c>
      <c r="F413" t="s">
        <v>17</v>
      </c>
      <c r="G413" t="s">
        <v>61</v>
      </c>
      <c r="I413" t="s">
        <v>161</v>
      </c>
      <c r="J413" t="s">
        <v>28</v>
      </c>
      <c r="K413" t="s">
        <v>22</v>
      </c>
      <c r="L413" t="s">
        <v>22</v>
      </c>
    </row>
    <row r="414" spans="2:12" x14ac:dyDescent="0.2">
      <c r="D414" t="s">
        <v>520</v>
      </c>
      <c r="E414" t="s">
        <v>57</v>
      </c>
      <c r="F414" t="s">
        <v>17</v>
      </c>
      <c r="G414" t="s">
        <v>61</v>
      </c>
      <c r="I414" t="s">
        <v>161</v>
      </c>
      <c r="J414" t="s">
        <v>28</v>
      </c>
      <c r="K414" t="s">
        <v>22</v>
      </c>
      <c r="L414" t="s">
        <v>22</v>
      </c>
    </row>
    <row r="415" spans="2:12" x14ac:dyDescent="0.2">
      <c r="D415" t="s">
        <v>543</v>
      </c>
      <c r="E415" t="s">
        <v>16</v>
      </c>
      <c r="F415" t="s">
        <v>17</v>
      </c>
      <c r="G415" t="s">
        <v>18</v>
      </c>
      <c r="I415" t="s">
        <v>20</v>
      </c>
      <c r="J415" t="s">
        <v>95</v>
      </c>
      <c r="K415" t="s">
        <v>51</v>
      </c>
      <c r="L415" t="s">
        <v>22</v>
      </c>
    </row>
    <row r="416" spans="2:12" x14ac:dyDescent="0.2">
      <c r="D416" t="s">
        <v>510</v>
      </c>
      <c r="E416" t="s">
        <v>16</v>
      </c>
      <c r="F416" t="s">
        <v>17</v>
      </c>
      <c r="G416" t="s">
        <v>18</v>
      </c>
      <c r="I416" t="s">
        <v>20</v>
      </c>
      <c r="J416" t="s">
        <v>95</v>
      </c>
      <c r="K416" t="s">
        <v>22</v>
      </c>
      <c r="L416" t="s">
        <v>22</v>
      </c>
    </row>
    <row r="417" spans="2:12" x14ac:dyDescent="0.2">
      <c r="D417" t="s">
        <v>511</v>
      </c>
      <c r="E417" t="s">
        <v>16</v>
      </c>
      <c r="F417" t="s">
        <v>512</v>
      </c>
      <c r="G417" t="s">
        <v>26</v>
      </c>
      <c r="I417" t="s">
        <v>248</v>
      </c>
      <c r="J417" t="s">
        <v>21</v>
      </c>
      <c r="K417" t="s">
        <v>22</v>
      </c>
      <c r="L417" t="s">
        <v>58</v>
      </c>
    </row>
    <row r="418" spans="2:12" x14ac:dyDescent="0.2">
      <c r="B418" t="s">
        <v>526</v>
      </c>
      <c r="C418" t="s">
        <v>544</v>
      </c>
      <c r="D418" t="s">
        <v>545</v>
      </c>
      <c r="E418" t="s">
        <v>72</v>
      </c>
      <c r="F418" t="s">
        <v>25</v>
      </c>
      <c r="G418" t="s">
        <v>18</v>
      </c>
      <c r="I418" t="s">
        <v>77</v>
      </c>
      <c r="J418" t="s">
        <v>28</v>
      </c>
      <c r="K418" t="s">
        <v>22</v>
      </c>
      <c r="L418" t="s">
        <v>22</v>
      </c>
    </row>
    <row r="419" spans="2:12" x14ac:dyDescent="0.2">
      <c r="D419" t="s">
        <v>546</v>
      </c>
      <c r="E419" t="s">
        <v>72</v>
      </c>
      <c r="F419" t="s">
        <v>17</v>
      </c>
      <c r="G419" t="s">
        <v>18</v>
      </c>
      <c r="I419" t="s">
        <v>77</v>
      </c>
      <c r="J419" t="s">
        <v>21</v>
      </c>
      <c r="K419" t="s">
        <v>22</v>
      </c>
      <c r="L419" t="s">
        <v>22</v>
      </c>
    </row>
    <row r="420" spans="2:12" x14ac:dyDescent="0.2">
      <c r="D420" t="s">
        <v>547</v>
      </c>
      <c r="E420" t="s">
        <v>72</v>
      </c>
      <c r="F420" t="s">
        <v>17</v>
      </c>
      <c r="G420" t="s">
        <v>18</v>
      </c>
      <c r="I420" t="s">
        <v>77</v>
      </c>
      <c r="J420" t="s">
        <v>21</v>
      </c>
      <c r="K420" t="s">
        <v>22</v>
      </c>
      <c r="L420" t="s">
        <v>22</v>
      </c>
    </row>
    <row r="421" spans="2:12" x14ac:dyDescent="0.2">
      <c r="D421" t="s">
        <v>548</v>
      </c>
      <c r="E421" t="s">
        <v>72</v>
      </c>
      <c r="F421" t="s">
        <v>17</v>
      </c>
      <c r="G421" t="s">
        <v>18</v>
      </c>
      <c r="I421" t="s">
        <v>77</v>
      </c>
      <c r="J421" t="s">
        <v>21</v>
      </c>
      <c r="K421" t="s">
        <v>22</v>
      </c>
      <c r="L421" t="s">
        <v>22</v>
      </c>
    </row>
    <row r="422" spans="2:12" x14ac:dyDescent="0.2">
      <c r="D422" t="s">
        <v>549</v>
      </c>
      <c r="E422" t="s">
        <v>72</v>
      </c>
      <c r="F422" t="s">
        <v>17</v>
      </c>
      <c r="G422" t="s">
        <v>18</v>
      </c>
      <c r="I422" t="s">
        <v>77</v>
      </c>
      <c r="J422" t="s">
        <v>21</v>
      </c>
      <c r="K422" t="s">
        <v>22</v>
      </c>
      <c r="L422" t="s">
        <v>22</v>
      </c>
    </row>
    <row r="423" spans="2:12" x14ac:dyDescent="0.2">
      <c r="B423" t="s">
        <v>550</v>
      </c>
      <c r="C423" t="s">
        <v>551</v>
      </c>
      <c r="D423" t="s">
        <v>552</v>
      </c>
      <c r="E423" t="s">
        <v>16</v>
      </c>
      <c r="F423" t="s">
        <v>25</v>
      </c>
      <c r="G423" t="s">
        <v>18</v>
      </c>
      <c r="I423" t="s">
        <v>77</v>
      </c>
      <c r="J423" t="s">
        <v>95</v>
      </c>
      <c r="K423" t="s">
        <v>22</v>
      </c>
      <c r="L423" t="s">
        <v>22</v>
      </c>
    </row>
    <row r="424" spans="2:12" x14ac:dyDescent="0.2">
      <c r="C424" t="s">
        <v>553</v>
      </c>
      <c r="D424" t="s">
        <v>554</v>
      </c>
      <c r="E424" t="s">
        <v>16</v>
      </c>
      <c r="F424" t="s">
        <v>17</v>
      </c>
      <c r="G424" t="s">
        <v>18</v>
      </c>
      <c r="I424" t="s">
        <v>438</v>
      </c>
      <c r="J424" t="s">
        <v>21</v>
      </c>
      <c r="K424" t="s">
        <v>22</v>
      </c>
      <c r="L424" t="s">
        <v>22</v>
      </c>
    </row>
    <row r="425" spans="2:12" x14ac:dyDescent="0.2">
      <c r="D425" t="s">
        <v>555</v>
      </c>
      <c r="E425" t="s">
        <v>16</v>
      </c>
      <c r="F425" t="s">
        <v>17</v>
      </c>
      <c r="G425" t="s">
        <v>18</v>
      </c>
      <c r="I425" t="s">
        <v>438</v>
      </c>
      <c r="J425" t="s">
        <v>21</v>
      </c>
      <c r="K425" t="s">
        <v>22</v>
      </c>
      <c r="L425" t="s">
        <v>22</v>
      </c>
    </row>
    <row r="426" spans="2:12" x14ac:dyDescent="0.2">
      <c r="D426" t="s">
        <v>556</v>
      </c>
      <c r="E426" t="s">
        <v>16</v>
      </c>
      <c r="F426" t="s">
        <v>17</v>
      </c>
      <c r="G426" t="s">
        <v>18</v>
      </c>
      <c r="I426" t="s">
        <v>438</v>
      </c>
      <c r="J426" t="s">
        <v>21</v>
      </c>
      <c r="K426" t="s">
        <v>22</v>
      </c>
      <c r="L426" t="s">
        <v>22</v>
      </c>
    </row>
    <row r="427" spans="2:12" x14ac:dyDescent="0.2">
      <c r="C427" t="s">
        <v>557</v>
      </c>
      <c r="D427" t="s">
        <v>554</v>
      </c>
      <c r="E427" t="s">
        <v>16</v>
      </c>
      <c r="F427" t="s">
        <v>17</v>
      </c>
      <c r="G427" t="s">
        <v>18</v>
      </c>
      <c r="I427" t="s">
        <v>248</v>
      </c>
      <c r="J427" t="s">
        <v>21</v>
      </c>
      <c r="K427" t="s">
        <v>22</v>
      </c>
      <c r="L427" t="s">
        <v>22</v>
      </c>
    </row>
    <row r="428" spans="2:12" x14ac:dyDescent="0.2">
      <c r="C428" t="s">
        <v>558</v>
      </c>
      <c r="D428" t="s">
        <v>554</v>
      </c>
      <c r="E428" t="s">
        <v>16</v>
      </c>
      <c r="F428" t="s">
        <v>17</v>
      </c>
      <c r="G428" t="s">
        <v>18</v>
      </c>
      <c r="I428" t="s">
        <v>438</v>
      </c>
      <c r="J428" t="s">
        <v>21</v>
      </c>
      <c r="K428" t="s">
        <v>22</v>
      </c>
      <c r="L428" t="s">
        <v>22</v>
      </c>
    </row>
    <row r="429" spans="2:12" x14ac:dyDescent="0.2">
      <c r="D429" t="s">
        <v>559</v>
      </c>
      <c r="E429" t="s">
        <v>16</v>
      </c>
      <c r="F429" t="s">
        <v>17</v>
      </c>
      <c r="G429" t="s">
        <v>18</v>
      </c>
      <c r="I429" t="s">
        <v>161</v>
      </c>
      <c r="J429" t="s">
        <v>21</v>
      </c>
      <c r="K429" t="s">
        <v>22</v>
      </c>
      <c r="L429" t="s">
        <v>22</v>
      </c>
    </row>
    <row r="430" spans="2:12" x14ac:dyDescent="0.2">
      <c r="D430" t="s">
        <v>560</v>
      </c>
      <c r="E430" t="s">
        <v>16</v>
      </c>
      <c r="F430" t="s">
        <v>17</v>
      </c>
      <c r="G430" t="s">
        <v>18</v>
      </c>
      <c r="I430" t="s">
        <v>438</v>
      </c>
      <c r="J430" t="s">
        <v>21</v>
      </c>
      <c r="K430" t="s">
        <v>22</v>
      </c>
      <c r="L430" t="s">
        <v>22</v>
      </c>
    </row>
    <row r="431" spans="2:12" x14ac:dyDescent="0.2">
      <c r="D431" t="s">
        <v>561</v>
      </c>
      <c r="E431" t="s">
        <v>16</v>
      </c>
      <c r="F431" t="s">
        <v>17</v>
      </c>
      <c r="G431" t="s">
        <v>18</v>
      </c>
      <c r="I431" t="s">
        <v>438</v>
      </c>
      <c r="J431" t="s">
        <v>21</v>
      </c>
      <c r="K431" t="s">
        <v>22</v>
      </c>
      <c r="L431" t="s">
        <v>22</v>
      </c>
    </row>
    <row r="432" spans="2:12" x14ac:dyDescent="0.2">
      <c r="D432" t="s">
        <v>562</v>
      </c>
      <c r="E432" t="s">
        <v>16</v>
      </c>
      <c r="F432" t="s">
        <v>17</v>
      </c>
      <c r="G432" t="s">
        <v>18</v>
      </c>
      <c r="I432" t="s">
        <v>438</v>
      </c>
      <c r="J432" t="s">
        <v>21</v>
      </c>
      <c r="K432" t="s">
        <v>22</v>
      </c>
      <c r="L432" t="s">
        <v>22</v>
      </c>
    </row>
    <row r="433" spans="3:12" x14ac:dyDescent="0.2">
      <c r="D433" t="s">
        <v>563</v>
      </c>
      <c r="E433" t="s">
        <v>16</v>
      </c>
      <c r="F433" t="s">
        <v>17</v>
      </c>
      <c r="G433" t="s">
        <v>18</v>
      </c>
      <c r="I433" t="s">
        <v>438</v>
      </c>
      <c r="J433" t="s">
        <v>21</v>
      </c>
      <c r="K433" t="s">
        <v>22</v>
      </c>
      <c r="L433" t="s">
        <v>22</v>
      </c>
    </row>
    <row r="434" spans="3:12" x14ac:dyDescent="0.2">
      <c r="D434" t="s">
        <v>564</v>
      </c>
      <c r="E434" t="s">
        <v>16</v>
      </c>
      <c r="F434" t="s">
        <v>17</v>
      </c>
      <c r="G434" t="s">
        <v>18</v>
      </c>
      <c r="I434" t="s">
        <v>438</v>
      </c>
      <c r="J434" t="s">
        <v>21</v>
      </c>
      <c r="K434" t="s">
        <v>22</v>
      </c>
      <c r="L434" t="s">
        <v>22</v>
      </c>
    </row>
    <row r="435" spans="3:12" x14ac:dyDescent="0.2">
      <c r="D435" t="s">
        <v>565</v>
      </c>
      <c r="E435" t="s">
        <v>16</v>
      </c>
      <c r="F435" t="s">
        <v>17</v>
      </c>
      <c r="G435" t="s">
        <v>18</v>
      </c>
      <c r="I435" t="s">
        <v>438</v>
      </c>
      <c r="J435" t="s">
        <v>21</v>
      </c>
      <c r="K435" t="s">
        <v>22</v>
      </c>
      <c r="L435" t="s">
        <v>22</v>
      </c>
    </row>
    <row r="436" spans="3:12" x14ac:dyDescent="0.2">
      <c r="D436" t="s">
        <v>566</v>
      </c>
      <c r="E436" t="s">
        <v>16</v>
      </c>
      <c r="F436" t="s">
        <v>17</v>
      </c>
      <c r="G436" t="s">
        <v>18</v>
      </c>
      <c r="I436" t="s">
        <v>438</v>
      </c>
      <c r="J436" t="s">
        <v>21</v>
      </c>
      <c r="K436" t="s">
        <v>22</v>
      </c>
      <c r="L436" t="s">
        <v>22</v>
      </c>
    </row>
    <row r="437" spans="3:12" x14ac:dyDescent="0.2">
      <c r="D437" t="s">
        <v>567</v>
      </c>
      <c r="E437" t="s">
        <v>16</v>
      </c>
      <c r="F437" t="s">
        <v>17</v>
      </c>
      <c r="G437" t="s">
        <v>18</v>
      </c>
      <c r="I437" t="s">
        <v>438</v>
      </c>
      <c r="J437" t="s">
        <v>21</v>
      </c>
      <c r="K437" t="s">
        <v>22</v>
      </c>
      <c r="L437" t="s">
        <v>22</v>
      </c>
    </row>
    <row r="438" spans="3:12" x14ac:dyDescent="0.2">
      <c r="D438" t="s">
        <v>568</v>
      </c>
      <c r="E438" t="s">
        <v>16</v>
      </c>
      <c r="F438" t="s">
        <v>17</v>
      </c>
      <c r="G438" t="s">
        <v>18</v>
      </c>
      <c r="I438" t="s">
        <v>438</v>
      </c>
      <c r="J438" t="s">
        <v>21</v>
      </c>
      <c r="K438" t="s">
        <v>22</v>
      </c>
      <c r="L438" t="s">
        <v>22</v>
      </c>
    </row>
    <row r="439" spans="3:12" x14ac:dyDescent="0.2">
      <c r="D439" t="s">
        <v>569</v>
      </c>
      <c r="E439" t="s">
        <v>16</v>
      </c>
      <c r="F439" t="s">
        <v>17</v>
      </c>
      <c r="G439" t="s">
        <v>18</v>
      </c>
      <c r="I439" t="s">
        <v>438</v>
      </c>
      <c r="J439" t="s">
        <v>21</v>
      </c>
      <c r="K439" t="s">
        <v>22</v>
      </c>
      <c r="L439" t="s">
        <v>22</v>
      </c>
    </row>
    <row r="440" spans="3:12" x14ac:dyDescent="0.2">
      <c r="D440" t="s">
        <v>570</v>
      </c>
      <c r="E440" t="s">
        <v>16</v>
      </c>
      <c r="F440" t="s">
        <v>17</v>
      </c>
      <c r="G440" t="s">
        <v>18</v>
      </c>
      <c r="I440" t="s">
        <v>438</v>
      </c>
      <c r="J440" t="s">
        <v>21</v>
      </c>
      <c r="K440" t="s">
        <v>22</v>
      </c>
      <c r="L440" t="s">
        <v>22</v>
      </c>
    </row>
    <row r="441" spans="3:12" x14ac:dyDescent="0.2">
      <c r="D441" t="s">
        <v>571</v>
      </c>
      <c r="E441" t="s">
        <v>16</v>
      </c>
      <c r="F441" t="s">
        <v>17</v>
      </c>
      <c r="G441" t="s">
        <v>18</v>
      </c>
      <c r="I441" t="s">
        <v>438</v>
      </c>
      <c r="J441" t="s">
        <v>21</v>
      </c>
      <c r="K441" t="s">
        <v>22</v>
      </c>
      <c r="L441" t="s">
        <v>22</v>
      </c>
    </row>
    <row r="442" spans="3:12" x14ac:dyDescent="0.2">
      <c r="C442" t="s">
        <v>572</v>
      </c>
      <c r="D442" t="s">
        <v>554</v>
      </c>
      <c r="E442" t="s">
        <v>16</v>
      </c>
      <c r="F442" t="s">
        <v>17</v>
      </c>
      <c r="G442" t="s">
        <v>18</v>
      </c>
      <c r="I442" t="s">
        <v>438</v>
      </c>
      <c r="J442" t="s">
        <v>95</v>
      </c>
      <c r="K442" t="s">
        <v>22</v>
      </c>
      <c r="L442" t="s">
        <v>22</v>
      </c>
    </row>
    <row r="443" spans="3:12" x14ac:dyDescent="0.2">
      <c r="D443" t="s">
        <v>573</v>
      </c>
      <c r="E443" t="s">
        <v>16</v>
      </c>
      <c r="F443" t="s">
        <v>17</v>
      </c>
      <c r="G443" t="s">
        <v>18</v>
      </c>
      <c r="I443" t="s">
        <v>438</v>
      </c>
      <c r="J443" t="s">
        <v>95</v>
      </c>
      <c r="K443" t="s">
        <v>22</v>
      </c>
      <c r="L443" t="s">
        <v>22</v>
      </c>
    </row>
    <row r="444" spans="3:12" x14ac:dyDescent="0.2">
      <c r="D444" t="s">
        <v>552</v>
      </c>
      <c r="E444" t="s">
        <v>16</v>
      </c>
      <c r="F444" t="s">
        <v>17</v>
      </c>
      <c r="G444" t="s">
        <v>18</v>
      </c>
      <c r="I444" t="s">
        <v>438</v>
      </c>
      <c r="J444" t="s">
        <v>95</v>
      </c>
      <c r="K444" t="s">
        <v>22</v>
      </c>
      <c r="L444" t="s">
        <v>22</v>
      </c>
    </row>
    <row r="445" spans="3:12" x14ac:dyDescent="0.2">
      <c r="D445" t="s">
        <v>574</v>
      </c>
      <c r="E445" t="s">
        <v>16</v>
      </c>
      <c r="F445" t="s">
        <v>17</v>
      </c>
      <c r="G445" t="s">
        <v>18</v>
      </c>
      <c r="I445" t="s">
        <v>438</v>
      </c>
      <c r="J445" t="s">
        <v>95</v>
      </c>
      <c r="K445" t="s">
        <v>22</v>
      </c>
      <c r="L445" t="s">
        <v>22</v>
      </c>
    </row>
    <row r="446" spans="3:12" x14ac:dyDescent="0.2">
      <c r="D446" t="s">
        <v>575</v>
      </c>
      <c r="E446" t="s">
        <v>57</v>
      </c>
      <c r="F446" t="s">
        <v>17</v>
      </c>
      <c r="G446" t="s">
        <v>18</v>
      </c>
      <c r="I446" t="s">
        <v>438</v>
      </c>
      <c r="J446" t="s">
        <v>95</v>
      </c>
      <c r="K446" t="s">
        <v>22</v>
      </c>
      <c r="L446" t="s">
        <v>22</v>
      </c>
    </row>
    <row r="447" spans="3:12" x14ac:dyDescent="0.2">
      <c r="D447" t="s">
        <v>576</v>
      </c>
      <c r="E447" t="s">
        <v>57</v>
      </c>
      <c r="F447" t="s">
        <v>17</v>
      </c>
      <c r="G447" t="s">
        <v>18</v>
      </c>
      <c r="I447" t="s">
        <v>438</v>
      </c>
      <c r="J447" t="s">
        <v>95</v>
      </c>
      <c r="K447" t="s">
        <v>22</v>
      </c>
      <c r="L447" t="s">
        <v>22</v>
      </c>
    </row>
    <row r="448" spans="3:12" x14ac:dyDescent="0.2">
      <c r="C448" t="s">
        <v>577</v>
      </c>
      <c r="D448" t="s">
        <v>554</v>
      </c>
      <c r="E448" t="s">
        <v>16</v>
      </c>
      <c r="F448" t="s">
        <v>17</v>
      </c>
      <c r="G448" t="s">
        <v>18</v>
      </c>
      <c r="I448" t="s">
        <v>130</v>
      </c>
      <c r="J448" t="s">
        <v>28</v>
      </c>
      <c r="K448" t="s">
        <v>22</v>
      </c>
      <c r="L448" t="s">
        <v>22</v>
      </c>
    </row>
    <row r="449" spans="2:12" x14ac:dyDescent="0.2">
      <c r="B449" t="s">
        <v>578</v>
      </c>
      <c r="C449" t="s">
        <v>579</v>
      </c>
      <c r="D449" t="s">
        <v>580</v>
      </c>
      <c r="E449" t="s">
        <v>16</v>
      </c>
      <c r="F449" t="s">
        <v>17</v>
      </c>
      <c r="G449" t="s">
        <v>18</v>
      </c>
      <c r="I449" t="s">
        <v>248</v>
      </c>
      <c r="J449" t="s">
        <v>95</v>
      </c>
      <c r="K449" t="s">
        <v>22</v>
      </c>
      <c r="L449" t="s">
        <v>22</v>
      </c>
    </row>
    <row r="450" spans="2:12" x14ac:dyDescent="0.2">
      <c r="C450" t="s">
        <v>581</v>
      </c>
      <c r="D450" t="s">
        <v>554</v>
      </c>
      <c r="E450" t="s">
        <v>16</v>
      </c>
      <c r="F450" t="s">
        <v>17</v>
      </c>
      <c r="G450" t="s">
        <v>18</v>
      </c>
      <c r="I450" t="s">
        <v>438</v>
      </c>
      <c r="J450" t="s">
        <v>21</v>
      </c>
      <c r="K450" t="s">
        <v>22</v>
      </c>
      <c r="L450" t="s">
        <v>22</v>
      </c>
    </row>
    <row r="451" spans="2:12" x14ac:dyDescent="0.2">
      <c r="D451" t="s">
        <v>582</v>
      </c>
      <c r="E451" t="s">
        <v>16</v>
      </c>
      <c r="F451" t="s">
        <v>17</v>
      </c>
      <c r="G451" t="s">
        <v>18</v>
      </c>
      <c r="I451" t="s">
        <v>438</v>
      </c>
      <c r="J451" t="s">
        <v>21</v>
      </c>
      <c r="K451" t="s">
        <v>22</v>
      </c>
      <c r="L451" t="s">
        <v>22</v>
      </c>
    </row>
    <row r="452" spans="2:12" x14ac:dyDescent="0.2">
      <c r="D452" t="s">
        <v>583</v>
      </c>
      <c r="E452" t="s">
        <v>16</v>
      </c>
      <c r="F452" t="s">
        <v>17</v>
      </c>
      <c r="G452" t="s">
        <v>18</v>
      </c>
      <c r="I452" t="s">
        <v>438</v>
      </c>
      <c r="J452" t="s">
        <v>28</v>
      </c>
      <c r="K452" t="s">
        <v>22</v>
      </c>
      <c r="L452" t="s">
        <v>22</v>
      </c>
    </row>
    <row r="453" spans="2:12" x14ac:dyDescent="0.2">
      <c r="C453" t="s">
        <v>584</v>
      </c>
      <c r="D453" t="s">
        <v>585</v>
      </c>
      <c r="E453" t="s">
        <v>16</v>
      </c>
      <c r="F453" t="s">
        <v>17</v>
      </c>
      <c r="G453" t="s">
        <v>18</v>
      </c>
      <c r="I453" t="s">
        <v>438</v>
      </c>
      <c r="J453" t="s">
        <v>28</v>
      </c>
      <c r="K453" t="s">
        <v>22</v>
      </c>
      <c r="L453" t="s">
        <v>22</v>
      </c>
    </row>
    <row r="454" spans="2:12" x14ac:dyDescent="0.2">
      <c r="D454" t="s">
        <v>586</v>
      </c>
      <c r="E454" t="s">
        <v>16</v>
      </c>
      <c r="F454" t="s">
        <v>17</v>
      </c>
      <c r="G454" t="s">
        <v>18</v>
      </c>
      <c r="I454" t="s">
        <v>438</v>
      </c>
      <c r="J454" t="s">
        <v>28</v>
      </c>
      <c r="K454" t="s">
        <v>22</v>
      </c>
      <c r="L454" t="s">
        <v>22</v>
      </c>
    </row>
    <row r="455" spans="2:12" x14ac:dyDescent="0.2">
      <c r="D455" t="s">
        <v>587</v>
      </c>
      <c r="E455" t="s">
        <v>16</v>
      </c>
      <c r="F455" t="s">
        <v>17</v>
      </c>
      <c r="G455" t="s">
        <v>18</v>
      </c>
      <c r="I455" t="s">
        <v>438</v>
      </c>
      <c r="J455" t="s">
        <v>28</v>
      </c>
      <c r="K455" t="s">
        <v>22</v>
      </c>
      <c r="L455" t="s">
        <v>22</v>
      </c>
    </row>
    <row r="456" spans="2:12" x14ac:dyDescent="0.2">
      <c r="B456" t="s">
        <v>588</v>
      </c>
      <c r="C456" t="s">
        <v>589</v>
      </c>
      <c r="D456" t="s">
        <v>529</v>
      </c>
      <c r="E456" t="s">
        <v>16</v>
      </c>
      <c r="F456" t="s">
        <v>17</v>
      </c>
      <c r="G456" t="s">
        <v>18</v>
      </c>
      <c r="I456" t="s">
        <v>161</v>
      </c>
      <c r="J456" t="s">
        <v>21</v>
      </c>
      <c r="K456" t="s">
        <v>22</v>
      </c>
      <c r="L456" t="s">
        <v>22</v>
      </c>
    </row>
    <row r="457" spans="2:12" x14ac:dyDescent="0.2">
      <c r="D457" t="s">
        <v>509</v>
      </c>
      <c r="E457" t="s">
        <v>66</v>
      </c>
      <c r="F457" t="s">
        <v>17</v>
      </c>
      <c r="G457" t="s">
        <v>18</v>
      </c>
      <c r="I457" t="s">
        <v>161</v>
      </c>
      <c r="J457" t="s">
        <v>28</v>
      </c>
      <c r="K457" t="s">
        <v>22</v>
      </c>
      <c r="L457" t="s">
        <v>22</v>
      </c>
    </row>
    <row r="458" spans="2:12" x14ac:dyDescent="0.2">
      <c r="D458" t="s">
        <v>530</v>
      </c>
      <c r="E458" t="s">
        <v>57</v>
      </c>
      <c r="F458" t="s">
        <v>17</v>
      </c>
      <c r="G458" t="s">
        <v>61</v>
      </c>
      <c r="I458" t="s">
        <v>161</v>
      </c>
      <c r="J458" t="s">
        <v>20</v>
      </c>
      <c r="K458" t="s">
        <v>22</v>
      </c>
      <c r="L458" t="s">
        <v>22</v>
      </c>
    </row>
    <row r="459" spans="2:12" x14ac:dyDescent="0.2">
      <c r="D459" t="s">
        <v>532</v>
      </c>
      <c r="E459" t="s">
        <v>16</v>
      </c>
      <c r="F459" t="s">
        <v>17</v>
      </c>
      <c r="G459" t="s">
        <v>61</v>
      </c>
      <c r="I459" t="s">
        <v>161</v>
      </c>
      <c r="J459" t="s">
        <v>20</v>
      </c>
      <c r="K459" t="s">
        <v>22</v>
      </c>
      <c r="L459" t="s">
        <v>22</v>
      </c>
    </row>
    <row r="460" spans="2:12" x14ac:dyDescent="0.2">
      <c r="D460" t="s">
        <v>533</v>
      </c>
      <c r="E460" t="s">
        <v>16</v>
      </c>
      <c r="F460" t="s">
        <v>17</v>
      </c>
      <c r="G460" t="s">
        <v>61</v>
      </c>
      <c r="I460" t="s">
        <v>46</v>
      </c>
      <c r="J460" t="s">
        <v>20</v>
      </c>
      <c r="K460" t="s">
        <v>22</v>
      </c>
      <c r="L460" t="s">
        <v>22</v>
      </c>
    </row>
    <row r="461" spans="2:12" x14ac:dyDescent="0.2">
      <c r="D461" t="s">
        <v>534</v>
      </c>
      <c r="E461" t="s">
        <v>16</v>
      </c>
      <c r="F461" t="s">
        <v>17</v>
      </c>
      <c r="G461" t="s">
        <v>61</v>
      </c>
      <c r="I461" t="s">
        <v>161</v>
      </c>
      <c r="J461" t="s">
        <v>95</v>
      </c>
      <c r="K461" t="s">
        <v>22</v>
      </c>
      <c r="L461" t="s">
        <v>22</v>
      </c>
    </row>
    <row r="462" spans="2:12" x14ac:dyDescent="0.2">
      <c r="D462" t="s">
        <v>535</v>
      </c>
      <c r="E462" t="s">
        <v>16</v>
      </c>
      <c r="F462" t="s">
        <v>17</v>
      </c>
      <c r="G462" t="s">
        <v>61</v>
      </c>
      <c r="I462" t="s">
        <v>46</v>
      </c>
      <c r="J462" t="s">
        <v>95</v>
      </c>
      <c r="K462" t="s">
        <v>22</v>
      </c>
      <c r="L462" t="s">
        <v>22</v>
      </c>
    </row>
    <row r="463" spans="2:12" x14ac:dyDescent="0.2">
      <c r="D463" t="s">
        <v>536</v>
      </c>
      <c r="E463" t="s">
        <v>16</v>
      </c>
      <c r="F463" t="s">
        <v>17</v>
      </c>
      <c r="G463" t="s">
        <v>61</v>
      </c>
      <c r="I463" t="s">
        <v>46</v>
      </c>
      <c r="J463" t="s">
        <v>95</v>
      </c>
      <c r="K463" t="s">
        <v>22</v>
      </c>
      <c r="L463" t="s">
        <v>22</v>
      </c>
    </row>
    <row r="464" spans="2:12" x14ac:dyDescent="0.2">
      <c r="D464" t="s">
        <v>510</v>
      </c>
      <c r="E464" t="s">
        <v>16</v>
      </c>
      <c r="F464" t="s">
        <v>17</v>
      </c>
      <c r="G464" t="s">
        <v>61</v>
      </c>
      <c r="I464" t="s">
        <v>161</v>
      </c>
      <c r="J464" t="s">
        <v>95</v>
      </c>
      <c r="K464" t="s">
        <v>22</v>
      </c>
      <c r="L464" t="s">
        <v>22</v>
      </c>
    </row>
    <row r="465" spans="2:12" x14ac:dyDescent="0.2">
      <c r="D465" t="s">
        <v>537</v>
      </c>
      <c r="E465" t="s">
        <v>16</v>
      </c>
      <c r="F465" t="s">
        <v>17</v>
      </c>
      <c r="G465" t="s">
        <v>61</v>
      </c>
      <c r="I465" t="s">
        <v>161</v>
      </c>
      <c r="J465" t="s">
        <v>95</v>
      </c>
      <c r="K465" t="s">
        <v>22</v>
      </c>
      <c r="L465" t="s">
        <v>22</v>
      </c>
    </row>
    <row r="466" spans="2:12" x14ac:dyDescent="0.2">
      <c r="D466" t="s">
        <v>511</v>
      </c>
      <c r="E466" t="s">
        <v>16</v>
      </c>
      <c r="F466" t="s">
        <v>512</v>
      </c>
      <c r="G466" t="s">
        <v>26</v>
      </c>
      <c r="I466" t="s">
        <v>248</v>
      </c>
      <c r="J466" t="s">
        <v>21</v>
      </c>
      <c r="K466" t="s">
        <v>22</v>
      </c>
      <c r="L466" t="s">
        <v>58</v>
      </c>
    </row>
    <row r="467" spans="2:12" x14ac:dyDescent="0.2">
      <c r="D467" t="s">
        <v>513</v>
      </c>
      <c r="E467" t="s">
        <v>57</v>
      </c>
      <c r="F467" t="s">
        <v>17</v>
      </c>
      <c r="G467" t="s">
        <v>61</v>
      </c>
      <c r="I467" t="s">
        <v>161</v>
      </c>
      <c r="J467" t="s">
        <v>28</v>
      </c>
      <c r="K467" t="s">
        <v>22</v>
      </c>
      <c r="L467" t="s">
        <v>22</v>
      </c>
    </row>
    <row r="468" spans="2:12" x14ac:dyDescent="0.2">
      <c r="D468" t="s">
        <v>514</v>
      </c>
      <c r="E468" t="s">
        <v>57</v>
      </c>
      <c r="F468" t="s">
        <v>17</v>
      </c>
      <c r="G468" t="s">
        <v>61</v>
      </c>
      <c r="I468" t="s">
        <v>161</v>
      </c>
      <c r="J468" t="s">
        <v>28</v>
      </c>
      <c r="K468" t="s">
        <v>22</v>
      </c>
      <c r="L468" t="s">
        <v>22</v>
      </c>
    </row>
    <row r="469" spans="2:12" x14ac:dyDescent="0.2">
      <c r="D469" t="s">
        <v>515</v>
      </c>
      <c r="E469" t="s">
        <v>57</v>
      </c>
      <c r="F469" t="s">
        <v>17</v>
      </c>
      <c r="G469" t="s">
        <v>61</v>
      </c>
      <c r="I469" t="s">
        <v>161</v>
      </c>
      <c r="J469" t="s">
        <v>28</v>
      </c>
      <c r="K469" t="s">
        <v>22</v>
      </c>
      <c r="L469" t="s">
        <v>22</v>
      </c>
    </row>
    <row r="470" spans="2:12" x14ac:dyDescent="0.2">
      <c r="D470" t="s">
        <v>516</v>
      </c>
      <c r="E470" t="s">
        <v>57</v>
      </c>
      <c r="F470" t="s">
        <v>17</v>
      </c>
      <c r="G470" t="s">
        <v>61</v>
      </c>
      <c r="I470" t="s">
        <v>161</v>
      </c>
      <c r="J470" t="s">
        <v>28</v>
      </c>
      <c r="K470" t="s">
        <v>22</v>
      </c>
      <c r="L470" t="s">
        <v>22</v>
      </c>
    </row>
    <row r="471" spans="2:12" x14ac:dyDescent="0.2">
      <c r="D471" t="s">
        <v>517</v>
      </c>
      <c r="E471" t="s">
        <v>57</v>
      </c>
      <c r="F471" t="s">
        <v>17</v>
      </c>
      <c r="G471" t="s">
        <v>61</v>
      </c>
      <c r="I471" t="s">
        <v>161</v>
      </c>
      <c r="J471" t="s">
        <v>28</v>
      </c>
      <c r="K471" t="s">
        <v>22</v>
      </c>
      <c r="L471" t="s">
        <v>22</v>
      </c>
    </row>
    <row r="472" spans="2:12" x14ac:dyDescent="0.2">
      <c r="D472" t="s">
        <v>518</v>
      </c>
      <c r="E472" t="s">
        <v>57</v>
      </c>
      <c r="F472" t="s">
        <v>17</v>
      </c>
      <c r="G472" t="s">
        <v>61</v>
      </c>
      <c r="I472" t="s">
        <v>161</v>
      </c>
      <c r="J472" t="s">
        <v>28</v>
      </c>
      <c r="K472" t="s">
        <v>22</v>
      </c>
      <c r="L472" t="s">
        <v>22</v>
      </c>
    </row>
    <row r="473" spans="2:12" x14ac:dyDescent="0.2">
      <c r="D473" t="s">
        <v>519</v>
      </c>
      <c r="E473" t="s">
        <v>57</v>
      </c>
      <c r="F473" t="s">
        <v>17</v>
      </c>
      <c r="G473" t="s">
        <v>61</v>
      </c>
      <c r="I473" t="s">
        <v>161</v>
      </c>
      <c r="J473" t="s">
        <v>28</v>
      </c>
      <c r="K473" t="s">
        <v>22</v>
      </c>
      <c r="L473" t="s">
        <v>22</v>
      </c>
    </row>
    <row r="474" spans="2:12" x14ac:dyDescent="0.2">
      <c r="D474" t="s">
        <v>520</v>
      </c>
      <c r="E474" t="s">
        <v>57</v>
      </c>
      <c r="F474" t="s">
        <v>17</v>
      </c>
      <c r="G474" t="s">
        <v>61</v>
      </c>
      <c r="I474" t="s">
        <v>161</v>
      </c>
      <c r="J474" t="s">
        <v>28</v>
      </c>
      <c r="K474" t="s">
        <v>22</v>
      </c>
      <c r="L474" t="s">
        <v>22</v>
      </c>
    </row>
    <row r="475" spans="2:12" x14ac:dyDescent="0.2">
      <c r="B475" t="s">
        <v>590</v>
      </c>
      <c r="C475" t="s">
        <v>591</v>
      </c>
      <c r="D475" t="s">
        <v>529</v>
      </c>
      <c r="E475" t="s">
        <v>16</v>
      </c>
      <c r="F475" t="s">
        <v>17</v>
      </c>
      <c r="G475" t="s">
        <v>18</v>
      </c>
      <c r="I475" t="s">
        <v>161</v>
      </c>
      <c r="J475" t="s">
        <v>21</v>
      </c>
      <c r="K475" t="s">
        <v>22</v>
      </c>
      <c r="L475" t="s">
        <v>22</v>
      </c>
    </row>
    <row r="476" spans="2:12" x14ac:dyDescent="0.2">
      <c r="D476" t="s">
        <v>509</v>
      </c>
      <c r="E476" t="s">
        <v>66</v>
      </c>
      <c r="F476" t="s">
        <v>17</v>
      </c>
      <c r="G476" t="s">
        <v>18</v>
      </c>
      <c r="I476" t="s">
        <v>161</v>
      </c>
      <c r="J476" t="s">
        <v>28</v>
      </c>
      <c r="K476" t="s">
        <v>22</v>
      </c>
      <c r="L476" t="s">
        <v>22</v>
      </c>
    </row>
    <row r="477" spans="2:12" x14ac:dyDescent="0.2">
      <c r="D477" t="s">
        <v>530</v>
      </c>
      <c r="E477" t="s">
        <v>57</v>
      </c>
      <c r="F477" t="s">
        <v>17</v>
      </c>
      <c r="G477" t="s">
        <v>61</v>
      </c>
      <c r="I477" t="s">
        <v>161</v>
      </c>
      <c r="J477" t="s">
        <v>20</v>
      </c>
      <c r="K477" t="s">
        <v>22</v>
      </c>
      <c r="L477" t="s">
        <v>22</v>
      </c>
    </row>
    <row r="478" spans="2:12" x14ac:dyDescent="0.2">
      <c r="D478" t="s">
        <v>534</v>
      </c>
      <c r="E478" t="s">
        <v>57</v>
      </c>
      <c r="F478" t="s">
        <v>17</v>
      </c>
      <c r="G478" t="s">
        <v>61</v>
      </c>
      <c r="I478" t="s">
        <v>161</v>
      </c>
      <c r="J478" t="s">
        <v>95</v>
      </c>
      <c r="K478" t="s">
        <v>22</v>
      </c>
      <c r="L478" t="s">
        <v>22</v>
      </c>
    </row>
    <row r="479" spans="2:12" x14ac:dyDescent="0.2">
      <c r="D479" t="s">
        <v>535</v>
      </c>
      <c r="E479" t="s">
        <v>57</v>
      </c>
      <c r="F479" t="s">
        <v>17</v>
      </c>
      <c r="G479" t="s">
        <v>61</v>
      </c>
      <c r="I479" t="s">
        <v>46</v>
      </c>
      <c r="J479" t="s">
        <v>95</v>
      </c>
      <c r="K479" t="s">
        <v>22</v>
      </c>
      <c r="L479" t="s">
        <v>22</v>
      </c>
    </row>
    <row r="480" spans="2:12" x14ac:dyDescent="0.2">
      <c r="D480" t="s">
        <v>539</v>
      </c>
      <c r="E480" t="s">
        <v>57</v>
      </c>
      <c r="F480" t="s">
        <v>17</v>
      </c>
      <c r="G480" t="s">
        <v>61</v>
      </c>
      <c r="I480" t="s">
        <v>161</v>
      </c>
      <c r="J480" t="s">
        <v>95</v>
      </c>
      <c r="K480" t="s">
        <v>22</v>
      </c>
      <c r="L480" t="s">
        <v>22</v>
      </c>
    </row>
    <row r="481" spans="1:12" x14ac:dyDescent="0.2">
      <c r="D481" t="s">
        <v>510</v>
      </c>
      <c r="E481" t="s">
        <v>16</v>
      </c>
      <c r="F481" t="s">
        <v>17</v>
      </c>
      <c r="G481" t="s">
        <v>61</v>
      </c>
      <c r="I481" t="s">
        <v>161</v>
      </c>
      <c r="J481" t="s">
        <v>95</v>
      </c>
      <c r="K481" t="s">
        <v>22</v>
      </c>
      <c r="L481" t="s">
        <v>22</v>
      </c>
    </row>
    <row r="482" spans="1:12" x14ac:dyDescent="0.2">
      <c r="D482" t="s">
        <v>537</v>
      </c>
      <c r="E482" t="s">
        <v>16</v>
      </c>
      <c r="F482" t="s">
        <v>17</v>
      </c>
      <c r="G482" t="s">
        <v>61</v>
      </c>
      <c r="I482" t="s">
        <v>161</v>
      </c>
      <c r="J482" t="s">
        <v>95</v>
      </c>
      <c r="K482" t="s">
        <v>22</v>
      </c>
      <c r="L482" t="s">
        <v>22</v>
      </c>
    </row>
    <row r="483" spans="1:12" x14ac:dyDescent="0.2">
      <c r="D483" t="s">
        <v>511</v>
      </c>
      <c r="E483" t="s">
        <v>16</v>
      </c>
      <c r="F483" t="s">
        <v>512</v>
      </c>
      <c r="G483" t="s">
        <v>26</v>
      </c>
      <c r="I483" t="s">
        <v>248</v>
      </c>
      <c r="J483" t="s">
        <v>21</v>
      </c>
      <c r="K483" t="s">
        <v>22</v>
      </c>
      <c r="L483" t="s">
        <v>58</v>
      </c>
    </row>
    <row r="484" spans="1:12" x14ac:dyDescent="0.2">
      <c r="D484" t="s">
        <v>513</v>
      </c>
      <c r="E484" t="s">
        <v>57</v>
      </c>
      <c r="F484" t="s">
        <v>17</v>
      </c>
      <c r="G484" t="s">
        <v>61</v>
      </c>
      <c r="I484" t="s">
        <v>161</v>
      </c>
      <c r="J484" t="s">
        <v>28</v>
      </c>
      <c r="K484" t="s">
        <v>22</v>
      </c>
      <c r="L484" t="s">
        <v>22</v>
      </c>
    </row>
    <row r="485" spans="1:12" x14ac:dyDescent="0.2">
      <c r="D485" t="s">
        <v>514</v>
      </c>
      <c r="E485" t="s">
        <v>57</v>
      </c>
      <c r="F485" t="s">
        <v>17</v>
      </c>
      <c r="G485" t="s">
        <v>61</v>
      </c>
      <c r="I485" t="s">
        <v>161</v>
      </c>
      <c r="J485" t="s">
        <v>28</v>
      </c>
      <c r="K485" t="s">
        <v>22</v>
      </c>
      <c r="L485" t="s">
        <v>22</v>
      </c>
    </row>
    <row r="486" spans="1:12" x14ac:dyDescent="0.2">
      <c r="D486" t="s">
        <v>515</v>
      </c>
      <c r="E486" t="s">
        <v>57</v>
      </c>
      <c r="F486" t="s">
        <v>17</v>
      </c>
      <c r="G486" t="s">
        <v>61</v>
      </c>
      <c r="I486" t="s">
        <v>161</v>
      </c>
      <c r="J486" t="s">
        <v>28</v>
      </c>
      <c r="K486" t="s">
        <v>22</v>
      </c>
      <c r="L486" t="s">
        <v>22</v>
      </c>
    </row>
    <row r="487" spans="1:12" x14ac:dyDescent="0.2">
      <c r="D487" t="s">
        <v>516</v>
      </c>
      <c r="E487" t="s">
        <v>57</v>
      </c>
      <c r="F487" t="s">
        <v>17</v>
      </c>
      <c r="G487" t="s">
        <v>61</v>
      </c>
      <c r="I487" t="s">
        <v>161</v>
      </c>
      <c r="J487" t="s">
        <v>28</v>
      </c>
      <c r="K487" t="s">
        <v>22</v>
      </c>
      <c r="L487" t="s">
        <v>22</v>
      </c>
    </row>
    <row r="488" spans="1:12" x14ac:dyDescent="0.2">
      <c r="D488" t="s">
        <v>517</v>
      </c>
      <c r="E488" t="s">
        <v>57</v>
      </c>
      <c r="F488" t="s">
        <v>17</v>
      </c>
      <c r="G488" t="s">
        <v>61</v>
      </c>
      <c r="I488" t="s">
        <v>161</v>
      </c>
      <c r="J488" t="s">
        <v>28</v>
      </c>
      <c r="K488" t="s">
        <v>22</v>
      </c>
      <c r="L488" t="s">
        <v>22</v>
      </c>
    </row>
    <row r="489" spans="1:12" x14ac:dyDescent="0.2">
      <c r="D489" t="s">
        <v>518</v>
      </c>
      <c r="E489" t="s">
        <v>57</v>
      </c>
      <c r="F489" t="s">
        <v>17</v>
      </c>
      <c r="G489" t="s">
        <v>61</v>
      </c>
      <c r="I489" t="s">
        <v>161</v>
      </c>
      <c r="J489" t="s">
        <v>28</v>
      </c>
      <c r="K489" t="s">
        <v>22</v>
      </c>
      <c r="L489" t="s">
        <v>22</v>
      </c>
    </row>
    <row r="490" spans="1:12" x14ac:dyDescent="0.2">
      <c r="D490" t="s">
        <v>519</v>
      </c>
      <c r="E490" t="s">
        <v>57</v>
      </c>
      <c r="F490" t="s">
        <v>17</v>
      </c>
      <c r="G490" t="s">
        <v>61</v>
      </c>
      <c r="I490" t="s">
        <v>161</v>
      </c>
      <c r="J490" t="s">
        <v>28</v>
      </c>
      <c r="K490" t="s">
        <v>22</v>
      </c>
      <c r="L490" t="s">
        <v>22</v>
      </c>
    </row>
    <row r="491" spans="1:12" x14ac:dyDescent="0.2">
      <c r="D491" t="s">
        <v>520</v>
      </c>
      <c r="E491" t="s">
        <v>57</v>
      </c>
      <c r="F491" t="s">
        <v>17</v>
      </c>
      <c r="G491" t="s">
        <v>61</v>
      </c>
      <c r="I491" t="s">
        <v>161</v>
      </c>
      <c r="J491" t="s">
        <v>28</v>
      </c>
      <c r="K491" t="s">
        <v>22</v>
      </c>
      <c r="L491" t="s">
        <v>22</v>
      </c>
    </row>
    <row r="492" spans="1:12" x14ac:dyDescent="0.2">
      <c r="A492" t="s">
        <v>592</v>
      </c>
      <c r="B492" t="s">
        <v>593</v>
      </c>
      <c r="C492" t="s">
        <v>594</v>
      </c>
      <c r="D492" t="s">
        <v>595</v>
      </c>
      <c r="E492" t="s">
        <v>16</v>
      </c>
      <c r="F492" t="s">
        <v>17</v>
      </c>
      <c r="G492" t="s">
        <v>18</v>
      </c>
      <c r="I492" t="s">
        <v>77</v>
      </c>
      <c r="J492" t="s">
        <v>21</v>
      </c>
      <c r="K492" t="s">
        <v>22</v>
      </c>
      <c r="L492" t="s">
        <v>596</v>
      </c>
    </row>
    <row r="493" spans="1:12" x14ac:dyDescent="0.2">
      <c r="D493" t="s">
        <v>597</v>
      </c>
      <c r="E493" t="s">
        <v>16</v>
      </c>
      <c r="F493" t="s">
        <v>17</v>
      </c>
      <c r="G493" t="s">
        <v>18</v>
      </c>
      <c r="I493" t="s">
        <v>77</v>
      </c>
      <c r="J493" t="s">
        <v>21</v>
      </c>
      <c r="K493" t="s">
        <v>22</v>
      </c>
      <c r="L493" t="s">
        <v>596</v>
      </c>
    </row>
    <row r="494" spans="1:12" x14ac:dyDescent="0.2">
      <c r="D494" t="s">
        <v>598</v>
      </c>
      <c r="E494" t="s">
        <v>16</v>
      </c>
      <c r="F494" t="s">
        <v>17</v>
      </c>
      <c r="G494" t="s">
        <v>18</v>
      </c>
      <c r="I494" t="s">
        <v>77</v>
      </c>
      <c r="J494" t="s">
        <v>21</v>
      </c>
      <c r="K494" t="s">
        <v>22</v>
      </c>
      <c r="L494" t="s">
        <v>596</v>
      </c>
    </row>
    <row r="495" spans="1:12" x14ac:dyDescent="0.2">
      <c r="C495" t="s">
        <v>599</v>
      </c>
      <c r="D495" t="s">
        <v>600</v>
      </c>
      <c r="E495" t="s">
        <v>57</v>
      </c>
      <c r="F495" t="s">
        <v>17</v>
      </c>
      <c r="G495" t="s">
        <v>61</v>
      </c>
      <c r="I495" t="s">
        <v>20</v>
      </c>
      <c r="J495" t="s">
        <v>21</v>
      </c>
      <c r="K495" t="s">
        <v>22</v>
      </c>
      <c r="L495" t="s">
        <v>596</v>
      </c>
    </row>
    <row r="496" spans="1:12" x14ac:dyDescent="0.2">
      <c r="D496" t="s">
        <v>601</v>
      </c>
      <c r="E496" t="s">
        <v>57</v>
      </c>
      <c r="F496" t="s">
        <v>17</v>
      </c>
      <c r="G496" t="s">
        <v>61</v>
      </c>
      <c r="I496" t="s">
        <v>20</v>
      </c>
      <c r="J496" t="s">
        <v>21</v>
      </c>
      <c r="K496" t="s">
        <v>22</v>
      </c>
      <c r="L496" t="s">
        <v>596</v>
      </c>
    </row>
    <row r="497" spans="2:12" x14ac:dyDescent="0.2">
      <c r="C497" t="s">
        <v>602</v>
      </c>
      <c r="D497" t="s">
        <v>603</v>
      </c>
      <c r="E497" t="s">
        <v>44</v>
      </c>
      <c r="F497" t="s">
        <v>17</v>
      </c>
      <c r="G497" t="s">
        <v>18</v>
      </c>
      <c r="I497" t="s">
        <v>77</v>
      </c>
      <c r="J497" t="s">
        <v>20</v>
      </c>
      <c r="K497" t="s">
        <v>22</v>
      </c>
      <c r="L497" t="s">
        <v>604</v>
      </c>
    </row>
    <row r="498" spans="2:12" x14ac:dyDescent="0.2">
      <c r="D498" t="s">
        <v>605</v>
      </c>
      <c r="E498" t="s">
        <v>44</v>
      </c>
      <c r="F498" t="s">
        <v>17</v>
      </c>
      <c r="G498" t="s">
        <v>18</v>
      </c>
      <c r="I498" t="s">
        <v>77</v>
      </c>
      <c r="J498" t="s">
        <v>20</v>
      </c>
      <c r="K498" t="s">
        <v>22</v>
      </c>
      <c r="L498" t="s">
        <v>604</v>
      </c>
    </row>
    <row r="499" spans="2:12" x14ac:dyDescent="0.2">
      <c r="D499" t="s">
        <v>606</v>
      </c>
      <c r="E499" t="s">
        <v>44</v>
      </c>
      <c r="F499" t="s">
        <v>17</v>
      </c>
      <c r="G499" t="s">
        <v>18</v>
      </c>
      <c r="I499" t="s">
        <v>77</v>
      </c>
      <c r="J499" t="s">
        <v>20</v>
      </c>
      <c r="K499" t="s">
        <v>22</v>
      </c>
      <c r="L499" t="s">
        <v>604</v>
      </c>
    </row>
    <row r="500" spans="2:12" x14ac:dyDescent="0.2">
      <c r="D500" t="s">
        <v>603</v>
      </c>
      <c r="E500" t="s">
        <v>44</v>
      </c>
      <c r="F500" t="s">
        <v>17</v>
      </c>
      <c r="G500" t="s">
        <v>18</v>
      </c>
      <c r="I500" t="s">
        <v>77</v>
      </c>
      <c r="J500" t="s">
        <v>20</v>
      </c>
      <c r="K500" t="s">
        <v>22</v>
      </c>
      <c r="L500" t="s">
        <v>604</v>
      </c>
    </row>
    <row r="501" spans="2:12" x14ac:dyDescent="0.2">
      <c r="D501" t="s">
        <v>607</v>
      </c>
      <c r="E501" t="s">
        <v>44</v>
      </c>
      <c r="F501" t="s">
        <v>17</v>
      </c>
      <c r="G501" t="s">
        <v>18</v>
      </c>
      <c r="I501" t="s">
        <v>77</v>
      </c>
      <c r="J501" t="s">
        <v>20</v>
      </c>
      <c r="K501" t="s">
        <v>22</v>
      </c>
      <c r="L501" t="s">
        <v>604</v>
      </c>
    </row>
    <row r="502" spans="2:12" x14ac:dyDescent="0.2">
      <c r="D502" t="s">
        <v>608</v>
      </c>
      <c r="E502" t="s">
        <v>44</v>
      </c>
      <c r="F502" t="s">
        <v>17</v>
      </c>
      <c r="G502" t="s">
        <v>18</v>
      </c>
      <c r="I502" t="s">
        <v>77</v>
      </c>
      <c r="J502" t="s">
        <v>20</v>
      </c>
      <c r="K502" t="s">
        <v>22</v>
      </c>
      <c r="L502" t="s">
        <v>604</v>
      </c>
    </row>
    <row r="503" spans="2:12" x14ac:dyDescent="0.2">
      <c r="D503" t="s">
        <v>609</v>
      </c>
      <c r="E503" t="s">
        <v>44</v>
      </c>
      <c r="F503" t="s">
        <v>17</v>
      </c>
      <c r="G503" t="s">
        <v>18</v>
      </c>
      <c r="I503" t="s">
        <v>77</v>
      </c>
      <c r="J503" t="s">
        <v>20</v>
      </c>
      <c r="K503" t="s">
        <v>22</v>
      </c>
      <c r="L503" t="s">
        <v>604</v>
      </c>
    </row>
    <row r="504" spans="2:12" x14ac:dyDescent="0.2">
      <c r="D504" t="s">
        <v>610</v>
      </c>
      <c r="E504" t="s">
        <v>44</v>
      </c>
      <c r="F504" t="s">
        <v>17</v>
      </c>
      <c r="G504" t="s">
        <v>18</v>
      </c>
      <c r="I504" t="s">
        <v>77</v>
      </c>
      <c r="J504" t="s">
        <v>20</v>
      </c>
      <c r="K504" t="s">
        <v>22</v>
      </c>
      <c r="L504" t="s">
        <v>604</v>
      </c>
    </row>
    <row r="505" spans="2:12" x14ac:dyDescent="0.2">
      <c r="D505" t="s">
        <v>611</v>
      </c>
      <c r="E505" t="s">
        <v>44</v>
      </c>
      <c r="F505" t="s">
        <v>17</v>
      </c>
      <c r="G505" t="s">
        <v>18</v>
      </c>
      <c r="I505" t="s">
        <v>77</v>
      </c>
      <c r="J505" t="s">
        <v>20</v>
      </c>
      <c r="K505" t="s">
        <v>22</v>
      </c>
      <c r="L505" t="s">
        <v>604</v>
      </c>
    </row>
    <row r="506" spans="2:12" x14ac:dyDescent="0.2">
      <c r="D506" t="s">
        <v>612</v>
      </c>
      <c r="E506" t="s">
        <v>44</v>
      </c>
      <c r="F506" t="s">
        <v>17</v>
      </c>
      <c r="G506" t="s">
        <v>18</v>
      </c>
      <c r="I506" t="s">
        <v>77</v>
      </c>
      <c r="J506" t="s">
        <v>20</v>
      </c>
      <c r="K506" t="s">
        <v>22</v>
      </c>
      <c r="L506" t="s">
        <v>604</v>
      </c>
    </row>
    <row r="507" spans="2:12" x14ac:dyDescent="0.2">
      <c r="D507" t="s">
        <v>613</v>
      </c>
      <c r="E507" t="s">
        <v>44</v>
      </c>
      <c r="F507" t="s">
        <v>17</v>
      </c>
      <c r="G507" t="s">
        <v>18</v>
      </c>
      <c r="I507" t="s">
        <v>77</v>
      </c>
      <c r="J507" t="s">
        <v>20</v>
      </c>
      <c r="K507" t="s">
        <v>22</v>
      </c>
      <c r="L507" t="s">
        <v>604</v>
      </c>
    </row>
    <row r="508" spans="2:12" x14ac:dyDescent="0.2">
      <c r="D508" t="s">
        <v>614</v>
      </c>
      <c r="E508" t="s">
        <v>44</v>
      </c>
      <c r="F508" t="s">
        <v>17</v>
      </c>
      <c r="G508" t="s">
        <v>18</v>
      </c>
      <c r="I508" t="s">
        <v>77</v>
      </c>
      <c r="J508" t="s">
        <v>20</v>
      </c>
      <c r="K508" t="s">
        <v>22</v>
      </c>
      <c r="L508" t="s">
        <v>604</v>
      </c>
    </row>
    <row r="509" spans="2:12" x14ac:dyDescent="0.2">
      <c r="B509" t="s">
        <v>615</v>
      </c>
      <c r="C509" t="s">
        <v>616</v>
      </c>
      <c r="D509" t="s">
        <v>617</v>
      </c>
      <c r="E509" t="s">
        <v>72</v>
      </c>
      <c r="F509" t="s">
        <v>17</v>
      </c>
      <c r="G509" t="s">
        <v>18</v>
      </c>
      <c r="I509" t="s">
        <v>161</v>
      </c>
      <c r="J509" t="s">
        <v>28</v>
      </c>
      <c r="K509" t="s">
        <v>22</v>
      </c>
      <c r="L509" t="s">
        <v>22</v>
      </c>
    </row>
    <row r="510" spans="2:12" x14ac:dyDescent="0.2">
      <c r="D510" t="s">
        <v>618</v>
      </c>
      <c r="E510" t="s">
        <v>72</v>
      </c>
      <c r="F510" t="s">
        <v>17</v>
      </c>
      <c r="G510" t="s">
        <v>18</v>
      </c>
      <c r="I510" t="s">
        <v>161</v>
      </c>
      <c r="J510" t="s">
        <v>28</v>
      </c>
      <c r="K510" t="s">
        <v>22</v>
      </c>
      <c r="L510" t="s">
        <v>22</v>
      </c>
    </row>
    <row r="511" spans="2:12" x14ac:dyDescent="0.2">
      <c r="D511" t="s">
        <v>619</v>
      </c>
      <c r="E511" t="s">
        <v>72</v>
      </c>
      <c r="F511" t="s">
        <v>17</v>
      </c>
      <c r="G511" t="s">
        <v>18</v>
      </c>
      <c r="I511" t="s">
        <v>161</v>
      </c>
      <c r="J511" t="s">
        <v>28</v>
      </c>
      <c r="K511" t="s">
        <v>22</v>
      </c>
      <c r="L511" t="s">
        <v>22</v>
      </c>
    </row>
    <row r="512" spans="2:12" x14ac:dyDescent="0.2">
      <c r="D512" t="s">
        <v>620</v>
      </c>
      <c r="E512" t="s">
        <v>72</v>
      </c>
      <c r="F512" t="s">
        <v>17</v>
      </c>
      <c r="G512" t="s">
        <v>18</v>
      </c>
      <c r="I512" t="s">
        <v>161</v>
      </c>
      <c r="J512" t="s">
        <v>28</v>
      </c>
      <c r="K512" t="s">
        <v>22</v>
      </c>
      <c r="L512" t="s">
        <v>22</v>
      </c>
    </row>
    <row r="513" spans="4:12" x14ac:dyDescent="0.2">
      <c r="D513" t="s">
        <v>621</v>
      </c>
      <c r="E513" t="s">
        <v>72</v>
      </c>
      <c r="F513" t="s">
        <v>17</v>
      </c>
      <c r="G513" t="s">
        <v>18</v>
      </c>
      <c r="I513" t="s">
        <v>161</v>
      </c>
      <c r="J513" t="s">
        <v>28</v>
      </c>
      <c r="K513" t="s">
        <v>22</v>
      </c>
      <c r="L513" t="s">
        <v>22</v>
      </c>
    </row>
    <row r="514" spans="4:12" x14ac:dyDescent="0.2">
      <c r="D514" t="s">
        <v>622</v>
      </c>
      <c r="E514" t="s">
        <v>72</v>
      </c>
      <c r="F514" t="s">
        <v>17</v>
      </c>
      <c r="G514" t="s">
        <v>18</v>
      </c>
      <c r="I514" t="s">
        <v>161</v>
      </c>
      <c r="J514" t="s">
        <v>28</v>
      </c>
      <c r="K514" t="s">
        <v>22</v>
      </c>
      <c r="L514" t="s">
        <v>22</v>
      </c>
    </row>
    <row r="515" spans="4:12" x14ac:dyDescent="0.2">
      <c r="D515" t="s">
        <v>623</v>
      </c>
      <c r="E515" t="s">
        <v>72</v>
      </c>
      <c r="F515" t="s">
        <v>17</v>
      </c>
      <c r="G515" t="s">
        <v>18</v>
      </c>
      <c r="I515" t="s">
        <v>161</v>
      </c>
      <c r="J515" t="s">
        <v>28</v>
      </c>
      <c r="K515" t="s">
        <v>22</v>
      </c>
      <c r="L515" t="s">
        <v>22</v>
      </c>
    </row>
    <row r="516" spans="4:12" x14ac:dyDescent="0.2">
      <c r="D516" t="s">
        <v>624</v>
      </c>
      <c r="E516" t="s">
        <v>72</v>
      </c>
      <c r="F516" t="s">
        <v>17</v>
      </c>
      <c r="G516" t="s">
        <v>18</v>
      </c>
      <c r="I516" t="s">
        <v>161</v>
      </c>
      <c r="J516" t="s">
        <v>28</v>
      </c>
      <c r="K516" t="s">
        <v>22</v>
      </c>
      <c r="L516" t="s">
        <v>22</v>
      </c>
    </row>
    <row r="517" spans="4:12" x14ac:dyDescent="0.2">
      <c r="D517" t="s">
        <v>625</v>
      </c>
      <c r="E517" t="s">
        <v>72</v>
      </c>
      <c r="F517" t="s">
        <v>17</v>
      </c>
      <c r="G517" t="s">
        <v>18</v>
      </c>
      <c r="I517" t="s">
        <v>161</v>
      </c>
      <c r="J517" t="s">
        <v>28</v>
      </c>
      <c r="K517" t="s">
        <v>22</v>
      </c>
      <c r="L517" t="s">
        <v>22</v>
      </c>
    </row>
    <row r="518" spans="4:12" x14ac:dyDescent="0.2">
      <c r="D518" t="s">
        <v>626</v>
      </c>
      <c r="E518" t="s">
        <v>72</v>
      </c>
      <c r="F518" t="s">
        <v>17</v>
      </c>
      <c r="G518" t="s">
        <v>18</v>
      </c>
      <c r="I518" t="s">
        <v>161</v>
      </c>
      <c r="J518" t="s">
        <v>28</v>
      </c>
      <c r="K518" t="s">
        <v>22</v>
      </c>
      <c r="L518" t="s">
        <v>22</v>
      </c>
    </row>
    <row r="519" spans="4:12" x14ac:dyDescent="0.2">
      <c r="D519" t="s">
        <v>627</v>
      </c>
      <c r="E519" t="s">
        <v>72</v>
      </c>
      <c r="F519" t="s">
        <v>17</v>
      </c>
      <c r="G519" t="s">
        <v>18</v>
      </c>
      <c r="I519" t="s">
        <v>161</v>
      </c>
      <c r="J519" t="s">
        <v>28</v>
      </c>
      <c r="K519" t="s">
        <v>22</v>
      </c>
      <c r="L519" t="s">
        <v>22</v>
      </c>
    </row>
    <row r="520" spans="4:12" x14ac:dyDescent="0.2">
      <c r="D520" t="s">
        <v>628</v>
      </c>
      <c r="E520" t="s">
        <v>72</v>
      </c>
      <c r="F520" t="s">
        <v>17</v>
      </c>
      <c r="G520" t="s">
        <v>18</v>
      </c>
      <c r="I520" t="s">
        <v>161</v>
      </c>
      <c r="J520" t="s">
        <v>28</v>
      </c>
      <c r="K520" t="s">
        <v>22</v>
      </c>
      <c r="L520" t="s">
        <v>22</v>
      </c>
    </row>
    <row r="521" spans="4:12" x14ac:dyDescent="0.2">
      <c r="D521" t="s">
        <v>629</v>
      </c>
      <c r="E521" t="s">
        <v>72</v>
      </c>
      <c r="F521" t="s">
        <v>17</v>
      </c>
      <c r="G521" t="s">
        <v>18</v>
      </c>
      <c r="I521" t="s">
        <v>161</v>
      </c>
      <c r="J521" t="s">
        <v>28</v>
      </c>
      <c r="K521" t="s">
        <v>22</v>
      </c>
      <c r="L521" t="s">
        <v>22</v>
      </c>
    </row>
    <row r="522" spans="4:12" x14ac:dyDescent="0.2">
      <c r="D522" t="s">
        <v>630</v>
      </c>
      <c r="E522" t="s">
        <v>72</v>
      </c>
      <c r="F522" t="s">
        <v>17</v>
      </c>
      <c r="G522" t="s">
        <v>18</v>
      </c>
      <c r="I522" t="s">
        <v>161</v>
      </c>
      <c r="J522" t="s">
        <v>28</v>
      </c>
      <c r="K522" t="s">
        <v>22</v>
      </c>
      <c r="L522" t="s">
        <v>22</v>
      </c>
    </row>
    <row r="523" spans="4:12" x14ac:dyDescent="0.2">
      <c r="D523" t="s">
        <v>631</v>
      </c>
      <c r="E523" t="s">
        <v>72</v>
      </c>
      <c r="F523" t="s">
        <v>17</v>
      </c>
      <c r="G523" t="s">
        <v>18</v>
      </c>
      <c r="I523" t="s">
        <v>161</v>
      </c>
      <c r="J523" t="s">
        <v>28</v>
      </c>
      <c r="K523" t="s">
        <v>22</v>
      </c>
      <c r="L523" t="s">
        <v>22</v>
      </c>
    </row>
    <row r="524" spans="4:12" x14ac:dyDescent="0.2">
      <c r="D524" t="s">
        <v>632</v>
      </c>
      <c r="E524" t="s">
        <v>72</v>
      </c>
      <c r="F524" t="s">
        <v>17</v>
      </c>
      <c r="G524" t="s">
        <v>18</v>
      </c>
      <c r="I524" t="s">
        <v>161</v>
      </c>
      <c r="J524" t="s">
        <v>28</v>
      </c>
      <c r="K524" t="s">
        <v>22</v>
      </c>
      <c r="L524" t="s">
        <v>22</v>
      </c>
    </row>
    <row r="525" spans="4:12" x14ac:dyDescent="0.2">
      <c r="D525" t="s">
        <v>633</v>
      </c>
      <c r="E525" t="s">
        <v>72</v>
      </c>
      <c r="F525" t="s">
        <v>17</v>
      </c>
      <c r="G525" t="s">
        <v>18</v>
      </c>
      <c r="I525" t="s">
        <v>161</v>
      </c>
      <c r="J525" t="s">
        <v>28</v>
      </c>
      <c r="K525" t="s">
        <v>22</v>
      </c>
      <c r="L525" t="s">
        <v>22</v>
      </c>
    </row>
    <row r="526" spans="4:12" x14ac:dyDescent="0.2">
      <c r="D526" t="s">
        <v>634</v>
      </c>
      <c r="E526" t="s">
        <v>72</v>
      </c>
      <c r="F526" t="s">
        <v>17</v>
      </c>
      <c r="G526" t="s">
        <v>18</v>
      </c>
      <c r="I526" t="s">
        <v>161</v>
      </c>
      <c r="J526" t="s">
        <v>28</v>
      </c>
      <c r="K526" t="s">
        <v>22</v>
      </c>
      <c r="L526" t="s">
        <v>22</v>
      </c>
    </row>
    <row r="527" spans="4:12" x14ac:dyDescent="0.2">
      <c r="D527" t="s">
        <v>635</v>
      </c>
      <c r="E527" t="s">
        <v>72</v>
      </c>
      <c r="F527" t="s">
        <v>17</v>
      </c>
      <c r="G527" t="s">
        <v>18</v>
      </c>
      <c r="I527" t="s">
        <v>161</v>
      </c>
      <c r="J527" t="s">
        <v>28</v>
      </c>
      <c r="K527" t="s">
        <v>22</v>
      </c>
      <c r="L527" t="s">
        <v>22</v>
      </c>
    </row>
    <row r="528" spans="4:12" x14ac:dyDescent="0.2">
      <c r="D528" t="s">
        <v>636</v>
      </c>
      <c r="E528" t="s">
        <v>72</v>
      </c>
      <c r="F528" t="s">
        <v>17</v>
      </c>
      <c r="G528" t="s">
        <v>18</v>
      </c>
      <c r="I528" t="s">
        <v>161</v>
      </c>
      <c r="J528" t="s">
        <v>28</v>
      </c>
      <c r="K528" t="s">
        <v>22</v>
      </c>
      <c r="L528" t="s">
        <v>22</v>
      </c>
    </row>
    <row r="529" spans="4:12" x14ac:dyDescent="0.2">
      <c r="D529" t="s">
        <v>637</v>
      </c>
      <c r="E529" t="s">
        <v>72</v>
      </c>
      <c r="F529" t="s">
        <v>17</v>
      </c>
      <c r="G529" t="s">
        <v>18</v>
      </c>
      <c r="I529" t="s">
        <v>161</v>
      </c>
      <c r="J529" t="s">
        <v>28</v>
      </c>
      <c r="K529" t="s">
        <v>22</v>
      </c>
      <c r="L529" t="s">
        <v>22</v>
      </c>
    </row>
    <row r="530" spans="4:12" x14ac:dyDescent="0.2">
      <c r="D530" t="s">
        <v>638</v>
      </c>
      <c r="E530" t="s">
        <v>72</v>
      </c>
      <c r="F530" t="s">
        <v>17</v>
      </c>
      <c r="G530" t="s">
        <v>18</v>
      </c>
      <c r="I530" t="s">
        <v>161</v>
      </c>
      <c r="J530" t="s">
        <v>28</v>
      </c>
      <c r="K530" t="s">
        <v>22</v>
      </c>
      <c r="L530" t="s">
        <v>22</v>
      </c>
    </row>
    <row r="531" spans="4:12" x14ac:dyDescent="0.2">
      <c r="D531" t="s">
        <v>639</v>
      </c>
      <c r="E531" t="s">
        <v>72</v>
      </c>
      <c r="F531" t="s">
        <v>17</v>
      </c>
      <c r="G531" t="s">
        <v>18</v>
      </c>
      <c r="I531" t="s">
        <v>161</v>
      </c>
      <c r="J531" t="s">
        <v>28</v>
      </c>
      <c r="K531" t="s">
        <v>22</v>
      </c>
      <c r="L531" t="s">
        <v>22</v>
      </c>
    </row>
    <row r="532" spans="4:12" x14ac:dyDescent="0.2">
      <c r="D532" t="s">
        <v>640</v>
      </c>
      <c r="E532" t="s">
        <v>72</v>
      </c>
      <c r="F532" t="s">
        <v>17</v>
      </c>
      <c r="G532" t="s">
        <v>18</v>
      </c>
      <c r="I532" t="s">
        <v>161</v>
      </c>
      <c r="J532" t="s">
        <v>28</v>
      </c>
      <c r="K532" t="s">
        <v>22</v>
      </c>
      <c r="L532" t="s">
        <v>22</v>
      </c>
    </row>
    <row r="533" spans="4:12" x14ac:dyDescent="0.2">
      <c r="D533" t="s">
        <v>641</v>
      </c>
      <c r="E533" t="s">
        <v>72</v>
      </c>
      <c r="F533" t="s">
        <v>207</v>
      </c>
      <c r="G533" t="s">
        <v>18</v>
      </c>
      <c r="I533" t="s">
        <v>161</v>
      </c>
      <c r="J533" t="s">
        <v>28</v>
      </c>
      <c r="K533" t="s">
        <v>22</v>
      </c>
      <c r="L533" t="s">
        <v>22</v>
      </c>
    </row>
    <row r="534" spans="4:12" x14ac:dyDescent="0.2">
      <c r="D534" t="s">
        <v>642</v>
      </c>
      <c r="E534" t="s">
        <v>72</v>
      </c>
      <c r="F534" t="s">
        <v>17</v>
      </c>
      <c r="G534" t="s">
        <v>18</v>
      </c>
      <c r="I534" t="s">
        <v>161</v>
      </c>
      <c r="J534" t="s">
        <v>28</v>
      </c>
      <c r="K534" t="s">
        <v>22</v>
      </c>
      <c r="L534" t="s">
        <v>22</v>
      </c>
    </row>
    <row r="535" spans="4:12" x14ac:dyDescent="0.2">
      <c r="D535" t="s">
        <v>643</v>
      </c>
      <c r="E535" t="s">
        <v>72</v>
      </c>
      <c r="F535" t="s">
        <v>17</v>
      </c>
      <c r="G535" t="s">
        <v>18</v>
      </c>
      <c r="I535" t="s">
        <v>161</v>
      </c>
      <c r="J535" t="s">
        <v>28</v>
      </c>
      <c r="K535" t="s">
        <v>22</v>
      </c>
      <c r="L535" t="s">
        <v>22</v>
      </c>
    </row>
    <row r="536" spans="4:12" x14ac:dyDescent="0.2">
      <c r="D536" t="s">
        <v>644</v>
      </c>
      <c r="E536" t="s">
        <v>72</v>
      </c>
      <c r="F536" t="s">
        <v>17</v>
      </c>
      <c r="G536" t="s">
        <v>18</v>
      </c>
      <c r="I536" t="s">
        <v>161</v>
      </c>
      <c r="J536" t="s">
        <v>28</v>
      </c>
      <c r="K536" t="s">
        <v>22</v>
      </c>
      <c r="L536" t="s">
        <v>22</v>
      </c>
    </row>
    <row r="537" spans="4:12" x14ac:dyDescent="0.2">
      <c r="D537" t="s">
        <v>645</v>
      </c>
      <c r="E537" t="s">
        <v>72</v>
      </c>
      <c r="F537" t="s">
        <v>17</v>
      </c>
      <c r="G537" t="s">
        <v>18</v>
      </c>
      <c r="I537" t="s">
        <v>161</v>
      </c>
      <c r="J537" t="s">
        <v>28</v>
      </c>
      <c r="K537" t="s">
        <v>22</v>
      </c>
      <c r="L537" t="s">
        <v>22</v>
      </c>
    </row>
    <row r="538" spans="4:12" x14ac:dyDescent="0.2">
      <c r="D538" t="s">
        <v>646</v>
      </c>
      <c r="E538" t="s">
        <v>72</v>
      </c>
      <c r="F538" t="s">
        <v>17</v>
      </c>
      <c r="G538" t="s">
        <v>18</v>
      </c>
      <c r="I538" t="s">
        <v>161</v>
      </c>
      <c r="J538" t="s">
        <v>28</v>
      </c>
      <c r="K538" t="s">
        <v>22</v>
      </c>
      <c r="L538" t="s">
        <v>22</v>
      </c>
    </row>
    <row r="539" spans="4:12" x14ac:dyDescent="0.2">
      <c r="D539" t="s">
        <v>647</v>
      </c>
      <c r="E539" t="s">
        <v>72</v>
      </c>
      <c r="F539" t="s">
        <v>17</v>
      </c>
      <c r="G539" t="s">
        <v>18</v>
      </c>
      <c r="I539" t="s">
        <v>161</v>
      </c>
      <c r="J539" t="s">
        <v>28</v>
      </c>
      <c r="K539" t="s">
        <v>22</v>
      </c>
      <c r="L539" t="s">
        <v>22</v>
      </c>
    </row>
    <row r="540" spans="4:12" x14ac:dyDescent="0.2">
      <c r="D540" t="s">
        <v>648</v>
      </c>
      <c r="E540" t="s">
        <v>72</v>
      </c>
      <c r="F540" t="s">
        <v>17</v>
      </c>
      <c r="G540" t="s">
        <v>18</v>
      </c>
      <c r="I540" t="s">
        <v>161</v>
      </c>
      <c r="J540" t="s">
        <v>28</v>
      </c>
      <c r="K540" t="s">
        <v>22</v>
      </c>
      <c r="L540" t="s">
        <v>22</v>
      </c>
    </row>
    <row r="541" spans="4:12" x14ac:dyDescent="0.2">
      <c r="D541" t="s">
        <v>649</v>
      </c>
      <c r="E541" t="s">
        <v>72</v>
      </c>
      <c r="F541" t="s">
        <v>17</v>
      </c>
      <c r="G541" t="s">
        <v>18</v>
      </c>
      <c r="I541" t="s">
        <v>161</v>
      </c>
      <c r="J541" t="s">
        <v>28</v>
      </c>
      <c r="K541" t="s">
        <v>22</v>
      </c>
      <c r="L541" t="s">
        <v>22</v>
      </c>
    </row>
    <row r="542" spans="4:12" x14ac:dyDescent="0.2">
      <c r="D542" t="s">
        <v>650</v>
      </c>
      <c r="E542" t="s">
        <v>72</v>
      </c>
      <c r="F542" t="s">
        <v>17</v>
      </c>
      <c r="G542" t="s">
        <v>18</v>
      </c>
      <c r="I542" t="s">
        <v>161</v>
      </c>
      <c r="J542" t="s">
        <v>28</v>
      </c>
      <c r="K542" t="s">
        <v>22</v>
      </c>
      <c r="L542" t="s">
        <v>22</v>
      </c>
    </row>
    <row r="543" spans="4:12" x14ac:dyDescent="0.2">
      <c r="D543" t="s">
        <v>651</v>
      </c>
      <c r="E543" t="s">
        <v>72</v>
      </c>
      <c r="F543" t="s">
        <v>17</v>
      </c>
      <c r="G543" t="s">
        <v>18</v>
      </c>
      <c r="I543" t="s">
        <v>161</v>
      </c>
      <c r="J543" t="s">
        <v>28</v>
      </c>
      <c r="K543" t="s">
        <v>22</v>
      </c>
      <c r="L543" t="s">
        <v>22</v>
      </c>
    </row>
    <row r="544" spans="4:12" x14ac:dyDescent="0.2">
      <c r="D544" t="s">
        <v>652</v>
      </c>
      <c r="E544" t="s">
        <v>72</v>
      </c>
      <c r="F544" t="s">
        <v>17</v>
      </c>
      <c r="G544" t="s">
        <v>18</v>
      </c>
      <c r="I544" t="s">
        <v>161</v>
      </c>
      <c r="J544" t="s">
        <v>28</v>
      </c>
      <c r="K544" t="s">
        <v>22</v>
      </c>
      <c r="L544" t="s">
        <v>22</v>
      </c>
    </row>
    <row r="545" spans="2:12" x14ac:dyDescent="0.2">
      <c r="D545" t="s">
        <v>653</v>
      </c>
      <c r="E545" t="s">
        <v>72</v>
      </c>
      <c r="F545" t="s">
        <v>17</v>
      </c>
      <c r="G545" t="s">
        <v>18</v>
      </c>
      <c r="I545" t="s">
        <v>161</v>
      </c>
      <c r="J545" t="s">
        <v>28</v>
      </c>
      <c r="K545" t="s">
        <v>22</v>
      </c>
      <c r="L545" t="s">
        <v>22</v>
      </c>
    </row>
    <row r="546" spans="2:12" x14ac:dyDescent="0.2">
      <c r="D546" t="s">
        <v>654</v>
      </c>
      <c r="E546" t="s">
        <v>72</v>
      </c>
      <c r="F546" t="s">
        <v>17</v>
      </c>
      <c r="G546" t="s">
        <v>18</v>
      </c>
      <c r="I546" t="s">
        <v>161</v>
      </c>
      <c r="J546" t="s">
        <v>28</v>
      </c>
      <c r="K546" t="s">
        <v>22</v>
      </c>
      <c r="L546" t="s">
        <v>22</v>
      </c>
    </row>
    <row r="547" spans="2:12" x14ac:dyDescent="0.2">
      <c r="C547" t="s">
        <v>655</v>
      </c>
      <c r="D547" t="s">
        <v>656</v>
      </c>
      <c r="E547" t="s">
        <v>44</v>
      </c>
      <c r="F547" t="s">
        <v>17</v>
      </c>
      <c r="G547" t="s">
        <v>18</v>
      </c>
      <c r="I547" t="s">
        <v>94</v>
      </c>
      <c r="J547" t="s">
        <v>21</v>
      </c>
      <c r="K547" t="s">
        <v>22</v>
      </c>
      <c r="L547" t="s">
        <v>657</v>
      </c>
    </row>
    <row r="548" spans="2:12" x14ac:dyDescent="0.2">
      <c r="D548" t="s">
        <v>658</v>
      </c>
      <c r="E548" t="s">
        <v>44</v>
      </c>
      <c r="F548" t="s">
        <v>17</v>
      </c>
      <c r="G548" t="s">
        <v>18</v>
      </c>
      <c r="I548" t="s">
        <v>94</v>
      </c>
      <c r="J548" t="s">
        <v>21</v>
      </c>
      <c r="K548" t="s">
        <v>22</v>
      </c>
      <c r="L548" t="s">
        <v>657</v>
      </c>
    </row>
    <row r="549" spans="2:12" x14ac:dyDescent="0.2">
      <c r="D549" t="s">
        <v>659</v>
      </c>
      <c r="E549" t="s">
        <v>44</v>
      </c>
      <c r="F549" t="s">
        <v>17</v>
      </c>
      <c r="G549" t="s">
        <v>18</v>
      </c>
      <c r="I549" t="s">
        <v>94</v>
      </c>
      <c r="J549" t="s">
        <v>21</v>
      </c>
      <c r="K549" t="s">
        <v>22</v>
      </c>
      <c r="L549" t="s">
        <v>657</v>
      </c>
    </row>
    <row r="550" spans="2:12" x14ac:dyDescent="0.2">
      <c r="D550" t="s">
        <v>660</v>
      </c>
      <c r="E550" t="s">
        <v>44</v>
      </c>
      <c r="F550" t="s">
        <v>17</v>
      </c>
      <c r="G550" t="s">
        <v>18</v>
      </c>
      <c r="I550" t="s">
        <v>94</v>
      </c>
      <c r="J550" t="s">
        <v>28</v>
      </c>
      <c r="K550" t="s">
        <v>22</v>
      </c>
      <c r="L550" t="s">
        <v>657</v>
      </c>
    </row>
    <row r="551" spans="2:12" x14ac:dyDescent="0.2">
      <c r="D551" t="s">
        <v>661</v>
      </c>
      <c r="E551" t="s">
        <v>44</v>
      </c>
      <c r="F551" t="s">
        <v>17</v>
      </c>
      <c r="G551" t="s">
        <v>18</v>
      </c>
      <c r="I551" t="s">
        <v>94</v>
      </c>
      <c r="J551" t="s">
        <v>28</v>
      </c>
      <c r="K551" t="s">
        <v>22</v>
      </c>
      <c r="L551" t="s">
        <v>657</v>
      </c>
    </row>
    <row r="552" spans="2:12" x14ac:dyDescent="0.2">
      <c r="D552" t="s">
        <v>662</v>
      </c>
      <c r="E552" t="s">
        <v>44</v>
      </c>
      <c r="F552" t="s">
        <v>17</v>
      </c>
      <c r="G552" t="s">
        <v>18</v>
      </c>
      <c r="I552" t="s">
        <v>94</v>
      </c>
      <c r="J552" t="s">
        <v>28</v>
      </c>
      <c r="K552" t="s">
        <v>22</v>
      </c>
      <c r="L552" t="s">
        <v>657</v>
      </c>
    </row>
    <row r="553" spans="2:12" x14ac:dyDescent="0.2">
      <c r="D553" t="s">
        <v>663</v>
      </c>
      <c r="E553" t="s">
        <v>44</v>
      </c>
      <c r="F553" t="s">
        <v>17</v>
      </c>
      <c r="G553" t="s">
        <v>18</v>
      </c>
      <c r="I553" t="s">
        <v>94</v>
      </c>
      <c r="J553" t="s">
        <v>28</v>
      </c>
      <c r="K553" t="s">
        <v>22</v>
      </c>
      <c r="L553" t="s">
        <v>657</v>
      </c>
    </row>
    <row r="554" spans="2:12" x14ac:dyDescent="0.2">
      <c r="C554" t="s">
        <v>664</v>
      </c>
      <c r="D554" t="s">
        <v>665</v>
      </c>
      <c r="E554" t="s">
        <v>44</v>
      </c>
      <c r="F554" t="s">
        <v>207</v>
      </c>
      <c r="G554" t="s">
        <v>18</v>
      </c>
      <c r="I554" t="s">
        <v>94</v>
      </c>
      <c r="J554" t="s">
        <v>21</v>
      </c>
      <c r="K554" t="s">
        <v>22</v>
      </c>
      <c r="L554" t="s">
        <v>657</v>
      </c>
    </row>
    <row r="555" spans="2:12" x14ac:dyDescent="0.2">
      <c r="B555" t="s">
        <v>666</v>
      </c>
      <c r="C555" t="s">
        <v>667</v>
      </c>
      <c r="D555" t="s">
        <v>668</v>
      </c>
      <c r="E555" t="s">
        <v>16</v>
      </c>
      <c r="F555" t="s">
        <v>17</v>
      </c>
      <c r="G555" t="s">
        <v>70</v>
      </c>
      <c r="I555" t="s">
        <v>46</v>
      </c>
      <c r="J555" t="s">
        <v>28</v>
      </c>
      <c r="K555" t="s">
        <v>22</v>
      </c>
      <c r="L555" t="s">
        <v>22</v>
      </c>
    </row>
    <row r="556" spans="2:12" x14ac:dyDescent="0.2">
      <c r="D556" t="s">
        <v>669</v>
      </c>
      <c r="E556" t="s">
        <v>16</v>
      </c>
      <c r="F556" t="s">
        <v>17</v>
      </c>
      <c r="G556" t="s">
        <v>70</v>
      </c>
      <c r="I556" t="s">
        <v>46</v>
      </c>
      <c r="J556" t="s">
        <v>28</v>
      </c>
      <c r="K556" t="s">
        <v>22</v>
      </c>
      <c r="L556" t="s">
        <v>22</v>
      </c>
    </row>
    <row r="557" spans="2:12" x14ac:dyDescent="0.2">
      <c r="D557" t="s">
        <v>670</v>
      </c>
      <c r="E557" t="s">
        <v>16</v>
      </c>
      <c r="F557" t="s">
        <v>17</v>
      </c>
      <c r="G557" t="s">
        <v>70</v>
      </c>
      <c r="I557" t="s">
        <v>20</v>
      </c>
      <c r="J557" t="s">
        <v>28</v>
      </c>
      <c r="K557" t="s">
        <v>22</v>
      </c>
      <c r="L557" t="s">
        <v>22</v>
      </c>
    </row>
    <row r="558" spans="2:12" x14ac:dyDescent="0.2">
      <c r="C558" t="s">
        <v>671</v>
      </c>
      <c r="D558" t="s">
        <v>672</v>
      </c>
      <c r="E558" t="s">
        <v>16</v>
      </c>
      <c r="F558" t="s">
        <v>17</v>
      </c>
      <c r="G558" t="s">
        <v>18</v>
      </c>
      <c r="I558" t="s">
        <v>161</v>
      </c>
      <c r="J558" t="s">
        <v>28</v>
      </c>
      <c r="K558" t="s">
        <v>22</v>
      </c>
      <c r="L558" t="s">
        <v>22</v>
      </c>
    </row>
    <row r="559" spans="2:12" x14ac:dyDescent="0.2">
      <c r="D559" t="s">
        <v>673</v>
      </c>
      <c r="E559" t="s">
        <v>16</v>
      </c>
      <c r="F559" t="s">
        <v>17</v>
      </c>
      <c r="G559" t="s">
        <v>18</v>
      </c>
      <c r="I559" t="s">
        <v>161</v>
      </c>
      <c r="J559" t="s">
        <v>28</v>
      </c>
      <c r="K559" t="s">
        <v>22</v>
      </c>
      <c r="L559" t="s">
        <v>22</v>
      </c>
    </row>
    <row r="560" spans="2:12" x14ac:dyDescent="0.2">
      <c r="D560" t="s">
        <v>674</v>
      </c>
      <c r="E560" t="s">
        <v>16</v>
      </c>
      <c r="F560" t="s">
        <v>17</v>
      </c>
      <c r="G560" t="s">
        <v>18</v>
      </c>
      <c r="I560" t="s">
        <v>161</v>
      </c>
      <c r="J560" t="s">
        <v>28</v>
      </c>
      <c r="K560" t="s">
        <v>22</v>
      </c>
      <c r="L560" t="s">
        <v>22</v>
      </c>
    </row>
    <row r="561" spans="4:12" x14ac:dyDescent="0.2">
      <c r="D561" t="s">
        <v>675</v>
      </c>
      <c r="E561" t="s">
        <v>16</v>
      </c>
      <c r="F561" t="s">
        <v>17</v>
      </c>
      <c r="G561" t="s">
        <v>18</v>
      </c>
      <c r="I561" t="s">
        <v>161</v>
      </c>
      <c r="J561" t="s">
        <v>28</v>
      </c>
      <c r="K561" t="s">
        <v>22</v>
      </c>
      <c r="L561" t="s">
        <v>22</v>
      </c>
    </row>
    <row r="562" spans="4:12" x14ac:dyDescent="0.2">
      <c r="D562" t="s">
        <v>676</v>
      </c>
      <c r="E562" t="s">
        <v>16</v>
      </c>
      <c r="F562" t="s">
        <v>17</v>
      </c>
      <c r="G562" t="s">
        <v>18</v>
      </c>
      <c r="I562" t="s">
        <v>161</v>
      </c>
      <c r="J562" t="s">
        <v>28</v>
      </c>
      <c r="K562" t="s">
        <v>22</v>
      </c>
      <c r="L562" t="s">
        <v>22</v>
      </c>
    </row>
    <row r="563" spans="4:12" x14ac:dyDescent="0.2">
      <c r="D563" t="s">
        <v>677</v>
      </c>
      <c r="E563" t="s">
        <v>16</v>
      </c>
      <c r="F563" t="s">
        <v>17</v>
      </c>
      <c r="G563" t="s">
        <v>18</v>
      </c>
      <c r="I563" t="s">
        <v>161</v>
      </c>
      <c r="J563" t="s">
        <v>28</v>
      </c>
      <c r="K563" t="s">
        <v>22</v>
      </c>
      <c r="L563" t="s">
        <v>22</v>
      </c>
    </row>
    <row r="564" spans="4:12" x14ac:dyDescent="0.2">
      <c r="D564" t="s">
        <v>678</v>
      </c>
      <c r="E564" t="s">
        <v>16</v>
      </c>
      <c r="F564" t="s">
        <v>17</v>
      </c>
      <c r="G564" t="s">
        <v>18</v>
      </c>
      <c r="I564" t="s">
        <v>161</v>
      </c>
      <c r="J564" t="s">
        <v>28</v>
      </c>
      <c r="K564" t="s">
        <v>22</v>
      </c>
      <c r="L564" t="s">
        <v>22</v>
      </c>
    </row>
    <row r="565" spans="4:12" x14ac:dyDescent="0.2">
      <c r="D565" t="s">
        <v>679</v>
      </c>
      <c r="E565" t="s">
        <v>16</v>
      </c>
      <c r="F565" t="s">
        <v>17</v>
      </c>
      <c r="G565" t="s">
        <v>18</v>
      </c>
      <c r="I565" t="s">
        <v>161</v>
      </c>
      <c r="J565" t="s">
        <v>28</v>
      </c>
      <c r="K565" t="s">
        <v>22</v>
      </c>
      <c r="L565" t="s">
        <v>22</v>
      </c>
    </row>
    <row r="566" spans="4:12" x14ac:dyDescent="0.2">
      <c r="D566" t="s">
        <v>680</v>
      </c>
      <c r="E566" t="s">
        <v>16</v>
      </c>
      <c r="F566" t="s">
        <v>17</v>
      </c>
      <c r="G566" t="s">
        <v>18</v>
      </c>
      <c r="I566" t="s">
        <v>161</v>
      </c>
      <c r="J566" t="s">
        <v>28</v>
      </c>
      <c r="K566" t="s">
        <v>22</v>
      </c>
      <c r="L566" t="s">
        <v>22</v>
      </c>
    </row>
    <row r="567" spans="4:12" x14ac:dyDescent="0.2">
      <c r="D567" t="s">
        <v>681</v>
      </c>
      <c r="E567" t="s">
        <v>16</v>
      </c>
      <c r="F567" t="s">
        <v>17</v>
      </c>
      <c r="G567" t="s">
        <v>18</v>
      </c>
      <c r="I567" t="s">
        <v>161</v>
      </c>
      <c r="J567" t="s">
        <v>28</v>
      </c>
      <c r="K567" t="s">
        <v>22</v>
      </c>
      <c r="L567" t="s">
        <v>22</v>
      </c>
    </row>
    <row r="568" spans="4:12" x14ac:dyDescent="0.2">
      <c r="D568" t="s">
        <v>682</v>
      </c>
      <c r="E568" t="s">
        <v>16</v>
      </c>
      <c r="F568" t="s">
        <v>17</v>
      </c>
      <c r="G568" t="s">
        <v>18</v>
      </c>
      <c r="I568" t="s">
        <v>161</v>
      </c>
      <c r="J568" t="s">
        <v>28</v>
      </c>
      <c r="K568" t="s">
        <v>22</v>
      </c>
      <c r="L568" t="s">
        <v>22</v>
      </c>
    </row>
    <row r="569" spans="4:12" x14ac:dyDescent="0.2">
      <c r="D569" t="s">
        <v>683</v>
      </c>
      <c r="E569" t="s">
        <v>16</v>
      </c>
      <c r="F569" t="s">
        <v>17</v>
      </c>
      <c r="G569" t="s">
        <v>18</v>
      </c>
      <c r="I569" t="s">
        <v>161</v>
      </c>
      <c r="J569" t="s">
        <v>28</v>
      </c>
      <c r="K569" t="s">
        <v>22</v>
      </c>
      <c r="L569" t="s">
        <v>22</v>
      </c>
    </row>
    <row r="570" spans="4:12" x14ac:dyDescent="0.2">
      <c r="D570" t="s">
        <v>684</v>
      </c>
      <c r="E570" t="s">
        <v>16</v>
      </c>
      <c r="F570" t="s">
        <v>17</v>
      </c>
      <c r="G570" t="s">
        <v>18</v>
      </c>
      <c r="I570" t="s">
        <v>161</v>
      </c>
      <c r="J570" t="s">
        <v>28</v>
      </c>
      <c r="K570" t="s">
        <v>22</v>
      </c>
      <c r="L570" t="s">
        <v>22</v>
      </c>
    </row>
    <row r="571" spans="4:12" x14ac:dyDescent="0.2">
      <c r="D571" t="s">
        <v>685</v>
      </c>
      <c r="E571" t="s">
        <v>16</v>
      </c>
      <c r="F571" t="s">
        <v>17</v>
      </c>
      <c r="G571" t="s">
        <v>18</v>
      </c>
      <c r="I571" t="s">
        <v>161</v>
      </c>
      <c r="J571" t="s">
        <v>28</v>
      </c>
      <c r="K571" t="s">
        <v>22</v>
      </c>
      <c r="L571" t="s">
        <v>22</v>
      </c>
    </row>
    <row r="572" spans="4:12" x14ac:dyDescent="0.2">
      <c r="D572" t="s">
        <v>686</v>
      </c>
      <c r="E572" t="s">
        <v>16</v>
      </c>
      <c r="F572" t="s">
        <v>17</v>
      </c>
      <c r="G572" t="s">
        <v>18</v>
      </c>
      <c r="I572" t="s">
        <v>161</v>
      </c>
      <c r="J572" t="s">
        <v>28</v>
      </c>
      <c r="K572" t="s">
        <v>22</v>
      </c>
      <c r="L572" t="s">
        <v>22</v>
      </c>
    </row>
    <row r="573" spans="4:12" x14ac:dyDescent="0.2">
      <c r="D573" t="s">
        <v>687</v>
      </c>
      <c r="E573" t="s">
        <v>16</v>
      </c>
      <c r="F573" t="s">
        <v>17</v>
      </c>
      <c r="G573" t="s">
        <v>18</v>
      </c>
      <c r="I573" t="s">
        <v>161</v>
      </c>
      <c r="J573" t="s">
        <v>28</v>
      </c>
      <c r="K573" t="s">
        <v>22</v>
      </c>
      <c r="L573" t="s">
        <v>22</v>
      </c>
    </row>
    <row r="574" spans="4:12" x14ac:dyDescent="0.2">
      <c r="D574" t="s">
        <v>688</v>
      </c>
      <c r="E574" t="s">
        <v>16</v>
      </c>
      <c r="F574" t="s">
        <v>17</v>
      </c>
      <c r="G574" t="s">
        <v>18</v>
      </c>
      <c r="I574" t="s">
        <v>161</v>
      </c>
      <c r="J574" t="s">
        <v>28</v>
      </c>
      <c r="K574" t="s">
        <v>22</v>
      </c>
      <c r="L574" t="s">
        <v>22</v>
      </c>
    </row>
    <row r="575" spans="4:12" x14ac:dyDescent="0.2">
      <c r="D575" t="s">
        <v>689</v>
      </c>
      <c r="E575" t="s">
        <v>16</v>
      </c>
      <c r="F575" t="s">
        <v>17</v>
      </c>
      <c r="G575" t="s">
        <v>18</v>
      </c>
      <c r="I575" t="s">
        <v>161</v>
      </c>
      <c r="J575" t="s">
        <v>28</v>
      </c>
      <c r="K575" t="s">
        <v>22</v>
      </c>
      <c r="L575" t="s">
        <v>22</v>
      </c>
    </row>
    <row r="576" spans="4:12" x14ac:dyDescent="0.2">
      <c r="D576" t="s">
        <v>690</v>
      </c>
      <c r="E576" t="s">
        <v>16</v>
      </c>
      <c r="F576" t="s">
        <v>17</v>
      </c>
      <c r="G576" t="s">
        <v>18</v>
      </c>
      <c r="I576" t="s">
        <v>161</v>
      </c>
      <c r="J576" t="s">
        <v>28</v>
      </c>
      <c r="K576" t="s">
        <v>22</v>
      </c>
      <c r="L576" t="s">
        <v>22</v>
      </c>
    </row>
    <row r="577" spans="3:12" x14ac:dyDescent="0.2">
      <c r="D577" t="s">
        <v>691</v>
      </c>
      <c r="E577" t="s">
        <v>16</v>
      </c>
      <c r="F577" t="s">
        <v>17</v>
      </c>
      <c r="G577" t="s">
        <v>18</v>
      </c>
      <c r="I577" t="s">
        <v>161</v>
      </c>
      <c r="J577" t="s">
        <v>28</v>
      </c>
      <c r="K577" t="s">
        <v>22</v>
      </c>
      <c r="L577" t="s">
        <v>22</v>
      </c>
    </row>
    <row r="578" spans="3:12" x14ac:dyDescent="0.2">
      <c r="D578" t="s">
        <v>692</v>
      </c>
      <c r="E578" t="s">
        <v>16</v>
      </c>
      <c r="F578" t="s">
        <v>17</v>
      </c>
      <c r="G578" t="s">
        <v>26</v>
      </c>
      <c r="I578" t="s">
        <v>20</v>
      </c>
      <c r="J578" t="s">
        <v>28</v>
      </c>
      <c r="K578" t="s">
        <v>22</v>
      </c>
      <c r="L578" t="s">
        <v>22</v>
      </c>
    </row>
    <row r="579" spans="3:12" x14ac:dyDescent="0.2">
      <c r="D579" t="s">
        <v>693</v>
      </c>
      <c r="E579" t="s">
        <v>16</v>
      </c>
      <c r="F579" t="s">
        <v>17</v>
      </c>
      <c r="G579" t="s">
        <v>61</v>
      </c>
      <c r="I579" t="s">
        <v>20</v>
      </c>
      <c r="J579" t="s">
        <v>28</v>
      </c>
      <c r="K579" t="s">
        <v>22</v>
      </c>
      <c r="L579" t="s">
        <v>22</v>
      </c>
    </row>
    <row r="580" spans="3:12" x14ac:dyDescent="0.2">
      <c r="D580" t="s">
        <v>694</v>
      </c>
      <c r="E580" t="s">
        <v>16</v>
      </c>
      <c r="F580" t="s">
        <v>17</v>
      </c>
      <c r="G580" t="s">
        <v>18</v>
      </c>
      <c r="I580" t="s">
        <v>20</v>
      </c>
      <c r="J580" t="s">
        <v>28</v>
      </c>
      <c r="K580" t="s">
        <v>22</v>
      </c>
      <c r="L580" t="s">
        <v>22</v>
      </c>
    </row>
    <row r="581" spans="3:12" x14ac:dyDescent="0.2">
      <c r="D581" t="s">
        <v>695</v>
      </c>
      <c r="E581" t="s">
        <v>16</v>
      </c>
      <c r="F581" t="s">
        <v>17</v>
      </c>
      <c r="G581" t="s">
        <v>18</v>
      </c>
      <c r="I581" t="s">
        <v>20</v>
      </c>
      <c r="J581" t="s">
        <v>21</v>
      </c>
      <c r="K581" t="s">
        <v>22</v>
      </c>
      <c r="L581" t="s">
        <v>22</v>
      </c>
    </row>
    <row r="582" spans="3:12" x14ac:dyDescent="0.2">
      <c r="D582" t="s">
        <v>696</v>
      </c>
      <c r="E582" t="s">
        <v>16</v>
      </c>
      <c r="F582" t="s">
        <v>17</v>
      </c>
      <c r="G582" t="s">
        <v>18</v>
      </c>
      <c r="I582" t="s">
        <v>20</v>
      </c>
      <c r="J582" t="s">
        <v>95</v>
      </c>
      <c r="K582" t="s">
        <v>22</v>
      </c>
      <c r="L582" t="s">
        <v>22</v>
      </c>
    </row>
    <row r="583" spans="3:12" x14ac:dyDescent="0.2">
      <c r="D583" t="s">
        <v>697</v>
      </c>
      <c r="E583" t="s">
        <v>16</v>
      </c>
      <c r="F583" t="s">
        <v>17</v>
      </c>
      <c r="G583" t="s">
        <v>18</v>
      </c>
      <c r="I583" t="s">
        <v>161</v>
      </c>
      <c r="J583" t="s">
        <v>28</v>
      </c>
      <c r="K583" t="s">
        <v>22</v>
      </c>
      <c r="L583" t="s">
        <v>22</v>
      </c>
    </row>
    <row r="584" spans="3:12" x14ac:dyDescent="0.2">
      <c r="D584" t="s">
        <v>698</v>
      </c>
      <c r="E584" t="s">
        <v>16</v>
      </c>
      <c r="F584" t="s">
        <v>17</v>
      </c>
      <c r="G584" t="s">
        <v>18</v>
      </c>
      <c r="I584" t="s">
        <v>161</v>
      </c>
      <c r="J584" t="s">
        <v>28</v>
      </c>
      <c r="K584" t="s">
        <v>22</v>
      </c>
      <c r="L584" t="s">
        <v>22</v>
      </c>
    </row>
    <row r="585" spans="3:12" x14ac:dyDescent="0.2">
      <c r="D585" t="s">
        <v>699</v>
      </c>
      <c r="E585" t="s">
        <v>16</v>
      </c>
      <c r="F585" t="s">
        <v>17</v>
      </c>
      <c r="G585" t="s">
        <v>18</v>
      </c>
      <c r="I585" t="s">
        <v>161</v>
      </c>
      <c r="J585" t="s">
        <v>28</v>
      </c>
      <c r="K585" t="s">
        <v>22</v>
      </c>
      <c r="L585" t="s">
        <v>22</v>
      </c>
    </row>
    <row r="586" spans="3:12" x14ac:dyDescent="0.2">
      <c r="C586" t="s">
        <v>700</v>
      </c>
      <c r="D586" t="s">
        <v>701</v>
      </c>
      <c r="E586" t="s">
        <v>57</v>
      </c>
      <c r="F586" t="s">
        <v>25</v>
      </c>
      <c r="G586" t="s">
        <v>70</v>
      </c>
      <c r="I586" t="s">
        <v>20</v>
      </c>
      <c r="J586" t="s">
        <v>28</v>
      </c>
      <c r="K586" t="s">
        <v>22</v>
      </c>
      <c r="L586" t="s">
        <v>58</v>
      </c>
    </row>
    <row r="587" spans="3:12" x14ac:dyDescent="0.2">
      <c r="D587" t="s">
        <v>702</v>
      </c>
      <c r="E587" t="s">
        <v>57</v>
      </c>
      <c r="F587" t="s">
        <v>17</v>
      </c>
      <c r="G587" t="s">
        <v>70</v>
      </c>
      <c r="I587" t="s">
        <v>46</v>
      </c>
      <c r="J587" t="s">
        <v>28</v>
      </c>
      <c r="K587" t="s">
        <v>22</v>
      </c>
      <c r="L587" t="s">
        <v>58</v>
      </c>
    </row>
    <row r="588" spans="3:12" x14ac:dyDescent="0.2">
      <c r="D588" t="s">
        <v>703</v>
      </c>
      <c r="E588" t="s">
        <v>57</v>
      </c>
      <c r="F588" t="s">
        <v>17</v>
      </c>
      <c r="G588" t="s">
        <v>70</v>
      </c>
      <c r="I588" t="s">
        <v>46</v>
      </c>
      <c r="J588" t="s">
        <v>28</v>
      </c>
      <c r="K588" t="s">
        <v>22</v>
      </c>
      <c r="L588" t="s">
        <v>58</v>
      </c>
    </row>
    <row r="589" spans="3:12" x14ac:dyDescent="0.2">
      <c r="D589" t="s">
        <v>704</v>
      </c>
      <c r="E589" t="s">
        <v>57</v>
      </c>
      <c r="F589" t="s">
        <v>17</v>
      </c>
      <c r="G589" t="s">
        <v>70</v>
      </c>
      <c r="I589" t="s">
        <v>46</v>
      </c>
      <c r="J589" t="s">
        <v>28</v>
      </c>
      <c r="K589" t="s">
        <v>22</v>
      </c>
      <c r="L589" t="s">
        <v>58</v>
      </c>
    </row>
    <row r="590" spans="3:12" x14ac:dyDescent="0.2">
      <c r="D590" t="s">
        <v>705</v>
      </c>
      <c r="E590" t="s">
        <v>57</v>
      </c>
      <c r="F590" t="s">
        <v>17</v>
      </c>
      <c r="G590" t="s">
        <v>70</v>
      </c>
      <c r="I590" t="s">
        <v>46</v>
      </c>
      <c r="J590" t="s">
        <v>28</v>
      </c>
      <c r="K590" t="s">
        <v>51</v>
      </c>
      <c r="L590" t="s">
        <v>58</v>
      </c>
    </row>
    <row r="591" spans="3:12" x14ac:dyDescent="0.2">
      <c r="C591" t="s">
        <v>706</v>
      </c>
      <c r="D591" t="s">
        <v>707</v>
      </c>
      <c r="E591" t="s">
        <v>44</v>
      </c>
      <c r="F591" t="s">
        <v>207</v>
      </c>
      <c r="G591" t="s">
        <v>18</v>
      </c>
      <c r="I591" t="s">
        <v>94</v>
      </c>
      <c r="J591" t="s">
        <v>28</v>
      </c>
      <c r="K591" t="s">
        <v>22</v>
      </c>
      <c r="L591" t="s">
        <v>657</v>
      </c>
    </row>
    <row r="592" spans="3:12" x14ac:dyDescent="0.2">
      <c r="D592" t="s">
        <v>708</v>
      </c>
      <c r="E592" t="s">
        <v>44</v>
      </c>
      <c r="F592" t="s">
        <v>207</v>
      </c>
      <c r="G592" t="s">
        <v>18</v>
      </c>
      <c r="I592" t="s">
        <v>94</v>
      </c>
      <c r="J592" t="s">
        <v>21</v>
      </c>
      <c r="K592" t="s">
        <v>22</v>
      </c>
      <c r="L592" t="s">
        <v>657</v>
      </c>
    </row>
    <row r="593" spans="2:12" x14ac:dyDescent="0.2">
      <c r="D593" t="s">
        <v>709</v>
      </c>
      <c r="E593" t="s">
        <v>44</v>
      </c>
      <c r="F593" t="s">
        <v>17</v>
      </c>
      <c r="G593" t="s">
        <v>18</v>
      </c>
      <c r="I593" t="s">
        <v>94</v>
      </c>
      <c r="J593" t="s">
        <v>21</v>
      </c>
      <c r="K593" t="s">
        <v>22</v>
      </c>
      <c r="L593" t="s">
        <v>657</v>
      </c>
    </row>
    <row r="594" spans="2:12" x14ac:dyDescent="0.2">
      <c r="D594" t="s">
        <v>710</v>
      </c>
      <c r="E594" t="s">
        <v>44</v>
      </c>
      <c r="F594" t="s">
        <v>17</v>
      </c>
      <c r="G594" t="s">
        <v>18</v>
      </c>
      <c r="I594" t="s">
        <v>94</v>
      </c>
      <c r="J594" t="s">
        <v>21</v>
      </c>
      <c r="K594" t="s">
        <v>22</v>
      </c>
      <c r="L594" t="s">
        <v>657</v>
      </c>
    </row>
    <row r="595" spans="2:12" x14ac:dyDescent="0.2">
      <c r="D595" t="s">
        <v>711</v>
      </c>
      <c r="E595" t="s">
        <v>44</v>
      </c>
      <c r="F595" t="s">
        <v>17</v>
      </c>
      <c r="G595" t="s">
        <v>18</v>
      </c>
      <c r="I595" t="s">
        <v>94</v>
      </c>
      <c r="J595" t="s">
        <v>21</v>
      </c>
      <c r="K595" t="s">
        <v>22</v>
      </c>
      <c r="L595" t="s">
        <v>657</v>
      </c>
    </row>
    <row r="596" spans="2:12" x14ac:dyDescent="0.2">
      <c r="C596" t="s">
        <v>712</v>
      </c>
      <c r="D596" t="s">
        <v>713</v>
      </c>
      <c r="E596" t="s">
        <v>44</v>
      </c>
      <c r="F596" t="s">
        <v>714</v>
      </c>
      <c r="G596" t="s">
        <v>26</v>
      </c>
      <c r="I596" t="s">
        <v>130</v>
      </c>
      <c r="J596" t="s">
        <v>95</v>
      </c>
      <c r="K596" t="s">
        <v>22</v>
      </c>
      <c r="L596" t="s">
        <v>657</v>
      </c>
    </row>
    <row r="597" spans="2:12" x14ac:dyDescent="0.2">
      <c r="C597" t="s">
        <v>715</v>
      </c>
      <c r="D597" t="s">
        <v>716</v>
      </c>
      <c r="E597" t="s">
        <v>57</v>
      </c>
      <c r="F597" t="s">
        <v>17</v>
      </c>
      <c r="G597" t="s">
        <v>61</v>
      </c>
      <c r="I597" t="s">
        <v>94</v>
      </c>
      <c r="J597" t="s">
        <v>21</v>
      </c>
      <c r="K597" t="s">
        <v>22</v>
      </c>
      <c r="L597" t="s">
        <v>657</v>
      </c>
    </row>
    <row r="598" spans="2:12" x14ac:dyDescent="0.2">
      <c r="D598" t="s">
        <v>717</v>
      </c>
      <c r="E598" t="s">
        <v>57</v>
      </c>
      <c r="F598" t="s">
        <v>17</v>
      </c>
      <c r="G598" t="s">
        <v>61</v>
      </c>
      <c r="I598" t="s">
        <v>94</v>
      </c>
      <c r="J598" t="s">
        <v>95</v>
      </c>
      <c r="K598" t="s">
        <v>22</v>
      </c>
      <c r="L598" t="s">
        <v>657</v>
      </c>
    </row>
    <row r="599" spans="2:12" x14ac:dyDescent="0.2">
      <c r="D599" t="s">
        <v>718</v>
      </c>
      <c r="E599" t="s">
        <v>57</v>
      </c>
      <c r="F599" t="s">
        <v>17</v>
      </c>
      <c r="G599" t="s">
        <v>61</v>
      </c>
      <c r="I599" t="s">
        <v>20</v>
      </c>
      <c r="J599" t="s">
        <v>21</v>
      </c>
      <c r="K599" t="s">
        <v>22</v>
      </c>
      <c r="L599" t="s">
        <v>657</v>
      </c>
    </row>
    <row r="600" spans="2:12" x14ac:dyDescent="0.2">
      <c r="D600" t="s">
        <v>719</v>
      </c>
      <c r="E600" t="s">
        <v>57</v>
      </c>
      <c r="F600" t="s">
        <v>17</v>
      </c>
      <c r="G600" t="s">
        <v>70</v>
      </c>
      <c r="I600" t="s">
        <v>94</v>
      </c>
      <c r="J600" t="s">
        <v>21</v>
      </c>
      <c r="K600" t="s">
        <v>22</v>
      </c>
      <c r="L600" t="s">
        <v>657</v>
      </c>
    </row>
    <row r="601" spans="2:12" x14ac:dyDescent="0.2">
      <c r="D601" t="s">
        <v>720</v>
      </c>
      <c r="E601" t="s">
        <v>57</v>
      </c>
      <c r="F601" t="s">
        <v>17</v>
      </c>
      <c r="G601" t="s">
        <v>70</v>
      </c>
      <c r="I601" t="s">
        <v>20</v>
      </c>
      <c r="J601" t="s">
        <v>21</v>
      </c>
      <c r="K601" t="s">
        <v>22</v>
      </c>
      <c r="L601" t="s">
        <v>657</v>
      </c>
    </row>
    <row r="602" spans="2:12" x14ac:dyDescent="0.2">
      <c r="D602" t="s">
        <v>721</v>
      </c>
      <c r="E602" t="s">
        <v>16</v>
      </c>
      <c r="F602" t="s">
        <v>207</v>
      </c>
      <c r="G602" t="s">
        <v>18</v>
      </c>
      <c r="I602" t="s">
        <v>94</v>
      </c>
      <c r="J602" t="s">
        <v>95</v>
      </c>
      <c r="K602" t="s">
        <v>22</v>
      </c>
      <c r="L602" t="s">
        <v>657</v>
      </c>
    </row>
    <row r="603" spans="2:12" x14ac:dyDescent="0.2">
      <c r="B603" t="s">
        <v>722</v>
      </c>
      <c r="C603" t="s">
        <v>723</v>
      </c>
      <c r="D603" t="s">
        <v>724</v>
      </c>
      <c r="E603" t="s">
        <v>72</v>
      </c>
      <c r="F603" t="s">
        <v>17</v>
      </c>
      <c r="G603" t="s">
        <v>18</v>
      </c>
      <c r="I603" t="s">
        <v>20</v>
      </c>
      <c r="J603" t="s">
        <v>95</v>
      </c>
      <c r="K603" t="s">
        <v>22</v>
      </c>
      <c r="L603" t="s">
        <v>657</v>
      </c>
    </row>
    <row r="604" spans="2:12" x14ac:dyDescent="0.2">
      <c r="C604" t="s">
        <v>725</v>
      </c>
      <c r="D604" t="s">
        <v>726</v>
      </c>
      <c r="E604" t="s">
        <v>72</v>
      </c>
      <c r="F604" t="s">
        <v>17</v>
      </c>
      <c r="G604" t="s">
        <v>18</v>
      </c>
      <c r="I604" t="s">
        <v>20</v>
      </c>
      <c r="J604" t="s">
        <v>28</v>
      </c>
      <c r="K604" t="s">
        <v>22</v>
      </c>
      <c r="L604" t="s">
        <v>727</v>
      </c>
    </row>
    <row r="605" spans="2:12" x14ac:dyDescent="0.2">
      <c r="D605" t="s">
        <v>728</v>
      </c>
      <c r="E605" t="s">
        <v>72</v>
      </c>
      <c r="F605" t="s">
        <v>17</v>
      </c>
      <c r="G605" t="s">
        <v>18</v>
      </c>
      <c r="I605" t="s">
        <v>20</v>
      </c>
      <c r="J605" t="s">
        <v>28</v>
      </c>
      <c r="K605" t="s">
        <v>22</v>
      </c>
      <c r="L605" t="s">
        <v>727</v>
      </c>
    </row>
    <row r="606" spans="2:12" x14ac:dyDescent="0.2">
      <c r="D606" t="s">
        <v>729</v>
      </c>
      <c r="E606" t="s">
        <v>72</v>
      </c>
      <c r="F606" t="s">
        <v>17</v>
      </c>
      <c r="G606" t="s">
        <v>18</v>
      </c>
      <c r="I606" t="s">
        <v>20</v>
      </c>
      <c r="J606" t="s">
        <v>28</v>
      </c>
      <c r="K606" t="s">
        <v>22</v>
      </c>
      <c r="L606" t="s">
        <v>657</v>
      </c>
    </row>
    <row r="607" spans="2:12" x14ac:dyDescent="0.2">
      <c r="D607" t="s">
        <v>730</v>
      </c>
      <c r="E607" t="s">
        <v>72</v>
      </c>
      <c r="F607" t="s">
        <v>17</v>
      </c>
      <c r="G607" t="s">
        <v>18</v>
      </c>
      <c r="I607" t="s">
        <v>20</v>
      </c>
      <c r="J607" t="s">
        <v>28</v>
      </c>
      <c r="K607" t="s">
        <v>22</v>
      </c>
      <c r="L607" t="s">
        <v>657</v>
      </c>
    </row>
    <row r="608" spans="2:12" x14ac:dyDescent="0.2">
      <c r="D608" t="s">
        <v>724</v>
      </c>
      <c r="E608" t="s">
        <v>72</v>
      </c>
      <c r="F608" t="s">
        <v>17</v>
      </c>
      <c r="G608" t="s">
        <v>18</v>
      </c>
      <c r="I608" t="s">
        <v>20</v>
      </c>
      <c r="J608" t="s">
        <v>28</v>
      </c>
      <c r="K608" t="s">
        <v>22</v>
      </c>
      <c r="L608" t="s">
        <v>657</v>
      </c>
    </row>
    <row r="609" spans="1:12" x14ac:dyDescent="0.2">
      <c r="C609" t="s">
        <v>731</v>
      </c>
      <c r="D609" t="s">
        <v>732</v>
      </c>
      <c r="E609" t="s">
        <v>72</v>
      </c>
      <c r="F609" t="s">
        <v>17</v>
      </c>
      <c r="G609" t="s">
        <v>18</v>
      </c>
      <c r="I609" t="s">
        <v>20</v>
      </c>
      <c r="J609" t="s">
        <v>28</v>
      </c>
      <c r="K609" t="s">
        <v>22</v>
      </c>
      <c r="L609" t="s">
        <v>22</v>
      </c>
    </row>
    <row r="610" spans="1:12" x14ac:dyDescent="0.2">
      <c r="D610" t="s">
        <v>733</v>
      </c>
      <c r="E610" t="s">
        <v>72</v>
      </c>
      <c r="F610" t="s">
        <v>17</v>
      </c>
      <c r="G610" t="s">
        <v>18</v>
      </c>
      <c r="I610" t="s">
        <v>20</v>
      </c>
      <c r="J610" t="s">
        <v>28</v>
      </c>
      <c r="K610" t="s">
        <v>22</v>
      </c>
      <c r="L610" t="s">
        <v>22</v>
      </c>
    </row>
    <row r="611" spans="1:12" x14ac:dyDescent="0.2">
      <c r="D611" t="s">
        <v>734</v>
      </c>
      <c r="E611" t="s">
        <v>72</v>
      </c>
      <c r="F611" t="s">
        <v>17</v>
      </c>
      <c r="G611" t="s">
        <v>18</v>
      </c>
      <c r="I611" t="s">
        <v>20</v>
      </c>
      <c r="J611" t="s">
        <v>28</v>
      </c>
      <c r="K611" t="s">
        <v>22</v>
      </c>
      <c r="L611" t="s">
        <v>22</v>
      </c>
    </row>
    <row r="612" spans="1:12" x14ac:dyDescent="0.2">
      <c r="D612" t="s">
        <v>735</v>
      </c>
      <c r="E612" t="s">
        <v>72</v>
      </c>
      <c r="F612" t="s">
        <v>17</v>
      </c>
      <c r="G612" t="s">
        <v>18</v>
      </c>
      <c r="I612" t="s">
        <v>20</v>
      </c>
      <c r="J612" t="s">
        <v>28</v>
      </c>
      <c r="K612" t="s">
        <v>22</v>
      </c>
      <c r="L612" t="s">
        <v>22</v>
      </c>
    </row>
    <row r="613" spans="1:12" x14ac:dyDescent="0.2">
      <c r="D613" t="s">
        <v>736</v>
      </c>
      <c r="E613" t="s">
        <v>72</v>
      </c>
      <c r="F613" t="s">
        <v>17</v>
      </c>
      <c r="G613" t="s">
        <v>18</v>
      </c>
      <c r="I613" t="s">
        <v>20</v>
      </c>
      <c r="J613" t="s">
        <v>28</v>
      </c>
      <c r="K613" t="s">
        <v>22</v>
      </c>
      <c r="L613" t="s">
        <v>22</v>
      </c>
    </row>
    <row r="614" spans="1:12" x14ac:dyDescent="0.2">
      <c r="A614" t="s">
        <v>737</v>
      </c>
      <c r="B614" t="s">
        <v>738</v>
      </c>
      <c r="C614" t="s">
        <v>739</v>
      </c>
      <c r="D614" t="s">
        <v>740</v>
      </c>
      <c r="E614" t="s">
        <v>16</v>
      </c>
      <c r="F614" t="s">
        <v>25</v>
      </c>
      <c r="G614" t="s">
        <v>18</v>
      </c>
      <c r="I614" t="s">
        <v>94</v>
      </c>
      <c r="J614" t="s">
        <v>21</v>
      </c>
      <c r="K614" t="s">
        <v>22</v>
      </c>
      <c r="L614" t="s">
        <v>22</v>
      </c>
    </row>
    <row r="615" spans="1:12" x14ac:dyDescent="0.2">
      <c r="D615" t="s">
        <v>741</v>
      </c>
      <c r="E615" t="s">
        <v>16</v>
      </c>
      <c r="F615" t="s">
        <v>25</v>
      </c>
      <c r="G615" t="s">
        <v>18</v>
      </c>
      <c r="I615" t="s">
        <v>94</v>
      </c>
      <c r="J615" t="s">
        <v>21</v>
      </c>
      <c r="K615" t="s">
        <v>22</v>
      </c>
      <c r="L615" t="s">
        <v>22</v>
      </c>
    </row>
    <row r="616" spans="1:12" x14ac:dyDescent="0.2">
      <c r="D616" t="s">
        <v>742</v>
      </c>
      <c r="E616" t="s">
        <v>16</v>
      </c>
      <c r="F616" t="s">
        <v>25</v>
      </c>
      <c r="G616" t="s">
        <v>18</v>
      </c>
      <c r="I616" t="s">
        <v>94</v>
      </c>
      <c r="J616" t="s">
        <v>21</v>
      </c>
      <c r="K616" t="s">
        <v>22</v>
      </c>
      <c r="L616" t="s">
        <v>22</v>
      </c>
    </row>
    <row r="617" spans="1:12" x14ac:dyDescent="0.2">
      <c r="D617" t="s">
        <v>743</v>
      </c>
      <c r="E617" t="s">
        <v>16</v>
      </c>
      <c r="F617" t="s">
        <v>25</v>
      </c>
      <c r="G617" t="s">
        <v>18</v>
      </c>
      <c r="I617" t="s">
        <v>94</v>
      </c>
      <c r="J617" t="s">
        <v>21</v>
      </c>
      <c r="K617" t="s">
        <v>22</v>
      </c>
      <c r="L617" t="s">
        <v>22</v>
      </c>
    </row>
    <row r="618" spans="1:12" x14ac:dyDescent="0.2">
      <c r="D618" t="s">
        <v>744</v>
      </c>
      <c r="E618" t="s">
        <v>16</v>
      </c>
      <c r="F618" t="s">
        <v>25</v>
      </c>
      <c r="G618" t="s">
        <v>18</v>
      </c>
      <c r="I618" t="s">
        <v>94</v>
      </c>
      <c r="J618" t="s">
        <v>21</v>
      </c>
      <c r="K618" t="s">
        <v>22</v>
      </c>
      <c r="L618" t="s">
        <v>22</v>
      </c>
    </row>
    <row r="619" spans="1:12" x14ac:dyDescent="0.2">
      <c r="D619" t="s">
        <v>745</v>
      </c>
      <c r="E619" t="s">
        <v>16</v>
      </c>
      <c r="F619" t="s">
        <v>25</v>
      </c>
      <c r="G619" t="s">
        <v>18</v>
      </c>
      <c r="I619" t="s">
        <v>94</v>
      </c>
      <c r="J619" t="s">
        <v>21</v>
      </c>
      <c r="K619" t="s">
        <v>22</v>
      </c>
      <c r="L619" t="s">
        <v>22</v>
      </c>
    </row>
    <row r="620" spans="1:12" x14ac:dyDescent="0.2">
      <c r="D620" t="s">
        <v>746</v>
      </c>
      <c r="E620" t="s">
        <v>16</v>
      </c>
      <c r="F620" t="s">
        <v>25</v>
      </c>
      <c r="G620" t="s">
        <v>18</v>
      </c>
      <c r="I620" t="s">
        <v>94</v>
      </c>
      <c r="J620" t="s">
        <v>21</v>
      </c>
      <c r="K620" t="s">
        <v>22</v>
      </c>
      <c r="L620" t="s">
        <v>22</v>
      </c>
    </row>
    <row r="621" spans="1:12" x14ac:dyDescent="0.2">
      <c r="C621" t="s">
        <v>747</v>
      </c>
      <c r="D621" t="s">
        <v>740</v>
      </c>
      <c r="E621" t="s">
        <v>16</v>
      </c>
      <c r="F621" t="s">
        <v>25</v>
      </c>
      <c r="G621" t="s">
        <v>18</v>
      </c>
      <c r="I621" t="s">
        <v>94</v>
      </c>
      <c r="J621" t="s">
        <v>21</v>
      </c>
      <c r="K621" t="s">
        <v>22</v>
      </c>
      <c r="L621" t="s">
        <v>22</v>
      </c>
    </row>
    <row r="622" spans="1:12" x14ac:dyDescent="0.2">
      <c r="D622" t="s">
        <v>741</v>
      </c>
      <c r="E622" t="s">
        <v>16</v>
      </c>
      <c r="F622" t="s">
        <v>25</v>
      </c>
      <c r="G622" t="s">
        <v>18</v>
      </c>
      <c r="I622" t="s">
        <v>94</v>
      </c>
      <c r="J622" t="s">
        <v>21</v>
      </c>
      <c r="K622" t="s">
        <v>22</v>
      </c>
      <c r="L622" t="s">
        <v>22</v>
      </c>
    </row>
    <row r="623" spans="1:12" x14ac:dyDescent="0.2">
      <c r="D623" t="s">
        <v>742</v>
      </c>
      <c r="E623" t="s">
        <v>16</v>
      </c>
      <c r="F623" t="s">
        <v>25</v>
      </c>
      <c r="G623" t="s">
        <v>18</v>
      </c>
      <c r="I623" t="s">
        <v>94</v>
      </c>
      <c r="J623" t="s">
        <v>21</v>
      </c>
      <c r="K623" t="s">
        <v>22</v>
      </c>
      <c r="L623" t="s">
        <v>22</v>
      </c>
    </row>
    <row r="624" spans="1:12" x14ac:dyDescent="0.2">
      <c r="D624" t="s">
        <v>743</v>
      </c>
      <c r="E624" t="s">
        <v>16</v>
      </c>
      <c r="F624" t="s">
        <v>25</v>
      </c>
      <c r="G624" t="s">
        <v>18</v>
      </c>
      <c r="I624" t="s">
        <v>94</v>
      </c>
      <c r="J624" t="s">
        <v>21</v>
      </c>
      <c r="K624" t="s">
        <v>22</v>
      </c>
      <c r="L624" t="s">
        <v>22</v>
      </c>
    </row>
    <row r="625" spans="2:12" x14ac:dyDescent="0.2">
      <c r="D625" t="s">
        <v>744</v>
      </c>
      <c r="E625" t="s">
        <v>16</v>
      </c>
      <c r="F625" t="s">
        <v>25</v>
      </c>
      <c r="G625" t="s">
        <v>18</v>
      </c>
      <c r="I625" t="s">
        <v>94</v>
      </c>
      <c r="J625" t="s">
        <v>21</v>
      </c>
      <c r="K625" t="s">
        <v>22</v>
      </c>
      <c r="L625" t="s">
        <v>22</v>
      </c>
    </row>
    <row r="626" spans="2:12" x14ac:dyDescent="0.2">
      <c r="D626" t="s">
        <v>745</v>
      </c>
      <c r="E626" t="s">
        <v>16</v>
      </c>
      <c r="F626" t="s">
        <v>25</v>
      </c>
      <c r="G626" t="s">
        <v>18</v>
      </c>
      <c r="I626" t="s">
        <v>94</v>
      </c>
      <c r="J626" t="s">
        <v>21</v>
      </c>
      <c r="K626" t="s">
        <v>22</v>
      </c>
      <c r="L626" t="s">
        <v>22</v>
      </c>
    </row>
    <row r="627" spans="2:12" x14ac:dyDescent="0.2">
      <c r="D627" t="s">
        <v>746</v>
      </c>
      <c r="E627" t="s">
        <v>16</v>
      </c>
      <c r="F627" t="s">
        <v>25</v>
      </c>
      <c r="G627" t="s">
        <v>18</v>
      </c>
      <c r="I627" t="s">
        <v>94</v>
      </c>
      <c r="J627" t="s">
        <v>21</v>
      </c>
      <c r="K627" t="s">
        <v>22</v>
      </c>
      <c r="L627" t="s">
        <v>22</v>
      </c>
    </row>
    <row r="628" spans="2:12" x14ac:dyDescent="0.2">
      <c r="C628" t="s">
        <v>748</v>
      </c>
      <c r="D628" t="s">
        <v>740</v>
      </c>
      <c r="E628" t="s">
        <v>16</v>
      </c>
      <c r="F628" t="s">
        <v>25</v>
      </c>
      <c r="G628" t="s">
        <v>18</v>
      </c>
      <c r="I628" t="s">
        <v>94</v>
      </c>
      <c r="J628" t="s">
        <v>21</v>
      </c>
      <c r="K628" t="s">
        <v>22</v>
      </c>
      <c r="L628" t="s">
        <v>22</v>
      </c>
    </row>
    <row r="629" spans="2:12" x14ac:dyDescent="0.2">
      <c r="D629" t="s">
        <v>741</v>
      </c>
      <c r="E629" t="s">
        <v>16</v>
      </c>
      <c r="F629" t="s">
        <v>25</v>
      </c>
      <c r="G629" t="s">
        <v>18</v>
      </c>
      <c r="I629" t="s">
        <v>94</v>
      </c>
      <c r="J629" t="s">
        <v>21</v>
      </c>
      <c r="K629" t="s">
        <v>22</v>
      </c>
      <c r="L629" t="s">
        <v>22</v>
      </c>
    </row>
    <row r="630" spans="2:12" x14ac:dyDescent="0.2">
      <c r="D630" t="s">
        <v>742</v>
      </c>
      <c r="E630" t="s">
        <v>16</v>
      </c>
      <c r="F630" t="s">
        <v>25</v>
      </c>
      <c r="G630" t="s">
        <v>18</v>
      </c>
      <c r="I630" t="s">
        <v>94</v>
      </c>
      <c r="J630" t="s">
        <v>21</v>
      </c>
      <c r="K630" t="s">
        <v>22</v>
      </c>
      <c r="L630" t="s">
        <v>22</v>
      </c>
    </row>
    <row r="631" spans="2:12" x14ac:dyDescent="0.2">
      <c r="B631" t="s">
        <v>749</v>
      </c>
      <c r="C631" t="s">
        <v>750</v>
      </c>
      <c r="D631" t="s">
        <v>751</v>
      </c>
      <c r="E631" t="s">
        <v>44</v>
      </c>
      <c r="F631" t="s">
        <v>45</v>
      </c>
      <c r="G631" t="s">
        <v>18</v>
      </c>
      <c r="I631" t="s">
        <v>77</v>
      </c>
      <c r="J631" t="s">
        <v>28</v>
      </c>
      <c r="K631" t="s">
        <v>22</v>
      </c>
      <c r="L631" t="s">
        <v>596</v>
      </c>
    </row>
    <row r="632" spans="2:12" x14ac:dyDescent="0.2">
      <c r="D632" t="s">
        <v>752</v>
      </c>
      <c r="E632" t="s">
        <v>44</v>
      </c>
      <c r="F632" t="s">
        <v>45</v>
      </c>
      <c r="G632" t="s">
        <v>18</v>
      </c>
      <c r="I632" t="s">
        <v>77</v>
      </c>
      <c r="J632" t="s">
        <v>21</v>
      </c>
      <c r="K632" t="s">
        <v>22</v>
      </c>
      <c r="L632" t="s">
        <v>596</v>
      </c>
    </row>
    <row r="633" spans="2:12" x14ac:dyDescent="0.2">
      <c r="D633" t="s">
        <v>753</v>
      </c>
      <c r="E633" t="s">
        <v>44</v>
      </c>
      <c r="F633" t="s">
        <v>207</v>
      </c>
      <c r="G633" t="s">
        <v>18</v>
      </c>
      <c r="I633" t="s">
        <v>77</v>
      </c>
      <c r="J633" t="s">
        <v>28</v>
      </c>
      <c r="K633" t="s">
        <v>22</v>
      </c>
      <c r="L633" t="s">
        <v>596</v>
      </c>
    </row>
    <row r="634" spans="2:12" x14ac:dyDescent="0.2">
      <c r="D634" t="s">
        <v>754</v>
      </c>
      <c r="E634" t="s">
        <v>44</v>
      </c>
      <c r="F634" t="s">
        <v>207</v>
      </c>
      <c r="G634" t="s">
        <v>18</v>
      </c>
      <c r="I634" t="s">
        <v>77</v>
      </c>
      <c r="J634" t="s">
        <v>28</v>
      </c>
      <c r="K634" t="s">
        <v>22</v>
      </c>
      <c r="L634" t="s">
        <v>596</v>
      </c>
    </row>
    <row r="635" spans="2:12" x14ac:dyDescent="0.2">
      <c r="C635" t="s">
        <v>755</v>
      </c>
      <c r="D635" t="s">
        <v>751</v>
      </c>
      <c r="E635" t="s">
        <v>44</v>
      </c>
      <c r="F635" t="s">
        <v>45</v>
      </c>
      <c r="G635" t="s">
        <v>18</v>
      </c>
      <c r="I635" t="s">
        <v>77</v>
      </c>
      <c r="J635" t="s">
        <v>28</v>
      </c>
      <c r="K635" t="s">
        <v>22</v>
      </c>
      <c r="L635" t="s">
        <v>596</v>
      </c>
    </row>
    <row r="636" spans="2:12" x14ac:dyDescent="0.2">
      <c r="D636" t="s">
        <v>752</v>
      </c>
      <c r="E636" t="s">
        <v>44</v>
      </c>
      <c r="F636" t="s">
        <v>45</v>
      </c>
      <c r="G636" t="s">
        <v>18</v>
      </c>
      <c r="I636" t="s">
        <v>77</v>
      </c>
      <c r="J636" t="s">
        <v>21</v>
      </c>
      <c r="K636" t="s">
        <v>22</v>
      </c>
      <c r="L636" t="s">
        <v>596</v>
      </c>
    </row>
    <row r="637" spans="2:12" x14ac:dyDescent="0.2">
      <c r="C637" t="s">
        <v>756</v>
      </c>
      <c r="D637" t="s">
        <v>751</v>
      </c>
      <c r="E637" t="s">
        <v>44</v>
      </c>
      <c r="F637" t="s">
        <v>45</v>
      </c>
      <c r="G637" t="s">
        <v>18</v>
      </c>
      <c r="I637" t="s">
        <v>77</v>
      </c>
      <c r="J637" t="s">
        <v>28</v>
      </c>
      <c r="K637" t="s">
        <v>22</v>
      </c>
      <c r="L637" t="s">
        <v>596</v>
      </c>
    </row>
    <row r="638" spans="2:12" x14ac:dyDescent="0.2">
      <c r="D638" t="s">
        <v>752</v>
      </c>
      <c r="E638" t="s">
        <v>44</v>
      </c>
      <c r="F638" t="s">
        <v>45</v>
      </c>
      <c r="G638" t="s">
        <v>18</v>
      </c>
      <c r="I638" t="s">
        <v>77</v>
      </c>
      <c r="J638" t="s">
        <v>21</v>
      </c>
      <c r="K638" t="s">
        <v>22</v>
      </c>
      <c r="L638" t="s">
        <v>596</v>
      </c>
    </row>
    <row r="639" spans="2:12" x14ac:dyDescent="0.2">
      <c r="B639" t="s">
        <v>757</v>
      </c>
      <c r="C639" t="s">
        <v>758</v>
      </c>
      <c r="D639" t="s">
        <v>759</v>
      </c>
      <c r="E639" t="s">
        <v>16</v>
      </c>
      <c r="F639" t="s">
        <v>25</v>
      </c>
      <c r="G639" t="s">
        <v>18</v>
      </c>
      <c r="I639" t="s">
        <v>20</v>
      </c>
      <c r="J639" t="s">
        <v>21</v>
      </c>
      <c r="K639" t="s">
        <v>22</v>
      </c>
      <c r="L639" t="s">
        <v>22</v>
      </c>
    </row>
    <row r="640" spans="2:12" x14ac:dyDescent="0.2">
      <c r="D640" t="s">
        <v>760</v>
      </c>
      <c r="E640" t="s">
        <v>16</v>
      </c>
      <c r="F640" t="s">
        <v>25</v>
      </c>
      <c r="G640" t="s">
        <v>18</v>
      </c>
      <c r="I640" t="s">
        <v>20</v>
      </c>
      <c r="J640" t="s">
        <v>21</v>
      </c>
      <c r="K640" t="s">
        <v>22</v>
      </c>
      <c r="L640" t="s">
        <v>22</v>
      </c>
    </row>
    <row r="641" spans="2:12" x14ac:dyDescent="0.2">
      <c r="C641" t="s">
        <v>761</v>
      </c>
      <c r="D641" t="s">
        <v>762</v>
      </c>
      <c r="E641" t="s">
        <v>16</v>
      </c>
      <c r="F641" t="s">
        <v>17</v>
      </c>
      <c r="G641" t="s">
        <v>18</v>
      </c>
      <c r="I641" t="s">
        <v>77</v>
      </c>
      <c r="J641" t="s">
        <v>21</v>
      </c>
      <c r="K641" t="s">
        <v>51</v>
      </c>
      <c r="L641" t="s">
        <v>596</v>
      </c>
    </row>
    <row r="642" spans="2:12" x14ac:dyDescent="0.2">
      <c r="D642" t="s">
        <v>763</v>
      </c>
      <c r="E642" t="s">
        <v>16</v>
      </c>
      <c r="F642" t="s">
        <v>17</v>
      </c>
      <c r="G642" t="s">
        <v>18</v>
      </c>
      <c r="I642" t="s">
        <v>77</v>
      </c>
      <c r="J642" t="s">
        <v>21</v>
      </c>
      <c r="K642" t="s">
        <v>51</v>
      </c>
      <c r="L642" t="s">
        <v>596</v>
      </c>
    </row>
    <row r="643" spans="2:12" x14ac:dyDescent="0.2">
      <c r="D643" t="s">
        <v>764</v>
      </c>
      <c r="E643" t="s">
        <v>16</v>
      </c>
      <c r="F643" t="s">
        <v>17</v>
      </c>
      <c r="G643" t="s">
        <v>18</v>
      </c>
      <c r="I643" t="s">
        <v>77</v>
      </c>
      <c r="J643" t="s">
        <v>21</v>
      </c>
      <c r="K643" t="s">
        <v>51</v>
      </c>
      <c r="L643" t="s">
        <v>596</v>
      </c>
    </row>
    <row r="644" spans="2:12" x14ac:dyDescent="0.2">
      <c r="D644" t="s">
        <v>765</v>
      </c>
      <c r="E644" t="s">
        <v>16</v>
      </c>
      <c r="F644" t="s">
        <v>17</v>
      </c>
      <c r="G644" t="s">
        <v>18</v>
      </c>
      <c r="I644" t="s">
        <v>77</v>
      </c>
      <c r="J644" t="s">
        <v>21</v>
      </c>
      <c r="K644" t="s">
        <v>51</v>
      </c>
      <c r="L644" t="s">
        <v>596</v>
      </c>
    </row>
    <row r="645" spans="2:12" x14ac:dyDescent="0.2">
      <c r="D645" t="s">
        <v>766</v>
      </c>
      <c r="E645" t="s">
        <v>16</v>
      </c>
      <c r="F645" t="s">
        <v>17</v>
      </c>
      <c r="G645" t="s">
        <v>18</v>
      </c>
      <c r="I645" t="s">
        <v>77</v>
      </c>
      <c r="J645" t="s">
        <v>21</v>
      </c>
      <c r="K645" t="s">
        <v>51</v>
      </c>
      <c r="L645" t="s">
        <v>596</v>
      </c>
    </row>
    <row r="646" spans="2:12" x14ac:dyDescent="0.2">
      <c r="D646" t="s">
        <v>767</v>
      </c>
      <c r="E646" t="s">
        <v>16</v>
      </c>
      <c r="F646" t="s">
        <v>17</v>
      </c>
      <c r="G646" t="s">
        <v>18</v>
      </c>
      <c r="I646" t="s">
        <v>77</v>
      </c>
      <c r="J646" t="s">
        <v>21</v>
      </c>
      <c r="K646" t="s">
        <v>51</v>
      </c>
      <c r="L646" t="s">
        <v>596</v>
      </c>
    </row>
    <row r="647" spans="2:12" x14ac:dyDescent="0.2">
      <c r="D647" t="s">
        <v>768</v>
      </c>
      <c r="E647" t="s">
        <v>16</v>
      </c>
      <c r="F647" t="s">
        <v>17</v>
      </c>
      <c r="G647" t="s">
        <v>18</v>
      </c>
      <c r="I647" t="s">
        <v>77</v>
      </c>
      <c r="J647" t="s">
        <v>21</v>
      </c>
      <c r="K647" t="s">
        <v>51</v>
      </c>
      <c r="L647" t="s">
        <v>596</v>
      </c>
    </row>
    <row r="648" spans="2:12" x14ac:dyDescent="0.2">
      <c r="D648" t="s">
        <v>769</v>
      </c>
      <c r="E648" t="s">
        <v>16</v>
      </c>
      <c r="F648" t="s">
        <v>17</v>
      </c>
      <c r="G648" t="s">
        <v>18</v>
      </c>
      <c r="I648" t="s">
        <v>77</v>
      </c>
      <c r="J648" t="s">
        <v>21</v>
      </c>
      <c r="K648" t="s">
        <v>51</v>
      </c>
      <c r="L648" t="s">
        <v>596</v>
      </c>
    </row>
    <row r="649" spans="2:12" x14ac:dyDescent="0.2">
      <c r="D649" t="s">
        <v>770</v>
      </c>
      <c r="E649" t="s">
        <v>16</v>
      </c>
      <c r="F649" t="s">
        <v>17</v>
      </c>
      <c r="G649" t="s">
        <v>18</v>
      </c>
      <c r="I649" t="s">
        <v>77</v>
      </c>
      <c r="J649" t="s">
        <v>21</v>
      </c>
      <c r="K649" t="s">
        <v>51</v>
      </c>
      <c r="L649" t="s">
        <v>596</v>
      </c>
    </row>
    <row r="650" spans="2:12" x14ac:dyDescent="0.2">
      <c r="D650" t="s">
        <v>771</v>
      </c>
      <c r="E650" t="s">
        <v>16</v>
      </c>
      <c r="F650" t="s">
        <v>17</v>
      </c>
      <c r="G650" t="s">
        <v>18</v>
      </c>
      <c r="I650" t="s">
        <v>20</v>
      </c>
      <c r="J650" t="s">
        <v>21</v>
      </c>
      <c r="K650" t="s">
        <v>51</v>
      </c>
      <c r="L650" t="s">
        <v>596</v>
      </c>
    </row>
    <row r="651" spans="2:12" x14ac:dyDescent="0.2">
      <c r="D651" t="s">
        <v>772</v>
      </c>
      <c r="E651" t="s">
        <v>16</v>
      </c>
      <c r="F651" t="s">
        <v>17</v>
      </c>
      <c r="G651" t="s">
        <v>18</v>
      </c>
      <c r="I651" t="s">
        <v>20</v>
      </c>
      <c r="J651" t="s">
        <v>21</v>
      </c>
      <c r="K651" t="s">
        <v>51</v>
      </c>
      <c r="L651" t="s">
        <v>596</v>
      </c>
    </row>
    <row r="652" spans="2:12" x14ac:dyDescent="0.2">
      <c r="D652" t="s">
        <v>773</v>
      </c>
      <c r="E652" t="s">
        <v>16</v>
      </c>
      <c r="F652" t="s">
        <v>17</v>
      </c>
      <c r="G652" t="s">
        <v>18</v>
      </c>
      <c r="I652" t="s">
        <v>20</v>
      </c>
      <c r="J652" t="s">
        <v>21</v>
      </c>
      <c r="K652" t="s">
        <v>51</v>
      </c>
      <c r="L652" t="s">
        <v>596</v>
      </c>
    </row>
    <row r="653" spans="2:12" x14ac:dyDescent="0.2">
      <c r="B653" t="s">
        <v>774</v>
      </c>
      <c r="C653" t="s">
        <v>775</v>
      </c>
      <c r="D653" t="s">
        <v>776</v>
      </c>
      <c r="E653" t="s">
        <v>44</v>
      </c>
      <c r="F653" t="s">
        <v>45</v>
      </c>
      <c r="G653" t="s">
        <v>18</v>
      </c>
      <c r="I653" t="s">
        <v>77</v>
      </c>
      <c r="J653" t="s">
        <v>21</v>
      </c>
      <c r="K653" t="s">
        <v>51</v>
      </c>
      <c r="L653" t="s">
        <v>596</v>
      </c>
    </row>
    <row r="654" spans="2:12" x14ac:dyDescent="0.2">
      <c r="D654" t="s">
        <v>777</v>
      </c>
      <c r="E654" t="s">
        <v>44</v>
      </c>
      <c r="F654" t="s">
        <v>45</v>
      </c>
      <c r="G654" t="s">
        <v>18</v>
      </c>
      <c r="I654" t="s">
        <v>77</v>
      </c>
      <c r="J654" t="s">
        <v>21</v>
      </c>
      <c r="K654" t="s">
        <v>51</v>
      </c>
      <c r="L654" t="s">
        <v>596</v>
      </c>
    </row>
    <row r="655" spans="2:12" x14ac:dyDescent="0.2">
      <c r="D655" t="s">
        <v>778</v>
      </c>
      <c r="E655" t="s">
        <v>44</v>
      </c>
      <c r="F655" t="s">
        <v>45</v>
      </c>
      <c r="G655" t="s">
        <v>18</v>
      </c>
      <c r="I655" t="s">
        <v>77</v>
      </c>
      <c r="J655" t="s">
        <v>28</v>
      </c>
      <c r="K655" t="s">
        <v>22</v>
      </c>
      <c r="L655" t="s">
        <v>596</v>
      </c>
    </row>
    <row r="656" spans="2:12" x14ac:dyDescent="0.2">
      <c r="B656" t="s">
        <v>779</v>
      </c>
      <c r="C656" t="s">
        <v>780</v>
      </c>
      <c r="D656" t="s">
        <v>781</v>
      </c>
      <c r="E656" t="s">
        <v>16</v>
      </c>
      <c r="F656" t="s">
        <v>207</v>
      </c>
      <c r="G656" t="s">
        <v>18</v>
      </c>
      <c r="I656" t="s">
        <v>130</v>
      </c>
      <c r="J656" t="s">
        <v>28</v>
      </c>
      <c r="K656" t="s">
        <v>22</v>
      </c>
      <c r="L656" t="s">
        <v>22</v>
      </c>
    </row>
    <row r="657" spans="3:12" x14ac:dyDescent="0.2">
      <c r="C657" t="s">
        <v>782</v>
      </c>
      <c r="D657" t="s">
        <v>783</v>
      </c>
      <c r="E657" t="s">
        <v>16</v>
      </c>
      <c r="F657" t="s">
        <v>207</v>
      </c>
      <c r="G657" t="s">
        <v>18</v>
      </c>
      <c r="I657" t="s">
        <v>130</v>
      </c>
      <c r="J657" t="s">
        <v>239</v>
      </c>
      <c r="K657" t="s">
        <v>22</v>
      </c>
      <c r="L657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6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6" width="13.28515625"/>
    <col min="17" max="1025" width="13.85546875"/>
  </cols>
  <sheetData>
    <row r="1" spans="1:16" ht="15.75" customHeight="1" x14ac:dyDescent="0.2">
      <c r="A1" s="2" t="s">
        <v>4</v>
      </c>
      <c r="B1" s="2"/>
      <c r="C1" s="2" t="s">
        <v>5</v>
      </c>
      <c r="D1" s="2"/>
      <c r="E1" s="2" t="s">
        <v>6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784</v>
      </c>
      <c r="P1" s="2"/>
    </row>
    <row r="2" spans="1:16" ht="15.75" customHeight="1" x14ac:dyDescent="0.2">
      <c r="A2" t="s">
        <v>16</v>
      </c>
      <c r="B2">
        <f>COUNTIF(Codes!E$2:E$657,A2)</f>
        <v>266</v>
      </c>
      <c r="C2" t="s">
        <v>17</v>
      </c>
      <c r="D2">
        <f>COUNTIF(Codes!F$2:F$657,C2)</f>
        <v>370</v>
      </c>
      <c r="E2" t="s">
        <v>18</v>
      </c>
      <c r="F2">
        <f>COUNTIF(Codes!G$2:G$657,E2)</f>
        <v>456</v>
      </c>
      <c r="G2" t="s">
        <v>19</v>
      </c>
      <c r="H2">
        <f>COUNTIF(Codes!H$2:H$657,G2)</f>
        <v>1</v>
      </c>
      <c r="I2" t="s">
        <v>20</v>
      </c>
      <c r="J2">
        <f>COUNTIF(Codes!I$2:I$657,I2)</f>
        <v>218</v>
      </c>
      <c r="K2" t="s">
        <v>21</v>
      </c>
      <c r="L2">
        <f>COUNTIF(Codes!J$2:J$657,K2)</f>
        <v>305</v>
      </c>
      <c r="M2" t="s">
        <v>22</v>
      </c>
      <c r="N2">
        <f>COUNTIF(Codes!K$2:K$657,M2)</f>
        <v>592</v>
      </c>
      <c r="O2" t="s">
        <v>22</v>
      </c>
      <c r="P2">
        <f>COUNTIF(Codes!L$2:L$657,O2)</f>
        <v>401</v>
      </c>
    </row>
    <row r="3" spans="1:16" ht="15.75" customHeight="1" x14ac:dyDescent="0.2">
      <c r="A3" t="s">
        <v>44</v>
      </c>
      <c r="B3">
        <f>COUNTIF(Codes!E$2:E$657,A3)</f>
        <v>101</v>
      </c>
      <c r="C3" t="s">
        <v>25</v>
      </c>
      <c r="D3">
        <f>COUNTIF(Codes!F$2:F$657,C3)</f>
        <v>98</v>
      </c>
      <c r="E3" t="s">
        <v>26</v>
      </c>
      <c r="F3">
        <f>COUNTIF(Codes!G$2:G$657,E3)</f>
        <v>51</v>
      </c>
      <c r="G3" t="s">
        <v>27</v>
      </c>
      <c r="H3">
        <f>COUNTIF(Codes!H$2:H$657,G3)</f>
        <v>11</v>
      </c>
      <c r="I3" t="s">
        <v>46</v>
      </c>
      <c r="J3">
        <f>COUNTIF(Codes!I$2:I$657,I3)</f>
        <v>24</v>
      </c>
      <c r="K3" t="s">
        <v>28</v>
      </c>
      <c r="L3">
        <f>COUNTIF(Codes!J$2:J$657,K3)</f>
        <v>266</v>
      </c>
      <c r="M3" t="s">
        <v>51</v>
      </c>
      <c r="N3">
        <f>COUNTIF(Codes!K$2:K$657,M3)</f>
        <v>45</v>
      </c>
      <c r="O3" t="s">
        <v>47</v>
      </c>
      <c r="P3">
        <f>COUNTIF(Codes!L$2:L$657,O3)</f>
        <v>4</v>
      </c>
    </row>
    <row r="4" spans="1:16" ht="15.75" customHeight="1" x14ac:dyDescent="0.2">
      <c r="A4" t="s">
        <v>57</v>
      </c>
      <c r="B4">
        <f>COUNTIF(Codes!E$2:E$657,A4)</f>
        <v>173</v>
      </c>
      <c r="C4" t="s">
        <v>45</v>
      </c>
      <c r="D4">
        <f>COUNTIF(Codes!F$2:F$657,C4)</f>
        <v>123</v>
      </c>
      <c r="E4" t="s">
        <v>61</v>
      </c>
      <c r="F4">
        <f>COUNTIF(Codes!G$2:G$657,E4)</f>
        <v>108</v>
      </c>
      <c r="G4" t="s">
        <v>32</v>
      </c>
      <c r="H4">
        <f>COUNTIF(Codes!H$2:H$657,G4)</f>
        <v>3</v>
      </c>
      <c r="I4" t="s">
        <v>50</v>
      </c>
      <c r="J4">
        <f>COUNTIF(Codes!I$2:I$657,I4)</f>
        <v>2</v>
      </c>
      <c r="K4" t="s">
        <v>20</v>
      </c>
      <c r="L4">
        <f>COUNTIF(Codes!J$2:J$657,K4)</f>
        <v>32</v>
      </c>
      <c r="M4" t="s">
        <v>193</v>
      </c>
      <c r="N4">
        <f>COUNTIF(Codes!K$2:K$657,M4)</f>
        <v>19</v>
      </c>
      <c r="O4" t="s">
        <v>58</v>
      </c>
      <c r="P4">
        <f>COUNTIF(Codes!L$2:L$657,O4)</f>
        <v>22</v>
      </c>
    </row>
    <row r="5" spans="1:16" ht="15.75" customHeight="1" x14ac:dyDescent="0.2">
      <c r="A5" t="s">
        <v>66</v>
      </c>
      <c r="B5">
        <f>COUNTIF(Codes!E$2:E$657,A5)</f>
        <v>6</v>
      </c>
      <c r="C5" t="s">
        <v>73</v>
      </c>
      <c r="D5">
        <f>COUNTIF(Codes!F$2:F$657,C5)</f>
        <v>23</v>
      </c>
      <c r="E5" t="s">
        <v>70</v>
      </c>
      <c r="F5">
        <f>COUNTIF(Codes!G$2:G$657,E5)</f>
        <v>41</v>
      </c>
      <c r="G5" t="s">
        <v>74</v>
      </c>
      <c r="H5">
        <f>COUNTIF(Codes!H$2:H$657,G5)</f>
        <v>3</v>
      </c>
      <c r="I5" t="s">
        <v>77</v>
      </c>
      <c r="J5">
        <f>COUNTIF(Codes!I$2:I$657,I5)</f>
        <v>56</v>
      </c>
      <c r="K5" t="s">
        <v>95</v>
      </c>
      <c r="L5">
        <f>COUNTIF(Codes!J$2:J$657,K5)</f>
        <v>44</v>
      </c>
      <c r="O5" t="s">
        <v>62</v>
      </c>
      <c r="P5">
        <f>COUNTIF(Codes!L$2:L$657,O5)</f>
        <v>1</v>
      </c>
    </row>
    <row r="6" spans="1:16" ht="15.75" customHeight="1" x14ac:dyDescent="0.2">
      <c r="A6" t="s">
        <v>72</v>
      </c>
      <c r="B6">
        <f>COUNTIF(Codes!E$2:E$657,A6)</f>
        <v>110</v>
      </c>
      <c r="C6" t="s">
        <v>207</v>
      </c>
      <c r="D6">
        <f>COUNTIF(Codes!F$2:F$657,C6)</f>
        <v>34</v>
      </c>
      <c r="G6" t="s">
        <v>76</v>
      </c>
      <c r="H6">
        <f>COUNTIF(Codes!H$2:H$657,G6)</f>
        <v>9</v>
      </c>
      <c r="I6" t="s">
        <v>94</v>
      </c>
      <c r="J6">
        <f>COUNTIF(Codes!I$2:I$657,I6)</f>
        <v>47</v>
      </c>
      <c r="K6" t="s">
        <v>163</v>
      </c>
      <c r="L6">
        <f>COUNTIF(Codes!J$2:J$657,K6)</f>
        <v>2</v>
      </c>
      <c r="O6" t="s">
        <v>119</v>
      </c>
      <c r="P6">
        <f>COUNTIF(Codes!L$2:L$657,O6)</f>
        <v>105</v>
      </c>
    </row>
    <row r="7" spans="1:16" ht="15.75" customHeight="1" x14ac:dyDescent="0.2">
      <c r="C7" t="s">
        <v>257</v>
      </c>
      <c r="D7">
        <f>COUNTIF(Codes!F$2:F$657,C7)</f>
        <v>2</v>
      </c>
      <c r="G7" t="s">
        <v>81</v>
      </c>
      <c r="H7">
        <f>COUNTIF(Codes!H$2:H$657,G7)</f>
        <v>1</v>
      </c>
      <c r="I7" t="s">
        <v>130</v>
      </c>
      <c r="J7">
        <f>COUNTIF(Codes!I$2:I$657,I7)</f>
        <v>26</v>
      </c>
      <c r="K7" t="s">
        <v>239</v>
      </c>
      <c r="L7">
        <f>COUNTIF(Codes!J$2:J$657,K7)</f>
        <v>7</v>
      </c>
      <c r="O7" t="s">
        <v>273</v>
      </c>
      <c r="P7">
        <f>COUNTIF(Codes!L$2:L$657,O7)</f>
        <v>57</v>
      </c>
    </row>
    <row r="8" spans="1:16" ht="15.75" customHeight="1" x14ac:dyDescent="0.2">
      <c r="C8" t="s">
        <v>512</v>
      </c>
      <c r="D8">
        <f>COUNTIF(Codes!F$2:F$657,C8)</f>
        <v>5</v>
      </c>
      <c r="G8" t="s">
        <v>83</v>
      </c>
      <c r="H8">
        <f>COUNTIF(Codes!H$2:H$657,G8)</f>
        <v>1</v>
      </c>
      <c r="I8" t="s">
        <v>161</v>
      </c>
      <c r="J8">
        <f>COUNTIF(Codes!I$2:I$657,I8)</f>
        <v>157</v>
      </c>
      <c r="O8" t="s">
        <v>596</v>
      </c>
      <c r="P8">
        <f>COUNTIF(Codes!L$2:L$657,O8)</f>
        <v>28</v>
      </c>
    </row>
    <row r="9" spans="1:16" ht="15.75" customHeight="1" x14ac:dyDescent="0.2">
      <c r="C9" t="s">
        <v>714</v>
      </c>
      <c r="D9">
        <f>COUNTIF(Codes!F$2:F$657,C9)</f>
        <v>1</v>
      </c>
      <c r="G9" t="s">
        <v>87</v>
      </c>
      <c r="H9">
        <f>COUNTIF(Codes!H$2:H$657,G9)</f>
        <v>1</v>
      </c>
      <c r="I9" t="s">
        <v>248</v>
      </c>
      <c r="J9">
        <f>COUNTIF(Codes!I$2:I$657,I9)</f>
        <v>66</v>
      </c>
      <c r="O9" t="s">
        <v>604</v>
      </c>
      <c r="P9">
        <f>COUNTIF(Codes!L$2:L$657,O9)</f>
        <v>12</v>
      </c>
    </row>
    <row r="10" spans="1:16" ht="15.75" customHeight="1" x14ac:dyDescent="0.2">
      <c r="G10" t="s">
        <v>108</v>
      </c>
      <c r="H10">
        <f>COUNTIF(Codes!H$2:H$657,G10)</f>
        <v>1</v>
      </c>
      <c r="I10" t="s">
        <v>250</v>
      </c>
      <c r="J10">
        <f>COUNTIF(Codes!I$2:I$657,I10)</f>
        <v>1</v>
      </c>
      <c r="O10" t="s">
        <v>657</v>
      </c>
      <c r="P10">
        <f>COUNTIF(Codes!L$2:L$657,O10)</f>
        <v>24</v>
      </c>
    </row>
    <row r="11" spans="1:16" ht="15.75" customHeight="1" x14ac:dyDescent="0.2">
      <c r="G11" t="s">
        <v>110</v>
      </c>
      <c r="H11">
        <f>COUNTIF(Codes!H$2:H$657,G11)</f>
        <v>1</v>
      </c>
      <c r="I11" t="s">
        <v>260</v>
      </c>
      <c r="J11">
        <f>COUNTIF(Codes!I$2:I$657,I11)</f>
        <v>8</v>
      </c>
      <c r="O11" t="s">
        <v>727</v>
      </c>
      <c r="P11">
        <f>COUNTIF(Codes!L$2:L$657,O11)</f>
        <v>2</v>
      </c>
    </row>
    <row r="12" spans="1:16" ht="15.75" customHeight="1" x14ac:dyDescent="0.2">
      <c r="G12" t="s">
        <v>122</v>
      </c>
      <c r="H12">
        <f>COUNTIF(Codes!H$2:H$657,G12)</f>
        <v>2</v>
      </c>
      <c r="I12" t="s">
        <v>396</v>
      </c>
      <c r="J12">
        <f>COUNTIF(Codes!I$2:I$657,I12)</f>
        <v>18</v>
      </c>
    </row>
    <row r="13" spans="1:16" ht="15.75" customHeight="1" x14ac:dyDescent="0.2">
      <c r="G13" t="s">
        <v>129</v>
      </c>
      <c r="H13">
        <f>COUNTIF(Codes!H$2:H$657,G13)</f>
        <v>6</v>
      </c>
      <c r="I13" t="s">
        <v>438</v>
      </c>
      <c r="J13">
        <f>COUNTIF(Codes!I$2:I$657,I13)</f>
        <v>32</v>
      </c>
    </row>
    <row r="14" spans="1:16" ht="15.75" customHeight="1" x14ac:dyDescent="0.2">
      <c r="G14" t="s">
        <v>366</v>
      </c>
      <c r="H14">
        <f>COUNTIF(Codes!H$2:H$657,G14)</f>
        <v>5</v>
      </c>
      <c r="I14" t="s">
        <v>540</v>
      </c>
      <c r="J14">
        <f>COUNTIF(Codes!I$2:I$657,I14)</f>
        <v>1</v>
      </c>
    </row>
    <row r="15" spans="1:16" ht="15.75" customHeight="1" x14ac:dyDescent="0.2">
      <c r="H15">
        <f>COUNTIF(Codes!H$2:H$657,"")</f>
        <v>611</v>
      </c>
    </row>
    <row r="16" spans="1:16" s="3" customFormat="1" ht="15.75" customHeight="1" x14ac:dyDescent="0.2">
      <c r="A16" s="3" t="s">
        <v>785</v>
      </c>
      <c r="B16" s="3">
        <f>SUM(B2:B15)</f>
        <v>656</v>
      </c>
      <c r="C16" s="3" t="s">
        <v>785</v>
      </c>
      <c r="D16" s="3">
        <f>SUM(D2:D15)</f>
        <v>656</v>
      </c>
      <c r="E16" s="3" t="s">
        <v>785</v>
      </c>
      <c r="F16" s="3">
        <f>SUM(F2:F15)</f>
        <v>656</v>
      </c>
      <c r="G16" s="3" t="s">
        <v>785</v>
      </c>
      <c r="H16" s="3">
        <f>SUM(H2:H15)</f>
        <v>656</v>
      </c>
      <c r="I16" s="3" t="s">
        <v>785</v>
      </c>
      <c r="J16" s="3">
        <f>SUM(J2:J15)</f>
        <v>656</v>
      </c>
      <c r="K16" s="3" t="s">
        <v>785</v>
      </c>
      <c r="L16" s="3">
        <f>SUM(L2:L15)</f>
        <v>656</v>
      </c>
      <c r="M16" s="3" t="s">
        <v>785</v>
      </c>
      <c r="N16" s="3">
        <f>SUM(N2:N15)</f>
        <v>656</v>
      </c>
      <c r="O16" s="3" t="s">
        <v>785</v>
      </c>
      <c r="P16" s="3">
        <f>SUM(P2:P15)</f>
        <v>656</v>
      </c>
    </row>
    <row r="17" spans="1:16" ht="23.25" x14ac:dyDescent="0.35">
      <c r="A17" s="1" t="s">
        <v>786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customHeight="1" x14ac:dyDescent="0.2">
      <c r="A18" t="s">
        <v>16</v>
      </c>
      <c r="B18">
        <f>COUNTIF(Codes!E$2:E$90,A18)</f>
        <v>40</v>
      </c>
      <c r="C18" t="s">
        <v>17</v>
      </c>
      <c r="D18">
        <f>COUNTIF(Codes!F$2:F$90,C18)</f>
        <v>58</v>
      </c>
      <c r="E18" t="s">
        <v>18</v>
      </c>
      <c r="F18">
        <f>COUNTIF(Codes!G$2:G$90,E18)</f>
        <v>53</v>
      </c>
      <c r="G18" t="s">
        <v>19</v>
      </c>
      <c r="H18">
        <f>COUNTIF(Codes!H$2:H$90,G18)</f>
        <v>1</v>
      </c>
      <c r="I18" t="s">
        <v>20</v>
      </c>
      <c r="J18">
        <f>COUNTIF(Codes!I$2:I$90,I18)</f>
        <v>55</v>
      </c>
      <c r="K18" t="s">
        <v>21</v>
      </c>
      <c r="L18">
        <f>COUNTIF(Codes!J$2:J$90,K18)</f>
        <v>46</v>
      </c>
      <c r="M18" t="s">
        <v>22</v>
      </c>
      <c r="N18">
        <f>COUNTIF(Codes!K$2:K$90,M18)</f>
        <v>85</v>
      </c>
      <c r="O18" t="s">
        <v>22</v>
      </c>
      <c r="P18">
        <f>COUNTIF(Codes!L$2:L$90,O18)</f>
        <v>70</v>
      </c>
    </row>
    <row r="19" spans="1:16" ht="15.75" customHeight="1" x14ac:dyDescent="0.2">
      <c r="A19" t="s">
        <v>44</v>
      </c>
      <c r="B19">
        <f>COUNTIF(Codes!E$2:E$90,A19)</f>
        <v>4</v>
      </c>
      <c r="C19" t="s">
        <v>25</v>
      </c>
      <c r="D19">
        <f>COUNTIF(Codes!F$2:F$90,C19)</f>
        <v>10</v>
      </c>
      <c r="E19" t="s">
        <v>26</v>
      </c>
      <c r="F19">
        <f>COUNTIF(Codes!G$2:G$90,E19)</f>
        <v>13</v>
      </c>
      <c r="G19" t="s">
        <v>27</v>
      </c>
      <c r="H19">
        <f>COUNTIF(Codes!H$2:H$90,G19)</f>
        <v>11</v>
      </c>
      <c r="I19" t="s">
        <v>46</v>
      </c>
      <c r="J19">
        <f>COUNTIF(Codes!I$2:I$90,I19)</f>
        <v>3</v>
      </c>
      <c r="K19" t="s">
        <v>28</v>
      </c>
      <c r="L19">
        <f>COUNTIF(Codes!J$2:J$90,K19)</f>
        <v>34</v>
      </c>
      <c r="M19" t="s">
        <v>51</v>
      </c>
      <c r="N19">
        <f>COUNTIF(Codes!K$2:K$90,M19)</f>
        <v>4</v>
      </c>
      <c r="O19" t="s">
        <v>47</v>
      </c>
      <c r="P19">
        <f>COUNTIF(Codes!L$2:L$90,O19)</f>
        <v>4</v>
      </c>
    </row>
    <row r="20" spans="1:16" ht="15.75" customHeight="1" x14ac:dyDescent="0.2">
      <c r="A20" t="s">
        <v>57</v>
      </c>
      <c r="B20">
        <f>COUNTIF(Codes!E$2:E$90,A20)</f>
        <v>39</v>
      </c>
      <c r="C20" t="s">
        <v>45</v>
      </c>
      <c r="D20">
        <f>COUNTIF(Codes!F$2:F$90,C20)</f>
        <v>6</v>
      </c>
      <c r="E20" t="s">
        <v>61</v>
      </c>
      <c r="F20">
        <f>COUNTIF(Codes!G$2:G$90,E20)</f>
        <v>9</v>
      </c>
      <c r="G20" t="s">
        <v>32</v>
      </c>
      <c r="H20">
        <f>COUNTIF(Codes!H$2:H$90,G20)</f>
        <v>3</v>
      </c>
      <c r="I20" t="s">
        <v>50</v>
      </c>
      <c r="J20">
        <f>COUNTIF(Codes!I$2:I$90,I20)</f>
        <v>2</v>
      </c>
      <c r="K20" t="s">
        <v>20</v>
      </c>
      <c r="L20">
        <f>COUNTIF(Codes!J$2:J$90,K20)</f>
        <v>6</v>
      </c>
      <c r="M20" t="s">
        <v>193</v>
      </c>
      <c r="N20">
        <f>COUNTIF(Codes!K$2:K$90,M20)</f>
        <v>0</v>
      </c>
      <c r="O20" t="s">
        <v>58</v>
      </c>
      <c r="P20">
        <f>COUNTIF(Codes!L$2:L$90,O20)</f>
        <v>12</v>
      </c>
    </row>
    <row r="21" spans="1:16" ht="15.75" customHeight="1" x14ac:dyDescent="0.2">
      <c r="A21" t="s">
        <v>66</v>
      </c>
      <c r="B21">
        <f>COUNTIF(Codes!E$2:E$90,A21)</f>
        <v>2</v>
      </c>
      <c r="C21" t="s">
        <v>73</v>
      </c>
      <c r="D21">
        <f>COUNTIF(Codes!F$2:F$90,C21)</f>
        <v>15</v>
      </c>
      <c r="E21" t="s">
        <v>70</v>
      </c>
      <c r="F21">
        <f>COUNTIF(Codes!G$2:G$90,E21)</f>
        <v>14</v>
      </c>
      <c r="G21" t="s">
        <v>74</v>
      </c>
      <c r="H21">
        <f>COUNTIF(Codes!H$2:H$90,G21)</f>
        <v>3</v>
      </c>
      <c r="I21" t="s">
        <v>77</v>
      </c>
      <c r="J21">
        <f>COUNTIF(Codes!I$2:I$90,I21)</f>
        <v>4</v>
      </c>
      <c r="K21" t="s">
        <v>95</v>
      </c>
      <c r="L21">
        <f>COUNTIF(Codes!J$2:J$90,K21)</f>
        <v>2</v>
      </c>
      <c r="O21" t="s">
        <v>62</v>
      </c>
      <c r="P21">
        <f>COUNTIF(Codes!L$2:L$90,O21)</f>
        <v>1</v>
      </c>
    </row>
    <row r="22" spans="1:16" ht="15.75" customHeight="1" x14ac:dyDescent="0.2">
      <c r="A22" t="s">
        <v>72</v>
      </c>
      <c r="B22">
        <f>COUNTIF(Codes!E$2:E$90,A22)</f>
        <v>4</v>
      </c>
      <c r="C22" t="s">
        <v>207</v>
      </c>
      <c r="D22">
        <f>COUNTIF(Codes!F$2:F$90,C22)</f>
        <v>0</v>
      </c>
      <c r="G22" t="s">
        <v>76</v>
      </c>
      <c r="H22">
        <f>COUNTIF(Codes!H$2:H$90,G22)</f>
        <v>6</v>
      </c>
      <c r="I22" t="s">
        <v>94</v>
      </c>
      <c r="J22">
        <f>COUNTIF(Codes!I$2:I$90,I22)</f>
        <v>11</v>
      </c>
      <c r="K22" t="s">
        <v>163</v>
      </c>
      <c r="L22">
        <f>COUNTIF(Codes!J$2:J$90,K22)</f>
        <v>1</v>
      </c>
      <c r="O22" t="s">
        <v>119</v>
      </c>
      <c r="P22">
        <f>COUNTIF(Codes!L$2:L$90,O22)</f>
        <v>2</v>
      </c>
    </row>
    <row r="23" spans="1:16" ht="15.75" customHeight="1" x14ac:dyDescent="0.2">
      <c r="C23" t="s">
        <v>257</v>
      </c>
      <c r="D23">
        <f>COUNTIF(Codes!F$2:F$90,C23)</f>
        <v>0</v>
      </c>
      <c r="G23" t="s">
        <v>81</v>
      </c>
      <c r="H23">
        <f>COUNTIF(Codes!H$2:H$90,G23)</f>
        <v>1</v>
      </c>
      <c r="I23" t="s">
        <v>130</v>
      </c>
      <c r="J23">
        <f>COUNTIF(Codes!I$2:I$90,I23)</f>
        <v>13</v>
      </c>
      <c r="K23" t="s">
        <v>239</v>
      </c>
      <c r="L23">
        <f>COUNTIF(Codes!J$2:J$90,K23)</f>
        <v>0</v>
      </c>
      <c r="O23" t="s">
        <v>273</v>
      </c>
      <c r="P23">
        <f>COUNTIF(Codes!L$2:L$90,O23)</f>
        <v>0</v>
      </c>
    </row>
    <row r="24" spans="1:16" ht="15.75" customHeight="1" x14ac:dyDescent="0.2">
      <c r="C24" t="s">
        <v>512</v>
      </c>
      <c r="D24">
        <f>COUNTIF(Codes!F$2:F$90,C24)</f>
        <v>0</v>
      </c>
      <c r="G24" t="s">
        <v>83</v>
      </c>
      <c r="H24">
        <f>COUNTIF(Codes!H$2:H$90,G24)</f>
        <v>1</v>
      </c>
      <c r="I24" t="s">
        <v>161</v>
      </c>
      <c r="J24">
        <f>COUNTIF(Codes!I$2:I$90,I24)</f>
        <v>1</v>
      </c>
      <c r="O24" t="s">
        <v>596</v>
      </c>
      <c r="P24">
        <f>COUNTIF(Codes!L$2:L$90,O24)</f>
        <v>0</v>
      </c>
    </row>
    <row r="25" spans="1:16" ht="15.75" customHeight="1" x14ac:dyDescent="0.2">
      <c r="C25" t="s">
        <v>714</v>
      </c>
      <c r="D25">
        <f>COUNTIF(Codes!F$2:F$90,C25)</f>
        <v>0</v>
      </c>
      <c r="G25" t="s">
        <v>87</v>
      </c>
      <c r="H25">
        <f>COUNTIF(Codes!H$2:H$90,G25)</f>
        <v>1</v>
      </c>
      <c r="I25" t="s">
        <v>248</v>
      </c>
      <c r="J25">
        <f>COUNTIF(Codes!I$2:I$90,I25)</f>
        <v>0</v>
      </c>
      <c r="O25" t="s">
        <v>604</v>
      </c>
      <c r="P25">
        <f>COUNTIF(Codes!L$2:L$90,O25)</f>
        <v>0</v>
      </c>
    </row>
    <row r="26" spans="1:16" ht="15.75" customHeight="1" x14ac:dyDescent="0.2">
      <c r="G26" t="s">
        <v>108</v>
      </c>
      <c r="H26">
        <f>COUNTIF(Codes!H$2:H$90,G26)</f>
        <v>1</v>
      </c>
      <c r="I26" t="s">
        <v>250</v>
      </c>
      <c r="J26">
        <f>COUNTIF(Codes!I$2:I$90,I26)</f>
        <v>0</v>
      </c>
      <c r="O26" t="s">
        <v>657</v>
      </c>
      <c r="P26">
        <f>COUNTIF(Codes!L$2:L$90,O26)</f>
        <v>0</v>
      </c>
    </row>
    <row r="27" spans="1:16" ht="15.75" customHeight="1" x14ac:dyDescent="0.2">
      <c r="G27" t="s">
        <v>110</v>
      </c>
      <c r="H27">
        <f>COUNTIF(Codes!H$2:H$90,G27)</f>
        <v>1</v>
      </c>
      <c r="I27" t="s">
        <v>260</v>
      </c>
      <c r="J27">
        <f>COUNTIF(Codes!I$2:I$90,I27)</f>
        <v>0</v>
      </c>
      <c r="O27" t="s">
        <v>727</v>
      </c>
      <c r="P27">
        <f>COUNTIF(Codes!L$2:L$90,O27)</f>
        <v>0</v>
      </c>
    </row>
    <row r="28" spans="1:16" ht="15.75" customHeight="1" x14ac:dyDescent="0.2">
      <c r="G28" t="s">
        <v>122</v>
      </c>
      <c r="H28">
        <f>COUNTIF(Codes!H$2:H$90,G28)</f>
        <v>1</v>
      </c>
      <c r="I28" t="s">
        <v>396</v>
      </c>
      <c r="J28">
        <f>COUNTIF(Codes!I$2:I$90,I28)</f>
        <v>0</v>
      </c>
    </row>
    <row r="29" spans="1:16" ht="15.75" customHeight="1" x14ac:dyDescent="0.2">
      <c r="G29" t="s">
        <v>129</v>
      </c>
      <c r="H29">
        <f>COUNTIF(Codes!H$2:H$90,G29)</f>
        <v>6</v>
      </c>
      <c r="I29" t="s">
        <v>438</v>
      </c>
      <c r="J29">
        <f>COUNTIF(Codes!I$2:I$90,I29)</f>
        <v>0</v>
      </c>
    </row>
    <row r="30" spans="1:16" ht="15.75" customHeight="1" x14ac:dyDescent="0.2">
      <c r="G30" t="s">
        <v>366</v>
      </c>
      <c r="H30">
        <f>COUNTIF(Codes!H$2:H$90,G30)</f>
        <v>0</v>
      </c>
      <c r="I30" t="s">
        <v>540</v>
      </c>
      <c r="J30">
        <f>COUNTIF(Codes!I$2:I$90,I30)</f>
        <v>0</v>
      </c>
    </row>
    <row r="31" spans="1:16" ht="15.75" customHeight="1" x14ac:dyDescent="0.2">
      <c r="H31">
        <f>COUNTIF(Codes!H$2:H$90,"")</f>
        <v>53</v>
      </c>
    </row>
    <row r="32" spans="1:16" ht="15.75" customHeight="1" x14ac:dyDescent="0.2">
      <c r="A32" s="4" t="s">
        <v>785</v>
      </c>
      <c r="B32" s="4">
        <f>SUM(B18:B31)</f>
        <v>89</v>
      </c>
      <c r="C32" s="4" t="s">
        <v>785</v>
      </c>
      <c r="D32" s="4">
        <f>SUM(D18:D31)</f>
        <v>89</v>
      </c>
      <c r="E32" s="4" t="s">
        <v>785</v>
      </c>
      <c r="F32" s="4">
        <f>SUM(F18:F31)</f>
        <v>89</v>
      </c>
      <c r="G32" s="4" t="s">
        <v>785</v>
      </c>
      <c r="H32" s="4">
        <f>SUM(H18:H31)</f>
        <v>89</v>
      </c>
      <c r="I32" s="4" t="s">
        <v>785</v>
      </c>
      <c r="J32" s="4">
        <f>SUM(J18:J31)</f>
        <v>89</v>
      </c>
      <c r="K32" s="4" t="s">
        <v>785</v>
      </c>
      <c r="L32" s="4">
        <f>SUM(L18:L31)</f>
        <v>89</v>
      </c>
      <c r="M32" s="4" t="s">
        <v>785</v>
      </c>
      <c r="N32" s="4">
        <f>SUM(N18:N31)</f>
        <v>89</v>
      </c>
      <c r="O32" s="4" t="s">
        <v>785</v>
      </c>
      <c r="P32" s="4">
        <f>SUM(P18:P31)</f>
        <v>89</v>
      </c>
    </row>
    <row r="33" spans="1:16" ht="23.25" x14ac:dyDescent="0.35">
      <c r="A33" s="1" t="s">
        <v>787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customHeight="1" x14ac:dyDescent="0.2">
      <c r="A34" t="s">
        <v>16</v>
      </c>
      <c r="B34">
        <f>COUNTIF(Codes!E$91:E$367,A34)</f>
        <v>98</v>
      </c>
      <c r="C34" t="s">
        <v>17</v>
      </c>
      <c r="D34">
        <f>COUNTIF(Codes!F$91:F$367,C34)</f>
        <v>69</v>
      </c>
      <c r="E34" t="s">
        <v>18</v>
      </c>
      <c r="F34">
        <f>COUNTIF(Codes!G$91:G$367,E34)</f>
        <v>195</v>
      </c>
      <c r="G34" t="s">
        <v>19</v>
      </c>
      <c r="H34">
        <f>COUNTIF(Codes!H$91:H$367,G34)</f>
        <v>0</v>
      </c>
      <c r="I34" t="s">
        <v>20</v>
      </c>
      <c r="J34">
        <f>COUNTIF(Codes!I$91:I$367,I34)</f>
        <v>129</v>
      </c>
      <c r="K34" t="s">
        <v>21</v>
      </c>
      <c r="L34">
        <f>COUNTIF(Codes!J$91:J$367,K34)</f>
        <v>170</v>
      </c>
      <c r="M34" t="s">
        <v>22</v>
      </c>
      <c r="N34">
        <f>COUNTIF(Codes!K$91:K$367,M34)</f>
        <v>233</v>
      </c>
      <c r="O34" t="s">
        <v>22</v>
      </c>
      <c r="P34">
        <f>COUNTIF(Codes!L$91:L$367,O34)</f>
        <v>117</v>
      </c>
    </row>
    <row r="35" spans="1:16" ht="15.75" customHeight="1" x14ac:dyDescent="0.2">
      <c r="A35" t="s">
        <v>44</v>
      </c>
      <c r="B35">
        <f>COUNTIF(Codes!E$91:E$367,A35)</f>
        <v>60</v>
      </c>
      <c r="C35" t="s">
        <v>25</v>
      </c>
      <c r="D35">
        <f>COUNTIF(Codes!F$91:F$367,C35)</f>
        <v>65</v>
      </c>
      <c r="E35" t="s">
        <v>26</v>
      </c>
      <c r="F35">
        <f>COUNTIF(Codes!G$91:G$367,E35)</f>
        <v>31</v>
      </c>
      <c r="G35" t="s">
        <v>27</v>
      </c>
      <c r="H35">
        <f>COUNTIF(Codes!H$91:H$367,G35)</f>
        <v>0</v>
      </c>
      <c r="I35" t="s">
        <v>46</v>
      </c>
      <c r="J35">
        <f>COUNTIF(Codes!I$91:I$367,I35)</f>
        <v>7</v>
      </c>
      <c r="K35" t="s">
        <v>28</v>
      </c>
      <c r="L35">
        <f>COUNTIF(Codes!J$91:J$367,K35)</f>
        <v>85</v>
      </c>
      <c r="M35" t="s">
        <v>51</v>
      </c>
      <c r="N35">
        <f>COUNTIF(Codes!K$91:K$367,M35)</f>
        <v>25</v>
      </c>
      <c r="O35" t="s">
        <v>47</v>
      </c>
      <c r="P35">
        <f>COUNTIF(Codes!L$91:L$367,O35)</f>
        <v>0</v>
      </c>
    </row>
    <row r="36" spans="1:16" ht="15.75" customHeight="1" x14ac:dyDescent="0.2">
      <c r="A36" t="s">
        <v>57</v>
      </c>
      <c r="B36">
        <f>COUNTIF(Codes!E$91:E$367,A36)</f>
        <v>67</v>
      </c>
      <c r="C36" t="s">
        <v>45</v>
      </c>
      <c r="D36">
        <f>COUNTIF(Codes!F$91:F$367,C36)</f>
        <v>108</v>
      </c>
      <c r="E36" t="s">
        <v>61</v>
      </c>
      <c r="F36">
        <f>COUNTIF(Codes!G$91:G$367,E36)</f>
        <v>34</v>
      </c>
      <c r="G36" t="s">
        <v>32</v>
      </c>
      <c r="H36">
        <f>COUNTIF(Codes!H$91:H$367,G36)</f>
        <v>0</v>
      </c>
      <c r="I36" t="s">
        <v>50</v>
      </c>
      <c r="J36">
        <f>COUNTIF(Codes!I$91:I$367,I36)</f>
        <v>0</v>
      </c>
      <c r="K36" t="s">
        <v>20</v>
      </c>
      <c r="L36">
        <f>COUNTIF(Codes!J$91:J$367,K36)</f>
        <v>8</v>
      </c>
      <c r="M36" t="s">
        <v>193</v>
      </c>
      <c r="N36">
        <f>COUNTIF(Codes!K$91:K$367,M36)</f>
        <v>19</v>
      </c>
      <c r="O36" t="s">
        <v>58</v>
      </c>
      <c r="P36">
        <f>COUNTIF(Codes!L$91:L$367,O36)</f>
        <v>0</v>
      </c>
    </row>
    <row r="37" spans="1:16" ht="15.75" customHeight="1" x14ac:dyDescent="0.2">
      <c r="A37" t="s">
        <v>66</v>
      </c>
      <c r="B37">
        <f>COUNTIF(Codes!E$91:E$367,A37)</f>
        <v>0</v>
      </c>
      <c r="C37" t="s">
        <v>73</v>
      </c>
      <c r="D37">
        <f>COUNTIF(Codes!F$91:F$367,C37)</f>
        <v>8</v>
      </c>
      <c r="E37" t="s">
        <v>70</v>
      </c>
      <c r="F37">
        <f>COUNTIF(Codes!G$91:G$367,E37)</f>
        <v>17</v>
      </c>
      <c r="G37" t="s">
        <v>74</v>
      </c>
      <c r="H37">
        <f>COUNTIF(Codes!H$91:H$367,G37)</f>
        <v>0</v>
      </c>
      <c r="I37" t="s">
        <v>77</v>
      </c>
      <c r="J37">
        <f>COUNTIF(Codes!I$91:I$367,I37)</f>
        <v>11</v>
      </c>
      <c r="K37" t="s">
        <v>95</v>
      </c>
      <c r="L37">
        <f>COUNTIF(Codes!J$91:J$367,K37)</f>
        <v>7</v>
      </c>
      <c r="O37" t="s">
        <v>62</v>
      </c>
      <c r="P37">
        <f>COUNTIF(Codes!L$91:L$367,O37)</f>
        <v>0</v>
      </c>
    </row>
    <row r="38" spans="1:16" ht="15.75" customHeight="1" x14ac:dyDescent="0.2">
      <c r="A38" t="s">
        <v>72</v>
      </c>
      <c r="B38">
        <f>COUNTIF(Codes!E$91:E$367,A38)</f>
        <v>52</v>
      </c>
      <c r="C38" t="s">
        <v>207</v>
      </c>
      <c r="D38">
        <f>COUNTIF(Codes!F$91:F$367,C38)</f>
        <v>25</v>
      </c>
      <c r="G38" t="s">
        <v>76</v>
      </c>
      <c r="H38">
        <f>COUNTIF(Codes!H$91:H$367,G38)</f>
        <v>3</v>
      </c>
      <c r="I38" t="s">
        <v>94</v>
      </c>
      <c r="J38">
        <f>COUNTIF(Codes!I$91:I$367,I38)</f>
        <v>2</v>
      </c>
      <c r="K38" t="s">
        <v>163</v>
      </c>
      <c r="L38">
        <f>COUNTIF(Codes!J$91:J$367,K38)</f>
        <v>1</v>
      </c>
      <c r="O38" t="s">
        <v>119</v>
      </c>
      <c r="P38">
        <f>COUNTIF(Codes!L$91:L$367,O38)</f>
        <v>103</v>
      </c>
    </row>
    <row r="39" spans="1:16" ht="15.75" customHeight="1" x14ac:dyDescent="0.2">
      <c r="C39" t="s">
        <v>257</v>
      </c>
      <c r="D39">
        <f>COUNTIF(Codes!F$91:F$367,C39)</f>
        <v>2</v>
      </c>
      <c r="G39" t="s">
        <v>81</v>
      </c>
      <c r="H39">
        <f>COUNTIF(Codes!H$91:H$367,G39)</f>
        <v>0</v>
      </c>
      <c r="I39" t="s">
        <v>130</v>
      </c>
      <c r="J39">
        <f>COUNTIF(Codes!I$91:I$367,I39)</f>
        <v>9</v>
      </c>
      <c r="K39" t="s">
        <v>239</v>
      </c>
      <c r="L39">
        <f>COUNTIF(Codes!J$91:J$367,K39)</f>
        <v>6</v>
      </c>
      <c r="O39" t="s">
        <v>273</v>
      </c>
      <c r="P39">
        <f>COUNTIF(Codes!L$91:L$367,O39)</f>
        <v>57</v>
      </c>
    </row>
    <row r="40" spans="1:16" ht="15.75" customHeight="1" x14ac:dyDescent="0.2">
      <c r="C40" t="s">
        <v>512</v>
      </c>
      <c r="D40">
        <f>COUNTIF(Codes!F$91:F$367,C40)</f>
        <v>0</v>
      </c>
      <c r="G40" t="s">
        <v>83</v>
      </c>
      <c r="H40">
        <f>COUNTIF(Codes!H$91:H$367,G40)</f>
        <v>0</v>
      </c>
      <c r="I40" t="s">
        <v>161</v>
      </c>
      <c r="J40">
        <f>COUNTIF(Codes!I$91:I$367,I40)</f>
        <v>28</v>
      </c>
      <c r="O40" t="s">
        <v>596</v>
      </c>
      <c r="P40">
        <f>COUNTIF(Codes!L$91:L$367,O40)</f>
        <v>0</v>
      </c>
    </row>
    <row r="41" spans="1:16" x14ac:dyDescent="0.2">
      <c r="C41" t="s">
        <v>714</v>
      </c>
      <c r="D41">
        <f>COUNTIF(Codes!F$91:F$367,C41)</f>
        <v>0</v>
      </c>
      <c r="G41" t="s">
        <v>87</v>
      </c>
      <c r="H41">
        <f>COUNTIF(Codes!H$91:H$367,G41)</f>
        <v>0</v>
      </c>
      <c r="I41" t="s">
        <v>248</v>
      </c>
      <c r="J41">
        <f>COUNTIF(Codes!I$91:I$367,I41)</f>
        <v>60</v>
      </c>
      <c r="O41" t="s">
        <v>604</v>
      </c>
      <c r="P41">
        <f>COUNTIF(Codes!L$91:L$367,O41)</f>
        <v>0</v>
      </c>
    </row>
    <row r="42" spans="1:16" x14ac:dyDescent="0.2">
      <c r="G42" t="s">
        <v>108</v>
      </c>
      <c r="H42">
        <f>COUNTIF(Codes!H$91:H$367,G42)</f>
        <v>0</v>
      </c>
      <c r="I42" t="s">
        <v>250</v>
      </c>
      <c r="J42">
        <f>COUNTIF(Codes!I$91:I$367,I42)</f>
        <v>1</v>
      </c>
      <c r="O42" t="s">
        <v>657</v>
      </c>
      <c r="P42">
        <f>COUNTIF(Codes!L$91:L$367,O42)</f>
        <v>0</v>
      </c>
    </row>
    <row r="43" spans="1:16" x14ac:dyDescent="0.2">
      <c r="G43" t="s">
        <v>110</v>
      </c>
      <c r="H43">
        <f>COUNTIF(Codes!H$91:H$367,G43)</f>
        <v>0</v>
      </c>
      <c r="I43" t="s">
        <v>260</v>
      </c>
      <c r="J43">
        <f>COUNTIF(Codes!I$91:I$367,I43)</f>
        <v>8</v>
      </c>
      <c r="O43" t="s">
        <v>727</v>
      </c>
      <c r="P43">
        <f>COUNTIF(Codes!L$91:L$367,O43)</f>
        <v>0</v>
      </c>
    </row>
    <row r="44" spans="1:16" x14ac:dyDescent="0.2">
      <c r="G44" t="s">
        <v>122</v>
      </c>
      <c r="H44">
        <f>COUNTIF(Codes!H$91:H$367,G44)</f>
        <v>1</v>
      </c>
      <c r="I44" t="s">
        <v>396</v>
      </c>
      <c r="J44">
        <f>COUNTIF(Codes!I$91:I$367,I44)</f>
        <v>18</v>
      </c>
    </row>
    <row r="45" spans="1:16" x14ac:dyDescent="0.2">
      <c r="G45" t="s">
        <v>129</v>
      </c>
      <c r="H45">
        <f>COUNTIF(Codes!H$91:H$367,G45)</f>
        <v>0</v>
      </c>
      <c r="I45" t="s">
        <v>438</v>
      </c>
      <c r="J45">
        <f>COUNTIF(Codes!I$91:I$367,I45)</f>
        <v>4</v>
      </c>
    </row>
    <row r="46" spans="1:16" x14ac:dyDescent="0.2">
      <c r="G46" t="s">
        <v>366</v>
      </c>
      <c r="H46">
        <f>COUNTIF(Codes!H$91:H$367,G46)</f>
        <v>5</v>
      </c>
      <c r="I46" t="s">
        <v>540</v>
      </c>
      <c r="J46">
        <f>COUNTIF(Codes!I$91:I$367,I46)</f>
        <v>0</v>
      </c>
    </row>
    <row r="47" spans="1:16" x14ac:dyDescent="0.2">
      <c r="H47">
        <f>COUNTIF(Codes!H$91:H$367,"")</f>
        <v>268</v>
      </c>
    </row>
    <row r="48" spans="1:16" x14ac:dyDescent="0.2">
      <c r="A48" s="4" t="s">
        <v>785</v>
      </c>
      <c r="B48" s="4">
        <f>SUM(B34:B47)</f>
        <v>277</v>
      </c>
      <c r="C48" s="4" t="s">
        <v>785</v>
      </c>
      <c r="D48" s="4">
        <f>SUM(D34:D47)</f>
        <v>277</v>
      </c>
      <c r="E48" s="4" t="s">
        <v>785</v>
      </c>
      <c r="F48" s="4">
        <f>SUM(F34:F47)</f>
        <v>277</v>
      </c>
      <c r="G48" s="4" t="s">
        <v>785</v>
      </c>
      <c r="H48" s="4">
        <f>SUM(H34:H47)</f>
        <v>277</v>
      </c>
      <c r="I48" s="4" t="s">
        <v>785</v>
      </c>
      <c r="J48" s="4">
        <f>SUM(J34:J47)</f>
        <v>277</v>
      </c>
      <c r="K48" s="4" t="s">
        <v>785</v>
      </c>
      <c r="L48" s="4">
        <f>SUM(L34:L47)</f>
        <v>277</v>
      </c>
      <c r="M48" s="4" t="s">
        <v>785</v>
      </c>
      <c r="N48" s="4">
        <f>SUM(N34:N47)</f>
        <v>277</v>
      </c>
      <c r="O48" s="4" t="s">
        <v>785</v>
      </c>
      <c r="P48" s="4">
        <f>SUM(P34:P47)</f>
        <v>277</v>
      </c>
    </row>
    <row r="49" spans="1:16" ht="23.25" x14ac:dyDescent="0.35">
      <c r="A49" s="1" t="s">
        <v>788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t="s">
        <v>16</v>
      </c>
      <c r="B50">
        <f>COUNTIF(Codes!E$368:E$491,A50)</f>
        <v>60</v>
      </c>
      <c r="C50" t="s">
        <v>17</v>
      </c>
      <c r="D50">
        <f>COUNTIF(Codes!F$368:F$491,C50)</f>
        <v>116</v>
      </c>
      <c r="E50" t="s">
        <v>18</v>
      </c>
      <c r="F50">
        <f>COUNTIF(Codes!G$368:G$491,E50)</f>
        <v>60</v>
      </c>
      <c r="G50" t="s">
        <v>19</v>
      </c>
      <c r="H50">
        <f>COUNTIF(Codes!H$368:H$491,G50)</f>
        <v>0</v>
      </c>
      <c r="I50" t="s">
        <v>20</v>
      </c>
      <c r="J50">
        <f>COUNTIF(Codes!I$368:I$491,I50)</f>
        <v>7</v>
      </c>
      <c r="K50" t="s">
        <v>21</v>
      </c>
      <c r="L50">
        <f>COUNTIF(Codes!J$368:J$491,K50)</f>
        <v>35</v>
      </c>
      <c r="M50" t="s">
        <v>22</v>
      </c>
      <c r="N50">
        <f>COUNTIF(Codes!K$368:K$491,M50)</f>
        <v>123</v>
      </c>
      <c r="O50" t="s">
        <v>22</v>
      </c>
      <c r="P50">
        <f>COUNTIF(Codes!L$368:L$491,O50)</f>
        <v>119</v>
      </c>
    </row>
    <row r="51" spans="1:16" x14ac:dyDescent="0.2">
      <c r="A51" t="s">
        <v>44</v>
      </c>
      <c r="B51">
        <f>COUNTIF(Codes!E$368:E$491,A51)</f>
        <v>0</v>
      </c>
      <c r="C51" t="s">
        <v>25</v>
      </c>
      <c r="D51">
        <f>COUNTIF(Codes!F$368:F$491,C51)</f>
        <v>3</v>
      </c>
      <c r="E51" t="s">
        <v>26</v>
      </c>
      <c r="F51">
        <f>COUNTIF(Codes!G$368:G$491,E51)</f>
        <v>5</v>
      </c>
      <c r="G51" t="s">
        <v>27</v>
      </c>
      <c r="H51">
        <f>COUNTIF(Codes!H$368:H$491,G51)</f>
        <v>0</v>
      </c>
      <c r="I51" t="s">
        <v>46</v>
      </c>
      <c r="J51">
        <f>COUNTIF(Codes!I$368:I$491,I51)</f>
        <v>8</v>
      </c>
      <c r="K51" t="s">
        <v>28</v>
      </c>
      <c r="L51">
        <f>COUNTIF(Codes!J$368:J$491,K51)</f>
        <v>53</v>
      </c>
      <c r="M51" t="s">
        <v>51</v>
      </c>
      <c r="N51">
        <f>COUNTIF(Codes!K$368:K$491,M51)</f>
        <v>1</v>
      </c>
      <c r="O51" t="s">
        <v>47</v>
      </c>
      <c r="P51">
        <f>COUNTIF(Codes!L$368:L$491,O51)</f>
        <v>0</v>
      </c>
    </row>
    <row r="52" spans="1:16" x14ac:dyDescent="0.2">
      <c r="A52" t="s">
        <v>57</v>
      </c>
      <c r="B52">
        <f>COUNTIF(Codes!E$368:E$491,A52)</f>
        <v>55</v>
      </c>
      <c r="C52" t="s">
        <v>45</v>
      </c>
      <c r="D52">
        <f>COUNTIF(Codes!F$368:F$491,C52)</f>
        <v>0</v>
      </c>
      <c r="E52" t="s">
        <v>61</v>
      </c>
      <c r="F52">
        <f>COUNTIF(Codes!G$368:G$491,E52)</f>
        <v>59</v>
      </c>
      <c r="G52" t="s">
        <v>32</v>
      </c>
      <c r="H52">
        <f>COUNTIF(Codes!H$368:H$491,G52)</f>
        <v>0</v>
      </c>
      <c r="I52" t="s">
        <v>50</v>
      </c>
      <c r="J52">
        <f>COUNTIF(Codes!I$368:I$491,I52)</f>
        <v>0</v>
      </c>
      <c r="K52" t="s">
        <v>20</v>
      </c>
      <c r="L52">
        <f>COUNTIF(Codes!J$368:J$491,K52)</f>
        <v>6</v>
      </c>
      <c r="M52" t="s">
        <v>193</v>
      </c>
      <c r="N52">
        <f>COUNTIF(Codes!K$368:K$491,M52)</f>
        <v>0</v>
      </c>
      <c r="O52" t="s">
        <v>58</v>
      </c>
      <c r="P52">
        <f>COUNTIF(Codes!L$368:L$491,O52)</f>
        <v>5</v>
      </c>
    </row>
    <row r="53" spans="1:16" x14ac:dyDescent="0.2">
      <c r="A53" t="s">
        <v>66</v>
      </c>
      <c r="B53">
        <f>COUNTIF(Codes!E$368:E$491,A53)</f>
        <v>4</v>
      </c>
      <c r="C53" t="s">
        <v>73</v>
      </c>
      <c r="D53">
        <f>COUNTIF(Codes!F$368:F$491,C53)</f>
        <v>0</v>
      </c>
      <c r="E53" t="s">
        <v>70</v>
      </c>
      <c r="F53">
        <f>COUNTIF(Codes!G$368:G$491,E53)</f>
        <v>0</v>
      </c>
      <c r="G53" t="s">
        <v>74</v>
      </c>
      <c r="H53">
        <f>COUNTIF(Codes!H$368:H$491,G53)</f>
        <v>0</v>
      </c>
      <c r="I53" t="s">
        <v>77</v>
      </c>
      <c r="J53">
        <f>COUNTIF(Codes!I$368:I$491,I53)</f>
        <v>6</v>
      </c>
      <c r="K53" t="s">
        <v>95</v>
      </c>
      <c r="L53">
        <f>COUNTIF(Codes!J$368:J$491,K53)</f>
        <v>30</v>
      </c>
      <c r="O53" t="s">
        <v>62</v>
      </c>
      <c r="P53">
        <f>COUNTIF(Codes!L$368:L$491,O53)</f>
        <v>0</v>
      </c>
    </row>
    <row r="54" spans="1:16" x14ac:dyDescent="0.2">
      <c r="A54" t="s">
        <v>72</v>
      </c>
      <c r="B54">
        <f>COUNTIF(Codes!E$368:E$491,A54)</f>
        <v>5</v>
      </c>
      <c r="C54" t="s">
        <v>207</v>
      </c>
      <c r="D54">
        <f>COUNTIF(Codes!F$368:F$491,C54)</f>
        <v>0</v>
      </c>
      <c r="G54" t="s">
        <v>76</v>
      </c>
      <c r="H54">
        <f>COUNTIF(Codes!H$368:H$491,G54)</f>
        <v>0</v>
      </c>
      <c r="I54" t="s">
        <v>94</v>
      </c>
      <c r="J54">
        <f>COUNTIF(Codes!I$368:I$491,I54)</f>
        <v>0</v>
      </c>
      <c r="K54" t="s">
        <v>163</v>
      </c>
      <c r="L54">
        <f>COUNTIF(Codes!J$368:J$491,K54)</f>
        <v>0</v>
      </c>
      <c r="O54" t="s">
        <v>119</v>
      </c>
      <c r="P54">
        <f>COUNTIF(Codes!L$368:L$491,O54)</f>
        <v>0</v>
      </c>
    </row>
    <row r="55" spans="1:16" x14ac:dyDescent="0.2">
      <c r="C55" t="s">
        <v>257</v>
      </c>
      <c r="D55">
        <f>COUNTIF(Codes!F$368:F$491,C55)</f>
        <v>0</v>
      </c>
      <c r="G55" t="s">
        <v>81</v>
      </c>
      <c r="H55">
        <f>COUNTIF(Codes!H$368:H$491,G55)</f>
        <v>0</v>
      </c>
      <c r="I55" t="s">
        <v>130</v>
      </c>
      <c r="J55">
        <f>COUNTIF(Codes!I$368:I$491,I55)</f>
        <v>1</v>
      </c>
      <c r="K55" t="s">
        <v>239</v>
      </c>
      <c r="L55">
        <f>COUNTIF(Codes!J$368:J$491,K55)</f>
        <v>0</v>
      </c>
      <c r="O55" t="s">
        <v>273</v>
      </c>
      <c r="P55">
        <f>COUNTIF(Codes!L$368:L$491,O55)</f>
        <v>0</v>
      </c>
    </row>
    <row r="56" spans="1:16" x14ac:dyDescent="0.2">
      <c r="C56" t="s">
        <v>512</v>
      </c>
      <c r="D56">
        <f>COUNTIF(Codes!F$368:F$491,C56)</f>
        <v>5</v>
      </c>
      <c r="G56" t="s">
        <v>83</v>
      </c>
      <c r="H56">
        <f>COUNTIF(Codes!H$368:H$491,G56)</f>
        <v>0</v>
      </c>
      <c r="I56" t="s">
        <v>161</v>
      </c>
      <c r="J56">
        <f>COUNTIF(Codes!I$368:I$491,I56)</f>
        <v>67</v>
      </c>
      <c r="O56" t="s">
        <v>596</v>
      </c>
      <c r="P56">
        <f>COUNTIF(Codes!L$368:L$491,O56)</f>
        <v>0</v>
      </c>
    </row>
    <row r="57" spans="1:16" x14ac:dyDescent="0.2">
      <c r="C57" t="s">
        <v>714</v>
      </c>
      <c r="D57">
        <f>COUNTIF(Codes!F$368:F$491,C57)</f>
        <v>0</v>
      </c>
      <c r="G57" t="s">
        <v>87</v>
      </c>
      <c r="H57">
        <f>COUNTIF(Codes!H$368:H$491,G57)</f>
        <v>0</v>
      </c>
      <c r="I57" t="s">
        <v>248</v>
      </c>
      <c r="J57">
        <f>COUNTIF(Codes!I$368:I$491,I57)</f>
        <v>6</v>
      </c>
      <c r="O57" t="s">
        <v>604</v>
      </c>
      <c r="P57">
        <f>COUNTIF(Codes!L$368:L$491,O57)</f>
        <v>0</v>
      </c>
    </row>
    <row r="58" spans="1:16" x14ac:dyDescent="0.2">
      <c r="G58" t="s">
        <v>108</v>
      </c>
      <c r="H58">
        <f>COUNTIF(Codes!H$368:H$491,G58)</f>
        <v>0</v>
      </c>
      <c r="I58" t="s">
        <v>250</v>
      </c>
      <c r="J58">
        <f>COUNTIF(Codes!I$368:I$491,I58)</f>
        <v>0</v>
      </c>
      <c r="O58" t="s">
        <v>657</v>
      </c>
      <c r="P58">
        <f>COUNTIF(Codes!L$368:L$491,O58)</f>
        <v>0</v>
      </c>
    </row>
    <row r="59" spans="1:16" x14ac:dyDescent="0.2">
      <c r="G59" t="s">
        <v>110</v>
      </c>
      <c r="H59">
        <f>COUNTIF(Codes!H$368:H$491,G59)</f>
        <v>0</v>
      </c>
      <c r="I59" t="s">
        <v>260</v>
      </c>
      <c r="J59">
        <f>COUNTIF(Codes!I$368:I$491,I59)</f>
        <v>0</v>
      </c>
      <c r="O59" t="s">
        <v>727</v>
      </c>
      <c r="P59">
        <f>COUNTIF(Codes!L$368:L$491,O59)</f>
        <v>0</v>
      </c>
    </row>
    <row r="60" spans="1:16" x14ac:dyDescent="0.2">
      <c r="G60" t="s">
        <v>122</v>
      </c>
      <c r="H60">
        <f>COUNTIF(Codes!H$368:H$491,G60)</f>
        <v>0</v>
      </c>
      <c r="I60" t="s">
        <v>396</v>
      </c>
      <c r="J60">
        <f>COUNTIF(Codes!I$368:I$491,I60)</f>
        <v>0</v>
      </c>
    </row>
    <row r="61" spans="1:16" x14ac:dyDescent="0.2">
      <c r="G61" t="s">
        <v>129</v>
      </c>
      <c r="H61">
        <f>COUNTIF(Codes!H$368:H$491,G61)</f>
        <v>0</v>
      </c>
      <c r="I61" t="s">
        <v>438</v>
      </c>
      <c r="J61">
        <f>COUNTIF(Codes!I$368:I$491,I61)</f>
        <v>28</v>
      </c>
    </row>
    <row r="62" spans="1:16" x14ac:dyDescent="0.2">
      <c r="G62" t="s">
        <v>366</v>
      </c>
      <c r="H62">
        <f>COUNTIF(Codes!H$368:H$491,G62)</f>
        <v>0</v>
      </c>
      <c r="I62" t="s">
        <v>540</v>
      </c>
      <c r="J62">
        <f>COUNTIF(Codes!I$368:I$491,I62)</f>
        <v>1</v>
      </c>
    </row>
    <row r="63" spans="1:16" x14ac:dyDescent="0.2">
      <c r="H63">
        <f>COUNTIF(Codes!H$368:H$491,"")</f>
        <v>124</v>
      </c>
    </row>
    <row r="64" spans="1:16" x14ac:dyDescent="0.2">
      <c r="A64" s="4" t="s">
        <v>785</v>
      </c>
      <c r="B64" s="4">
        <f>SUM(B50:B63)</f>
        <v>124</v>
      </c>
      <c r="C64" s="4" t="s">
        <v>785</v>
      </c>
      <c r="D64" s="4">
        <f>SUM(D50:D63)</f>
        <v>124</v>
      </c>
      <c r="E64" s="4" t="s">
        <v>785</v>
      </c>
      <c r="F64" s="4">
        <f>SUM(F50:F63)</f>
        <v>124</v>
      </c>
      <c r="G64" s="4" t="s">
        <v>785</v>
      </c>
      <c r="H64" s="4">
        <f>SUM(H50:H63)</f>
        <v>124</v>
      </c>
      <c r="I64" s="4" t="s">
        <v>785</v>
      </c>
      <c r="J64" s="4">
        <f>SUM(J50:J63)</f>
        <v>124</v>
      </c>
      <c r="K64" s="4" t="s">
        <v>785</v>
      </c>
      <c r="L64" s="4">
        <f>SUM(L50:L63)</f>
        <v>124</v>
      </c>
      <c r="M64" s="4" t="s">
        <v>785</v>
      </c>
      <c r="N64" s="4">
        <f>SUM(N50:N63)</f>
        <v>124</v>
      </c>
      <c r="O64" s="4" t="s">
        <v>785</v>
      </c>
      <c r="P64" s="4">
        <f>SUM(P50:P63)</f>
        <v>124</v>
      </c>
    </row>
    <row r="65" spans="1:16" ht="23.25" x14ac:dyDescent="0.35">
      <c r="A65" s="1" t="s">
        <v>789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t="s">
        <v>16</v>
      </c>
      <c r="B66">
        <f>COUNTIF(Codes!E$492:E$613,A66)</f>
        <v>35</v>
      </c>
      <c r="C66" t="s">
        <v>17</v>
      </c>
      <c r="D66">
        <f>COUNTIF(Codes!F$492:F$613,C66)</f>
        <v>115</v>
      </c>
      <c r="E66" t="s">
        <v>18</v>
      </c>
      <c r="F66">
        <f>COUNTIF(Codes!G$492:G$613,E66)</f>
        <v>104</v>
      </c>
      <c r="G66" t="s">
        <v>19</v>
      </c>
      <c r="H66">
        <f>COUNTIF(Codes!H$492:H$613,G66)</f>
        <v>0</v>
      </c>
      <c r="I66" t="s">
        <v>20</v>
      </c>
      <c r="J66">
        <f>COUNTIF(Codes!I$492:I$613,I66)</f>
        <v>22</v>
      </c>
      <c r="K66" t="s">
        <v>21</v>
      </c>
      <c r="L66">
        <f>COUNTIF(Codes!J$492:J$613,K66)</f>
        <v>18</v>
      </c>
      <c r="M66" t="s">
        <v>22</v>
      </c>
      <c r="N66">
        <f>COUNTIF(Codes!K$492:K$613,M66)</f>
        <v>121</v>
      </c>
      <c r="O66" t="s">
        <v>22</v>
      </c>
      <c r="P66">
        <f>COUNTIF(Codes!L$492:L$613,O66)</f>
        <v>74</v>
      </c>
    </row>
    <row r="67" spans="1:16" x14ac:dyDescent="0.2">
      <c r="A67" t="s">
        <v>44</v>
      </c>
      <c r="B67">
        <f>COUNTIF(Codes!E$492:E$613,A67)</f>
        <v>26</v>
      </c>
      <c r="C67" t="s">
        <v>25</v>
      </c>
      <c r="D67">
        <f>COUNTIF(Codes!F$492:F$613,C67)</f>
        <v>1</v>
      </c>
      <c r="E67" t="s">
        <v>26</v>
      </c>
      <c r="F67">
        <f>COUNTIF(Codes!G$492:G$613,E67)</f>
        <v>2</v>
      </c>
      <c r="G67" t="s">
        <v>27</v>
      </c>
      <c r="H67">
        <f>COUNTIF(Codes!H$492:H$613,G67)</f>
        <v>0</v>
      </c>
      <c r="I67" t="s">
        <v>46</v>
      </c>
      <c r="J67">
        <f>COUNTIF(Codes!I$492:I$613,I67)</f>
        <v>6</v>
      </c>
      <c r="K67" t="s">
        <v>28</v>
      </c>
      <c r="L67">
        <f>COUNTIF(Codes!J$492:J$613,K67)</f>
        <v>87</v>
      </c>
      <c r="M67" t="s">
        <v>51</v>
      </c>
      <c r="N67">
        <f>COUNTIF(Codes!K$492:K$613,M67)</f>
        <v>1</v>
      </c>
      <c r="O67" t="s">
        <v>47</v>
      </c>
      <c r="P67">
        <f>COUNTIF(Codes!L$492:L$613,O67)</f>
        <v>0</v>
      </c>
    </row>
    <row r="68" spans="1:16" x14ac:dyDescent="0.2">
      <c r="A68" t="s">
        <v>57</v>
      </c>
      <c r="B68">
        <f>COUNTIF(Codes!E$492:E$613,A68)</f>
        <v>12</v>
      </c>
      <c r="C68" t="s">
        <v>45</v>
      </c>
      <c r="D68">
        <f>COUNTIF(Codes!F$492:F$613,C68)</f>
        <v>0</v>
      </c>
      <c r="E68" t="s">
        <v>61</v>
      </c>
      <c r="F68">
        <f>COUNTIF(Codes!G$492:G$613,E68)</f>
        <v>6</v>
      </c>
      <c r="G68" t="s">
        <v>32</v>
      </c>
      <c r="H68">
        <f>COUNTIF(Codes!H$492:H$613,G68)</f>
        <v>0</v>
      </c>
      <c r="I68" t="s">
        <v>50</v>
      </c>
      <c r="J68">
        <f>COUNTIF(Codes!I$492:I$613,I68)</f>
        <v>0</v>
      </c>
      <c r="K68" t="s">
        <v>20</v>
      </c>
      <c r="L68">
        <f>COUNTIF(Codes!J$492:J$613,K68)</f>
        <v>12</v>
      </c>
      <c r="M68" t="s">
        <v>193</v>
      </c>
      <c r="N68">
        <f>COUNTIF(Codes!K$492:K$613,M68)</f>
        <v>0</v>
      </c>
      <c r="O68" t="s">
        <v>58</v>
      </c>
      <c r="P68">
        <f>COUNTIF(Codes!L$492:L$613,O68)</f>
        <v>5</v>
      </c>
    </row>
    <row r="69" spans="1:16" x14ac:dyDescent="0.2">
      <c r="A69" t="s">
        <v>66</v>
      </c>
      <c r="B69">
        <f>COUNTIF(Codes!E$492:E$613,A69)</f>
        <v>0</v>
      </c>
      <c r="C69" t="s">
        <v>73</v>
      </c>
      <c r="D69">
        <f>COUNTIF(Codes!F$492:F$613,C69)</f>
        <v>0</v>
      </c>
      <c r="E69" t="s">
        <v>70</v>
      </c>
      <c r="F69">
        <f>COUNTIF(Codes!G$492:G$613,E69)</f>
        <v>10</v>
      </c>
      <c r="G69" t="s">
        <v>74</v>
      </c>
      <c r="H69">
        <f>COUNTIF(Codes!H$492:H$613,G69)</f>
        <v>0</v>
      </c>
      <c r="I69" t="s">
        <v>77</v>
      </c>
      <c r="J69">
        <f>COUNTIF(Codes!I$492:I$613,I69)</f>
        <v>15</v>
      </c>
      <c r="K69" t="s">
        <v>95</v>
      </c>
      <c r="L69">
        <f>COUNTIF(Codes!J$492:J$613,K69)</f>
        <v>5</v>
      </c>
      <c r="O69" t="s">
        <v>62</v>
      </c>
      <c r="P69">
        <f>COUNTIF(Codes!L$492:L$613,O69)</f>
        <v>0</v>
      </c>
    </row>
    <row r="70" spans="1:16" x14ac:dyDescent="0.2">
      <c r="A70" t="s">
        <v>72</v>
      </c>
      <c r="B70">
        <f>COUNTIF(Codes!E$492:E$613,A70)</f>
        <v>49</v>
      </c>
      <c r="C70" t="s">
        <v>207</v>
      </c>
      <c r="D70">
        <f>COUNTIF(Codes!F$492:F$613,C70)</f>
        <v>5</v>
      </c>
      <c r="G70" t="s">
        <v>76</v>
      </c>
      <c r="H70">
        <f>COUNTIF(Codes!H$492:H$613,G70)</f>
        <v>0</v>
      </c>
      <c r="I70" t="s">
        <v>94</v>
      </c>
      <c r="J70">
        <f>COUNTIF(Codes!I$492:I$613,I70)</f>
        <v>17</v>
      </c>
      <c r="K70" t="s">
        <v>163</v>
      </c>
      <c r="L70">
        <f>COUNTIF(Codes!J$492:J$613,K70)</f>
        <v>0</v>
      </c>
      <c r="O70" t="s">
        <v>119</v>
      </c>
      <c r="P70">
        <f>COUNTIF(Codes!L$492:L$613,O70)</f>
        <v>0</v>
      </c>
    </row>
    <row r="71" spans="1:16" x14ac:dyDescent="0.2">
      <c r="C71" t="s">
        <v>257</v>
      </c>
      <c r="D71">
        <f>COUNTIF(Codes!F$492:F$613,C71)</f>
        <v>0</v>
      </c>
      <c r="G71" t="s">
        <v>81</v>
      </c>
      <c r="H71">
        <f>COUNTIF(Codes!H$492:H$613,G71)</f>
        <v>0</v>
      </c>
      <c r="I71" t="s">
        <v>130</v>
      </c>
      <c r="J71">
        <f>COUNTIF(Codes!I$492:I$613,I71)</f>
        <v>1</v>
      </c>
      <c r="K71" t="s">
        <v>239</v>
      </c>
      <c r="L71">
        <f>COUNTIF(Codes!J$492:J$613,K71)</f>
        <v>0</v>
      </c>
      <c r="O71" t="s">
        <v>273</v>
      </c>
      <c r="P71">
        <f>COUNTIF(Codes!L$492:L$613,O71)</f>
        <v>0</v>
      </c>
    </row>
    <row r="72" spans="1:16" x14ac:dyDescent="0.2">
      <c r="C72" t="s">
        <v>512</v>
      </c>
      <c r="D72">
        <f>COUNTIF(Codes!F$492:F$613,C72)</f>
        <v>0</v>
      </c>
      <c r="G72" t="s">
        <v>83</v>
      </c>
      <c r="H72">
        <f>COUNTIF(Codes!H$492:H$613,G72)</f>
        <v>0</v>
      </c>
      <c r="I72" t="s">
        <v>161</v>
      </c>
      <c r="J72">
        <f>COUNTIF(Codes!I$492:I$613,I72)</f>
        <v>61</v>
      </c>
      <c r="O72" t="s">
        <v>596</v>
      </c>
      <c r="P72">
        <f>COUNTIF(Codes!L$492:L$613,O72)</f>
        <v>5</v>
      </c>
    </row>
    <row r="73" spans="1:16" x14ac:dyDescent="0.2">
      <c r="C73" t="s">
        <v>714</v>
      </c>
      <c r="D73">
        <f>COUNTIF(Codes!F$492:F$613,C73)</f>
        <v>1</v>
      </c>
      <c r="G73" t="s">
        <v>87</v>
      </c>
      <c r="H73">
        <f>COUNTIF(Codes!H$492:H$613,G73)</f>
        <v>0</v>
      </c>
      <c r="I73" t="s">
        <v>248</v>
      </c>
      <c r="J73">
        <f>COUNTIF(Codes!I$492:I$613,I73)</f>
        <v>0</v>
      </c>
      <c r="O73" t="s">
        <v>604</v>
      </c>
      <c r="P73">
        <f>COUNTIF(Codes!L$492:L$613,O73)</f>
        <v>12</v>
      </c>
    </row>
    <row r="74" spans="1:16" x14ac:dyDescent="0.2">
      <c r="G74" t="s">
        <v>108</v>
      </c>
      <c r="H74">
        <f>COUNTIF(Codes!H$492:H$613,G74)</f>
        <v>0</v>
      </c>
      <c r="I74" t="s">
        <v>250</v>
      </c>
      <c r="J74">
        <f>COUNTIF(Codes!I$492:I$613,I74)</f>
        <v>0</v>
      </c>
      <c r="O74" t="s">
        <v>657</v>
      </c>
      <c r="P74">
        <f>COUNTIF(Codes!L$492:L$613,O74)</f>
        <v>24</v>
      </c>
    </row>
    <row r="75" spans="1:16" x14ac:dyDescent="0.2">
      <c r="G75" t="s">
        <v>110</v>
      </c>
      <c r="H75">
        <f>COUNTIF(Codes!H$492:H$613,G75)</f>
        <v>0</v>
      </c>
      <c r="I75" t="s">
        <v>260</v>
      </c>
      <c r="J75">
        <f>COUNTIF(Codes!I$492:I$613,I75)</f>
        <v>0</v>
      </c>
      <c r="O75" t="s">
        <v>727</v>
      </c>
      <c r="P75">
        <f>COUNTIF(Codes!L$492:L$613,O75)</f>
        <v>2</v>
      </c>
    </row>
    <row r="76" spans="1:16" x14ac:dyDescent="0.2">
      <c r="G76" t="s">
        <v>122</v>
      </c>
      <c r="H76">
        <f>COUNTIF(Codes!H$492:H$613,G76)</f>
        <v>0</v>
      </c>
      <c r="I76" t="s">
        <v>396</v>
      </c>
      <c r="J76">
        <f>COUNTIF(Codes!I$492:I$613,I76)</f>
        <v>0</v>
      </c>
    </row>
    <row r="77" spans="1:16" x14ac:dyDescent="0.2">
      <c r="G77" t="s">
        <v>129</v>
      </c>
      <c r="H77">
        <f>COUNTIF(Codes!H$492:H$613,G77)</f>
        <v>0</v>
      </c>
      <c r="I77" t="s">
        <v>438</v>
      </c>
      <c r="J77">
        <f>COUNTIF(Codes!I$492:I$613,I77)</f>
        <v>0</v>
      </c>
    </row>
    <row r="78" spans="1:16" x14ac:dyDescent="0.2">
      <c r="G78" t="s">
        <v>366</v>
      </c>
      <c r="H78">
        <f>COUNTIF(Codes!H$492:H$613,G78)</f>
        <v>0</v>
      </c>
      <c r="I78" t="s">
        <v>540</v>
      </c>
      <c r="J78">
        <f>COUNTIF(Codes!I$492:I$613,I78)</f>
        <v>0</v>
      </c>
    </row>
    <row r="79" spans="1:16" x14ac:dyDescent="0.2">
      <c r="H79">
        <f>COUNTIF(Codes!H$492:H$613,"")</f>
        <v>122</v>
      </c>
    </row>
    <row r="80" spans="1:16" x14ac:dyDescent="0.2">
      <c r="A80" s="4" t="s">
        <v>785</v>
      </c>
      <c r="B80" s="4">
        <f>SUM(B66:B79)</f>
        <v>122</v>
      </c>
      <c r="C80" s="4" t="s">
        <v>785</v>
      </c>
      <c r="D80" s="4">
        <f>SUM(D66:D79)</f>
        <v>122</v>
      </c>
      <c r="E80" s="4" t="s">
        <v>785</v>
      </c>
      <c r="F80" s="4">
        <f>SUM(F66:F79)</f>
        <v>122</v>
      </c>
      <c r="G80" s="4" t="s">
        <v>785</v>
      </c>
      <c r="H80" s="4">
        <f>SUM(H66:H79)</f>
        <v>122</v>
      </c>
      <c r="I80" s="4" t="s">
        <v>785</v>
      </c>
      <c r="J80" s="4">
        <f>SUM(J66:J79)</f>
        <v>122</v>
      </c>
      <c r="K80" s="4" t="s">
        <v>785</v>
      </c>
      <c r="L80" s="4">
        <f>SUM(L66:L79)</f>
        <v>122</v>
      </c>
      <c r="M80" s="4" t="s">
        <v>785</v>
      </c>
      <c r="N80" s="4">
        <f>SUM(N66:N79)</f>
        <v>122</v>
      </c>
      <c r="O80" s="4" t="s">
        <v>785</v>
      </c>
      <c r="P80" s="4">
        <f>SUM(P66:P79)</f>
        <v>122</v>
      </c>
    </row>
    <row r="81" spans="1:16" ht="23.25" x14ac:dyDescent="0.35">
      <c r="A81" s="1" t="s">
        <v>790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t="s">
        <v>16</v>
      </c>
      <c r="B82">
        <f>COUNTIF(Codes!E$614:E$657,A82)</f>
        <v>33</v>
      </c>
      <c r="C82" t="s">
        <v>17</v>
      </c>
      <c r="D82">
        <f>COUNTIF(Codes!F$614:F$657,C82)</f>
        <v>12</v>
      </c>
      <c r="E82" t="s">
        <v>18</v>
      </c>
      <c r="F82">
        <f>COUNTIF(Codes!G$614:G$657,E82)</f>
        <v>44</v>
      </c>
      <c r="G82" t="s">
        <v>19</v>
      </c>
      <c r="H82">
        <f>COUNTIF(Codes!H$614:H$657,G82)</f>
        <v>0</v>
      </c>
      <c r="I82" t="s">
        <v>20</v>
      </c>
      <c r="J82">
        <f>COUNTIF(Codes!I$614:I$657,I82)</f>
        <v>5</v>
      </c>
      <c r="K82" t="s">
        <v>21</v>
      </c>
      <c r="L82">
        <f>COUNTIF(Codes!J$614:J$657,K82)</f>
        <v>36</v>
      </c>
      <c r="M82" t="s">
        <v>22</v>
      </c>
      <c r="N82">
        <f>COUNTIF(Codes!K$614:K$657,M82)</f>
        <v>30</v>
      </c>
      <c r="O82" t="s">
        <v>22</v>
      </c>
      <c r="P82">
        <f>COUNTIF(Codes!L$614:L$657,O82)</f>
        <v>21</v>
      </c>
    </row>
    <row r="83" spans="1:16" x14ac:dyDescent="0.2">
      <c r="A83" t="s">
        <v>44</v>
      </c>
      <c r="B83">
        <f>COUNTIF(Codes!E$614:E$657,A83)</f>
        <v>11</v>
      </c>
      <c r="C83" t="s">
        <v>25</v>
      </c>
      <c r="D83">
        <f>COUNTIF(Codes!F$614:F$657,C83)</f>
        <v>19</v>
      </c>
      <c r="E83" t="s">
        <v>26</v>
      </c>
      <c r="F83">
        <f>COUNTIF(Codes!G$614:G$657,E83)</f>
        <v>0</v>
      </c>
      <c r="G83" t="s">
        <v>27</v>
      </c>
      <c r="H83">
        <f>COUNTIF(Codes!H$614:H$657,G83)</f>
        <v>0</v>
      </c>
      <c r="I83" t="s">
        <v>46</v>
      </c>
      <c r="J83">
        <f>COUNTIF(Codes!I$614:I$657,I83)</f>
        <v>0</v>
      </c>
      <c r="K83" t="s">
        <v>28</v>
      </c>
      <c r="L83">
        <f>COUNTIF(Codes!J$614:J$657,K83)</f>
        <v>7</v>
      </c>
      <c r="M83" t="s">
        <v>51</v>
      </c>
      <c r="N83">
        <f>COUNTIF(Codes!K$614:K$657,M83)</f>
        <v>14</v>
      </c>
      <c r="O83" t="s">
        <v>47</v>
      </c>
      <c r="P83">
        <f>COUNTIF(Codes!L$614:L$657,O83)</f>
        <v>0</v>
      </c>
    </row>
    <row r="84" spans="1:16" x14ac:dyDescent="0.2">
      <c r="A84" t="s">
        <v>57</v>
      </c>
      <c r="B84">
        <f>COUNTIF(Codes!E$614:E$657,A84)</f>
        <v>0</v>
      </c>
      <c r="C84" t="s">
        <v>45</v>
      </c>
      <c r="D84">
        <f>COUNTIF(Codes!F$614:F$657,C84)</f>
        <v>9</v>
      </c>
      <c r="E84" t="s">
        <v>61</v>
      </c>
      <c r="F84">
        <f>COUNTIF(Codes!G$614:G$657,E84)</f>
        <v>0</v>
      </c>
      <c r="G84" t="s">
        <v>32</v>
      </c>
      <c r="H84">
        <f>COUNTIF(Codes!H$614:H$657,G84)</f>
        <v>0</v>
      </c>
      <c r="I84" t="s">
        <v>50</v>
      </c>
      <c r="J84">
        <f>COUNTIF(Codes!I$614:I$657,I84)</f>
        <v>0</v>
      </c>
      <c r="K84" t="s">
        <v>20</v>
      </c>
      <c r="L84">
        <f>COUNTIF(Codes!J$614:J$657,K84)</f>
        <v>0</v>
      </c>
      <c r="M84" t="s">
        <v>193</v>
      </c>
      <c r="N84">
        <f>COUNTIF(Codes!K$614:K$657,M84)</f>
        <v>0</v>
      </c>
      <c r="O84" t="s">
        <v>58</v>
      </c>
      <c r="P84">
        <f>COUNTIF(Codes!L$614:L$657,O84)</f>
        <v>0</v>
      </c>
    </row>
    <row r="85" spans="1:16" x14ac:dyDescent="0.2">
      <c r="A85" t="s">
        <v>66</v>
      </c>
      <c r="B85">
        <f>COUNTIF(Codes!E$614:E$657,A85)</f>
        <v>0</v>
      </c>
      <c r="C85" t="s">
        <v>73</v>
      </c>
      <c r="D85">
        <f>COUNTIF(Codes!F$614:F$657,C85)</f>
        <v>0</v>
      </c>
      <c r="E85" t="s">
        <v>70</v>
      </c>
      <c r="F85">
        <f>COUNTIF(Codes!G$614:G$657,E85)</f>
        <v>0</v>
      </c>
      <c r="G85" t="s">
        <v>74</v>
      </c>
      <c r="H85">
        <f>COUNTIF(Codes!H$614:H$657,G85)</f>
        <v>0</v>
      </c>
      <c r="I85" t="s">
        <v>77</v>
      </c>
      <c r="J85">
        <f>COUNTIF(Codes!I$614:I$657,I85)</f>
        <v>20</v>
      </c>
      <c r="K85" t="s">
        <v>95</v>
      </c>
      <c r="L85">
        <f>COUNTIF(Codes!J$614:J$657,K85)</f>
        <v>0</v>
      </c>
      <c r="O85" t="s">
        <v>62</v>
      </c>
      <c r="P85">
        <f>COUNTIF(Codes!L$614:L$657,O85)</f>
        <v>0</v>
      </c>
    </row>
    <row r="86" spans="1:16" x14ac:dyDescent="0.2">
      <c r="A86" t="s">
        <v>72</v>
      </c>
      <c r="B86">
        <f>COUNTIF(Codes!E$614:E$657,A86)</f>
        <v>0</v>
      </c>
      <c r="C86" t="s">
        <v>207</v>
      </c>
      <c r="D86">
        <f>COUNTIF(Codes!F$614:F$657,C86)</f>
        <v>4</v>
      </c>
      <c r="G86" t="s">
        <v>76</v>
      </c>
      <c r="H86">
        <f>COUNTIF(Codes!H$614:H$657,G86)</f>
        <v>0</v>
      </c>
      <c r="I86" t="s">
        <v>94</v>
      </c>
      <c r="J86">
        <f>COUNTIF(Codes!I$614:I$657,I86)</f>
        <v>17</v>
      </c>
      <c r="K86" t="s">
        <v>163</v>
      </c>
      <c r="L86">
        <f>COUNTIF(Codes!J$614:J$657,K86)</f>
        <v>0</v>
      </c>
      <c r="O86" t="s">
        <v>119</v>
      </c>
      <c r="P86">
        <f>COUNTIF(Codes!L$614:L$657,O86)</f>
        <v>0</v>
      </c>
    </row>
    <row r="87" spans="1:16" x14ac:dyDescent="0.2">
      <c r="C87" t="s">
        <v>257</v>
      </c>
      <c r="D87">
        <f>COUNTIF(Codes!F$614:F$657,C87)</f>
        <v>0</v>
      </c>
      <c r="G87" t="s">
        <v>81</v>
      </c>
      <c r="H87">
        <f>COUNTIF(Codes!H$614:H$657,G87)</f>
        <v>0</v>
      </c>
      <c r="I87" t="s">
        <v>130</v>
      </c>
      <c r="J87">
        <f>COUNTIF(Codes!I$614:I$657,I87)</f>
        <v>2</v>
      </c>
      <c r="K87" t="s">
        <v>239</v>
      </c>
      <c r="L87">
        <f>COUNTIF(Codes!J$614:J$657,K87)</f>
        <v>1</v>
      </c>
      <c r="O87" t="s">
        <v>273</v>
      </c>
      <c r="P87">
        <f>COUNTIF(Codes!L$614:L$657,O87)</f>
        <v>0</v>
      </c>
    </row>
    <row r="88" spans="1:16" x14ac:dyDescent="0.2">
      <c r="C88" t="s">
        <v>512</v>
      </c>
      <c r="D88">
        <f>COUNTIF(Codes!F$614:F$657,C88)</f>
        <v>0</v>
      </c>
      <c r="G88" t="s">
        <v>83</v>
      </c>
      <c r="H88">
        <f>COUNTIF(Codes!H$614:H$657,G88)</f>
        <v>0</v>
      </c>
      <c r="I88" t="s">
        <v>161</v>
      </c>
      <c r="J88">
        <f>COUNTIF(Codes!I$614:I$657,I88)</f>
        <v>0</v>
      </c>
      <c r="O88" t="s">
        <v>596</v>
      </c>
      <c r="P88">
        <f>COUNTIF(Codes!L$614:L$657,O88)</f>
        <v>23</v>
      </c>
    </row>
    <row r="89" spans="1:16" x14ac:dyDescent="0.2">
      <c r="C89" t="s">
        <v>714</v>
      </c>
      <c r="D89">
        <f>COUNTIF(Codes!F$614:F$657,C89)</f>
        <v>0</v>
      </c>
      <c r="G89" t="s">
        <v>87</v>
      </c>
      <c r="H89">
        <f>COUNTIF(Codes!H$614:H$657,G89)</f>
        <v>0</v>
      </c>
      <c r="I89" t="s">
        <v>248</v>
      </c>
      <c r="J89">
        <f>COUNTIF(Codes!I$614:I$657,I89)</f>
        <v>0</v>
      </c>
      <c r="O89" t="s">
        <v>604</v>
      </c>
      <c r="P89">
        <f>COUNTIF(Codes!L$614:L$657,O89)</f>
        <v>0</v>
      </c>
    </row>
    <row r="90" spans="1:16" x14ac:dyDescent="0.2">
      <c r="G90" t="s">
        <v>108</v>
      </c>
      <c r="H90">
        <f>COUNTIF(Codes!H$614:H$657,G90)</f>
        <v>0</v>
      </c>
      <c r="I90" t="s">
        <v>250</v>
      </c>
      <c r="J90">
        <f>COUNTIF(Codes!I$614:I$657,I90)</f>
        <v>0</v>
      </c>
      <c r="O90" t="s">
        <v>657</v>
      </c>
      <c r="P90">
        <f>COUNTIF(Codes!L$614:L$657,O90)</f>
        <v>0</v>
      </c>
    </row>
    <row r="91" spans="1:16" x14ac:dyDescent="0.2">
      <c r="G91" t="s">
        <v>110</v>
      </c>
      <c r="H91">
        <f>COUNTIF(Codes!H$614:H$657,G91)</f>
        <v>0</v>
      </c>
      <c r="I91" t="s">
        <v>260</v>
      </c>
      <c r="J91">
        <f>COUNTIF(Codes!I$614:I$657,I91)</f>
        <v>0</v>
      </c>
      <c r="O91" t="s">
        <v>727</v>
      </c>
      <c r="P91">
        <f>COUNTIF(Codes!L$614:L$657,O91)</f>
        <v>0</v>
      </c>
    </row>
    <row r="92" spans="1:16" x14ac:dyDescent="0.2">
      <c r="G92" t="s">
        <v>122</v>
      </c>
      <c r="H92">
        <f>COUNTIF(Codes!H$614:H$657,G92)</f>
        <v>0</v>
      </c>
      <c r="I92" t="s">
        <v>396</v>
      </c>
      <c r="J92">
        <f>COUNTIF(Codes!I$614:I$657,I92)</f>
        <v>0</v>
      </c>
    </row>
    <row r="93" spans="1:16" x14ac:dyDescent="0.2">
      <c r="G93" t="s">
        <v>129</v>
      </c>
      <c r="H93">
        <f>COUNTIF(Codes!H$614:H$657,G93)</f>
        <v>0</v>
      </c>
      <c r="I93" t="s">
        <v>438</v>
      </c>
      <c r="J93">
        <f>COUNTIF(Codes!I$614:I$657,I93)</f>
        <v>0</v>
      </c>
    </row>
    <row r="94" spans="1:16" x14ac:dyDescent="0.2">
      <c r="G94" t="s">
        <v>366</v>
      </c>
      <c r="H94">
        <f>COUNTIF(Codes!H$614:H$657,G94)</f>
        <v>0</v>
      </c>
      <c r="I94" t="s">
        <v>540</v>
      </c>
      <c r="J94">
        <f>COUNTIF(Codes!I$614:I$657,I94)</f>
        <v>0</v>
      </c>
    </row>
    <row r="95" spans="1:16" x14ac:dyDescent="0.2">
      <c r="H95">
        <f>COUNTIF(Codes!H$614:H$657,"")</f>
        <v>44</v>
      </c>
    </row>
    <row r="96" spans="1:16" x14ac:dyDescent="0.2">
      <c r="A96" s="4" t="s">
        <v>785</v>
      </c>
      <c r="B96" s="4">
        <f>SUM(B82:B95)</f>
        <v>44</v>
      </c>
      <c r="C96" s="4" t="s">
        <v>785</v>
      </c>
      <c r="D96" s="4">
        <f>SUM(D82:D95)</f>
        <v>44</v>
      </c>
      <c r="E96" s="4" t="s">
        <v>785</v>
      </c>
      <c r="F96" s="4">
        <f>SUM(F82:F95)</f>
        <v>44</v>
      </c>
      <c r="G96" s="4" t="s">
        <v>785</v>
      </c>
      <c r="H96" s="4">
        <f>SUM(H82:H95)</f>
        <v>44</v>
      </c>
      <c r="I96" s="4" t="s">
        <v>785</v>
      </c>
      <c r="J96" s="4">
        <f>SUM(J82:J95)</f>
        <v>44</v>
      </c>
      <c r="K96" s="4" t="s">
        <v>785</v>
      </c>
      <c r="L96" s="4">
        <f>SUM(L82:L95)</f>
        <v>44</v>
      </c>
      <c r="M96" s="4" t="s">
        <v>785</v>
      </c>
      <c r="N96" s="4">
        <f>SUM(N82:N95)</f>
        <v>44</v>
      </c>
      <c r="O96" s="4" t="s">
        <v>785</v>
      </c>
      <c r="P96" s="4">
        <f>SUM(P82:P95)</f>
        <v>44</v>
      </c>
    </row>
  </sheetData>
  <mergeCells count="5">
    <mergeCell ref="A17:P17"/>
    <mergeCell ref="A33:P33"/>
    <mergeCell ref="A49:P49"/>
    <mergeCell ref="A65:P65"/>
    <mergeCell ref="A81:P8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zoomScaleNormal="100" workbookViewId="0"/>
  </sheetViews>
  <sheetFormatPr defaultRowHeight="12.75" x14ac:dyDescent="0.2"/>
  <cols>
    <col min="1" max="1025" width="13.85546875"/>
  </cols>
  <sheetData>
    <row r="1" spans="1:2" ht="15.75" customHeight="1" x14ac:dyDescent="0.2">
      <c r="A1" s="2" t="s">
        <v>4</v>
      </c>
      <c r="B1" s="5" t="s">
        <v>791</v>
      </c>
    </row>
    <row r="2" spans="1:2" ht="15.75" customHeight="1" x14ac:dyDescent="0.2">
      <c r="A2" s="5" t="s">
        <v>44</v>
      </c>
      <c r="B2" s="5" t="s">
        <v>792</v>
      </c>
    </row>
    <row r="3" spans="1:2" ht="15.75" customHeight="1" x14ac:dyDescent="0.2">
      <c r="A3" s="5" t="s">
        <v>16</v>
      </c>
      <c r="B3" s="5" t="s">
        <v>793</v>
      </c>
    </row>
    <row r="4" spans="1:2" ht="15.75" customHeight="1" x14ac:dyDescent="0.2">
      <c r="A4" t="s">
        <v>57</v>
      </c>
      <c r="B4" s="5" t="s">
        <v>794</v>
      </c>
    </row>
    <row r="5" spans="1:2" ht="15.75" customHeight="1" x14ac:dyDescent="0.2">
      <c r="A5" s="5" t="s">
        <v>72</v>
      </c>
      <c r="B5" s="5" t="s">
        <v>795</v>
      </c>
    </row>
    <row r="6" spans="1:2" ht="15.75" customHeight="1" x14ac:dyDescent="0.2">
      <c r="A6" s="5" t="s">
        <v>66</v>
      </c>
      <c r="B6" s="5" t="s">
        <v>796</v>
      </c>
    </row>
    <row r="8" spans="1:2" ht="15.75" customHeight="1" x14ac:dyDescent="0.2">
      <c r="A8" s="2" t="s">
        <v>5</v>
      </c>
      <c r="B8" s="5" t="s">
        <v>797</v>
      </c>
    </row>
    <row r="9" spans="1:2" ht="15.75" customHeight="1" x14ac:dyDescent="0.2">
      <c r="A9" t="s">
        <v>17</v>
      </c>
      <c r="B9" s="5" t="s">
        <v>798</v>
      </c>
    </row>
    <row r="10" spans="1:2" ht="15.75" customHeight="1" x14ac:dyDescent="0.2">
      <c r="A10" t="s">
        <v>25</v>
      </c>
      <c r="B10" s="5" t="s">
        <v>799</v>
      </c>
    </row>
    <row r="11" spans="1:2" ht="15.75" customHeight="1" x14ac:dyDescent="0.2">
      <c r="A11" s="5" t="s">
        <v>73</v>
      </c>
      <c r="B11" s="5" t="s">
        <v>800</v>
      </c>
    </row>
    <row r="12" spans="1:2" ht="15.75" customHeight="1" x14ac:dyDescent="0.2">
      <c r="A12" s="5" t="s">
        <v>45</v>
      </c>
      <c r="B12" s="5" t="s">
        <v>801</v>
      </c>
    </row>
    <row r="13" spans="1:2" ht="15.75" customHeight="1" x14ac:dyDescent="0.2">
      <c r="A13" t="s">
        <v>207</v>
      </c>
      <c r="B13" s="5" t="s">
        <v>802</v>
      </c>
    </row>
    <row r="14" spans="1:2" ht="15.75" customHeight="1" x14ac:dyDescent="0.2">
      <c r="A14" t="s">
        <v>257</v>
      </c>
      <c r="B14" s="5" t="s">
        <v>803</v>
      </c>
    </row>
    <row r="15" spans="1:2" ht="15.75" customHeight="1" x14ac:dyDescent="0.2">
      <c r="A15" s="5" t="s">
        <v>714</v>
      </c>
      <c r="B15" s="5" t="s">
        <v>804</v>
      </c>
    </row>
    <row r="16" spans="1:2" ht="15.75" customHeight="1" x14ac:dyDescent="0.2">
      <c r="A16" s="5" t="s">
        <v>512</v>
      </c>
      <c r="B16" s="5" t="s">
        <v>845</v>
      </c>
    </row>
    <row r="18" spans="1:2" ht="15.75" customHeight="1" x14ac:dyDescent="0.2">
      <c r="A18" s="2" t="s">
        <v>6</v>
      </c>
      <c r="B18" s="5" t="s">
        <v>805</v>
      </c>
    </row>
    <row r="19" spans="1:2" ht="15.75" customHeight="1" x14ac:dyDescent="0.2">
      <c r="A19" t="s">
        <v>26</v>
      </c>
      <c r="B19" s="5" t="s">
        <v>806</v>
      </c>
    </row>
    <row r="20" spans="1:2" ht="15.75" customHeight="1" x14ac:dyDescent="0.2">
      <c r="A20" t="s">
        <v>61</v>
      </c>
      <c r="B20" s="5" t="s">
        <v>807</v>
      </c>
    </row>
    <row r="21" spans="1:2" ht="15.75" customHeight="1" x14ac:dyDescent="0.2">
      <c r="A21" t="s">
        <v>70</v>
      </c>
      <c r="B21" s="5" t="s">
        <v>808</v>
      </c>
    </row>
    <row r="22" spans="1:2" ht="15.75" customHeight="1" x14ac:dyDescent="0.2">
      <c r="A22" t="s">
        <v>18</v>
      </c>
      <c r="B22" s="5" t="s">
        <v>809</v>
      </c>
    </row>
    <row r="24" spans="1:2" ht="15.75" customHeight="1" x14ac:dyDescent="0.2">
      <c r="A24" s="2" t="s">
        <v>810</v>
      </c>
      <c r="B24" s="5" t="s">
        <v>811</v>
      </c>
    </row>
    <row r="25" spans="1:2" ht="15.75" customHeight="1" x14ac:dyDescent="0.2">
      <c r="A25" s="5" t="s">
        <v>812</v>
      </c>
    </row>
    <row r="26" spans="1:2" ht="15.75" customHeight="1" x14ac:dyDescent="0.2">
      <c r="A26" s="5" t="s">
        <v>813</v>
      </c>
    </row>
    <row r="27" spans="1:2" ht="15.75" customHeight="1" x14ac:dyDescent="0.2">
      <c r="A27" s="5" t="s">
        <v>814</v>
      </c>
    </row>
    <row r="29" spans="1:2" ht="15.75" customHeight="1" x14ac:dyDescent="0.2">
      <c r="A29" s="2" t="s">
        <v>815</v>
      </c>
      <c r="B29" s="5" t="s">
        <v>816</v>
      </c>
    </row>
    <row r="30" spans="1:2" ht="15.75" customHeight="1" x14ac:dyDescent="0.2">
      <c r="A30" s="5" t="s">
        <v>20</v>
      </c>
      <c r="B30" s="5" t="s">
        <v>817</v>
      </c>
    </row>
    <row r="31" spans="1:2" ht="15.75" customHeight="1" x14ac:dyDescent="0.2">
      <c r="A31" s="5" t="s">
        <v>46</v>
      </c>
      <c r="B31" s="5" t="s">
        <v>818</v>
      </c>
    </row>
    <row r="32" spans="1:2" ht="15.75" customHeight="1" x14ac:dyDescent="0.2">
      <c r="A32" s="5" t="s">
        <v>248</v>
      </c>
      <c r="B32" s="5" t="s">
        <v>819</v>
      </c>
    </row>
    <row r="33" spans="1:2" ht="15.75" customHeight="1" x14ac:dyDescent="0.2">
      <c r="A33" s="5" t="s">
        <v>77</v>
      </c>
      <c r="B33" s="5" t="s">
        <v>820</v>
      </c>
    </row>
    <row r="34" spans="1:2" ht="15.75" customHeight="1" x14ac:dyDescent="0.2">
      <c r="A34" s="5" t="s">
        <v>94</v>
      </c>
      <c r="B34" s="5" t="s">
        <v>821</v>
      </c>
    </row>
    <row r="35" spans="1:2" ht="15.75" customHeight="1" x14ac:dyDescent="0.2">
      <c r="A35" s="5" t="s">
        <v>130</v>
      </c>
      <c r="B35" s="5" t="s">
        <v>822</v>
      </c>
    </row>
    <row r="36" spans="1:2" ht="15.75" customHeight="1" x14ac:dyDescent="0.2">
      <c r="A36" s="5" t="s">
        <v>161</v>
      </c>
      <c r="B36" s="5" t="s">
        <v>823</v>
      </c>
    </row>
    <row r="37" spans="1:2" ht="15.75" customHeight="1" x14ac:dyDescent="0.2">
      <c r="A37" s="5" t="s">
        <v>163</v>
      </c>
      <c r="B37" s="5" t="s">
        <v>824</v>
      </c>
    </row>
    <row r="38" spans="1:2" ht="15.75" customHeight="1" x14ac:dyDescent="0.2">
      <c r="A38" s="5" t="s">
        <v>825</v>
      </c>
    </row>
    <row r="40" spans="1:2" x14ac:dyDescent="0.2">
      <c r="A40" s="2" t="s">
        <v>9</v>
      </c>
      <c r="B40" s="5" t="s">
        <v>826</v>
      </c>
    </row>
    <row r="41" spans="1:2" x14ac:dyDescent="0.2">
      <c r="A41" s="5" t="s">
        <v>20</v>
      </c>
      <c r="B41" s="5" t="s">
        <v>827</v>
      </c>
    </row>
    <row r="42" spans="1:2" x14ac:dyDescent="0.2">
      <c r="A42" t="s">
        <v>28</v>
      </c>
      <c r="B42" s="5" t="s">
        <v>828</v>
      </c>
    </row>
    <row r="43" spans="1:2" x14ac:dyDescent="0.2">
      <c r="A43" s="5" t="s">
        <v>21</v>
      </c>
      <c r="B43" s="5" t="s">
        <v>829</v>
      </c>
    </row>
    <row r="44" spans="1:2" x14ac:dyDescent="0.2">
      <c r="A44" t="s">
        <v>95</v>
      </c>
      <c r="B44" s="5" t="s">
        <v>830</v>
      </c>
    </row>
    <row r="45" spans="1:2" x14ac:dyDescent="0.2">
      <c r="A45" t="s">
        <v>163</v>
      </c>
      <c r="B45" s="5" t="s">
        <v>831</v>
      </c>
    </row>
    <row r="46" spans="1:2" x14ac:dyDescent="0.2">
      <c r="A46" t="s">
        <v>239</v>
      </c>
      <c r="B46" s="5" t="s">
        <v>832</v>
      </c>
    </row>
    <row r="48" spans="1:2" x14ac:dyDescent="0.2">
      <c r="A48" s="2" t="s">
        <v>833</v>
      </c>
      <c r="B48" s="5" t="s">
        <v>834</v>
      </c>
    </row>
    <row r="49" spans="1:2" x14ac:dyDescent="0.2">
      <c r="A49" s="5" t="s">
        <v>51</v>
      </c>
      <c r="B49" s="5" t="s">
        <v>835</v>
      </c>
    </row>
    <row r="50" spans="1:2" x14ac:dyDescent="0.2">
      <c r="A50" s="5" t="s">
        <v>22</v>
      </c>
      <c r="B50" s="5" t="s">
        <v>22</v>
      </c>
    </row>
    <row r="51" spans="1:2" x14ac:dyDescent="0.2">
      <c r="A51" s="5" t="s">
        <v>193</v>
      </c>
      <c r="B51" s="5" t="s">
        <v>836</v>
      </c>
    </row>
    <row r="53" spans="1:2" x14ac:dyDescent="0.2">
      <c r="A53" s="2" t="s">
        <v>11</v>
      </c>
      <c r="B53" s="5" t="s">
        <v>837</v>
      </c>
    </row>
    <row r="54" spans="1:2" x14ac:dyDescent="0.2">
      <c r="A54" s="5" t="s">
        <v>22</v>
      </c>
      <c r="B54" s="5" t="s">
        <v>838</v>
      </c>
    </row>
    <row r="55" spans="1:2" x14ac:dyDescent="0.2">
      <c r="A55" s="5" t="s">
        <v>839</v>
      </c>
      <c r="B55" s="5" t="s">
        <v>840</v>
      </c>
    </row>
    <row r="56" spans="1:2" x14ac:dyDescent="0.2">
      <c r="A56" s="5" t="s">
        <v>841</v>
      </c>
      <c r="B56" s="5" t="s">
        <v>842</v>
      </c>
    </row>
    <row r="57" spans="1:2" x14ac:dyDescent="0.2">
      <c r="A57" s="5" t="s">
        <v>119</v>
      </c>
      <c r="B57" s="5" t="s">
        <v>843</v>
      </c>
    </row>
    <row r="58" spans="1:2" x14ac:dyDescent="0.2">
      <c r="A58" t="s">
        <v>62</v>
      </c>
      <c r="B58" s="5" t="s">
        <v>844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Totals</vt:lpstr>
      <vt:lpstr>Code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Mathieu Nassif</cp:lastModifiedBy>
  <cp:revision>7</cp:revision>
  <dcterms:modified xsi:type="dcterms:W3CDTF">2020-05-16T00:04:43Z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