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4\Desktop\"/>
    </mc:Choice>
  </mc:AlternateContent>
  <bookViews>
    <workbookView xWindow="0" yWindow="0" windowWidth="28800" windowHeight="12330"/>
  </bookViews>
  <sheets>
    <sheet name="Planilha1" sheetId="1" r:id="rId1"/>
  </sheets>
  <definedNames>
    <definedName name="_xlnm._FilterDatabase" localSheetId="0" hidden="1">Planilha1!$E$3:$G$3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E4" i="1"/>
  <c r="G7" i="1"/>
  <c r="F7" i="1"/>
  <c r="E7" i="1"/>
  <c r="G6" i="1"/>
  <c r="F6" i="1"/>
  <c r="E6" i="1"/>
  <c r="G5" i="1"/>
  <c r="F5" i="1"/>
  <c r="E5" i="1"/>
  <c r="E9" i="1" l="1"/>
  <c r="E10" i="1" s="1"/>
</calcChain>
</file>

<file path=xl/sharedStrings.xml><?xml version="1.0" encoding="utf-8"?>
<sst xmlns="http://schemas.openxmlformats.org/spreadsheetml/2006/main" count="31" uniqueCount="31">
  <si>
    <t>JAN</t>
  </si>
  <si>
    <t>1º TRIMESTRE</t>
  </si>
  <si>
    <t>ABR</t>
  </si>
  <si>
    <t>JUL</t>
  </si>
  <si>
    <t>2º TRIMESTRE</t>
  </si>
  <si>
    <t>3º TRIMESTRE</t>
  </si>
  <si>
    <t>QUESTIONÁRIO</t>
  </si>
  <si>
    <t>Qual é foi média de vendas do mês de Janeiro?</t>
  </si>
  <si>
    <t>Qual foi a maior quantidade vendida por mês?</t>
  </si>
  <si>
    <t>Qual foi a menor quantidade vendida de todos os produtos no mês de Janeiro?</t>
  </si>
  <si>
    <t>PRODUTO</t>
  </si>
  <si>
    <t>IMAGEM</t>
  </si>
  <si>
    <t>Qual é o valor mais barato dos produtos?</t>
  </si>
  <si>
    <t>Qual é o valor mais caro dos produtos?</t>
  </si>
  <si>
    <t>TOTAL FATURADO POR MÊS</t>
  </si>
  <si>
    <t>TOTAL FATURADO POR TRIMESTRE</t>
  </si>
  <si>
    <t>FEV</t>
  </si>
  <si>
    <t>MAR</t>
  </si>
  <si>
    <t>Qual foi o faturamento total no ano?</t>
  </si>
  <si>
    <t>VALOR DO PRODUTO</t>
  </si>
  <si>
    <t>Sabendo que em fevereiro o faturamento do produto foi, significa que foram vendidas quantas unidades do produto?</t>
  </si>
  <si>
    <t>Se tivesse um desconto de R$230,50 no produto, qual seria o valor desse produto?</t>
  </si>
  <si>
    <t>Se no valor do primeiro trimestre fosse acrescentada a bonificação de R$5.500,00, qual seria o valor do faturamento do trimestre?</t>
  </si>
  <si>
    <t>GRÁFICO DE VENDAS DO 1º TRIMESTRE</t>
  </si>
  <si>
    <t>PATINS OXELO</t>
  </si>
  <si>
    <t>MÁSCARA DE MERGULHO</t>
  </si>
  <si>
    <t xml:space="preserve">BOLA DE BASQUETE </t>
  </si>
  <si>
    <t>HALTERES 10KG</t>
  </si>
  <si>
    <t>SKATE</t>
  </si>
  <si>
    <t>Qual é o valor total anual de vendas do patins?</t>
  </si>
  <si>
    <t>Se fossem vendidas 150 unidades da bola de basquete, quanto seria o faturamento dessa venda?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</si>
</sst>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2" fillId="9" borderId="1" xfId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44" fontId="2" fillId="9" borderId="1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210206</xdr:colOff>
      <xdr:row>4</xdr:row>
      <xdr:rowOff>59121</xdr:rowOff>
    </xdr:from>
    <xdr:to>
      <xdr:col>1</xdr:col>
      <xdr:colOff>643334</xdr:colOff>
      <xdr:row>4</xdr:row>
      <xdr:rowOff>492016</xdr:rowOff>
    </xdr:to>
    <xdr:pic>
      <xdr:nvPicPr>
        <xdr:cNvPr id="3" name="Imagem 2" descr="Mask-scd-500-mono-v2-blue-fluo-m-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603" y="1208690"/>
          <a:ext cx="433128" cy="432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216774</xdr:colOff>
      <xdr:row>5</xdr:row>
      <xdr:rowOff>52086</xdr:rowOff>
    </xdr:from>
    <xdr:to>
      <xdr:col>1</xdr:col>
      <xdr:colOff>637881</xdr:colOff>
      <xdr:row>5</xdr:row>
      <xdr:rowOff>472966</xdr:rowOff>
    </xdr:to>
    <xdr:pic>
      <xdr:nvPicPr>
        <xdr:cNvPr id="4" name="Imagem 3" descr="bola-basquete-bt900-fiba-t6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171" y="1707465"/>
          <a:ext cx="421107" cy="420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177360</xdr:colOff>
      <xdr:row>3</xdr:row>
      <xdr:rowOff>32843</xdr:rowOff>
    </xdr:from>
    <xdr:to>
      <xdr:col>1</xdr:col>
      <xdr:colOff>637437</xdr:colOff>
      <xdr:row>3</xdr:row>
      <xdr:rowOff>492672</xdr:rowOff>
    </xdr:to>
    <xdr:pic>
      <xdr:nvPicPr>
        <xdr:cNvPr id="5" name="Imagem 4" descr="Patins-Inline-infantil-Fit-5-azul-36-3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757" y="676602"/>
          <a:ext cx="460077" cy="459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131380</xdr:colOff>
      <xdr:row>6</xdr:row>
      <xdr:rowOff>44834</xdr:rowOff>
    </xdr:from>
    <xdr:to>
      <xdr:col>1</xdr:col>
      <xdr:colOff>735723</xdr:colOff>
      <xdr:row>6</xdr:row>
      <xdr:rowOff>472965</xdr:rowOff>
    </xdr:to>
    <xdr:pic>
      <xdr:nvPicPr>
        <xdr:cNvPr id="6" name="Imagem 5" descr="Kit-10-ssd-v2-no-siz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444" b="13771"/>
        <a:stretch/>
      </xdr:blipFill>
      <xdr:spPr bwMode="auto">
        <a:xfrm>
          <a:off x="978777" y="2206024"/>
          <a:ext cx="604343" cy="428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zoomScale="145" zoomScaleNormal="145" workbookViewId="0">
      <selection activeCell="F9" sqref="F9"/>
    </sheetView>
  </sheetViews>
  <sheetFormatPr defaultRowHeight="12" x14ac:dyDescent="0.25"/>
  <cols>
    <col min="1" max="3" width="12.7109375" style="2" customWidth="1"/>
    <col min="4" max="4" width="2.7109375" style="4" customWidth="1"/>
    <col min="5" max="7" width="12.7109375" style="2" customWidth="1"/>
    <col min="8" max="8" width="2.7109375" style="2" customWidth="1"/>
    <col min="9" max="11" width="12.7109375" style="2" customWidth="1"/>
    <col min="12" max="12" width="3.7109375" style="2" customWidth="1"/>
    <col min="13" max="15" width="12.7109375" style="2" customWidth="1"/>
    <col min="16" max="16384" width="9.140625" style="2"/>
  </cols>
  <sheetData>
    <row r="2" spans="1:15" x14ac:dyDescent="0.25">
      <c r="E2" s="10" t="s">
        <v>1</v>
      </c>
      <c r="F2" s="10"/>
      <c r="G2" s="10"/>
      <c r="I2" s="3" t="s">
        <v>4</v>
      </c>
      <c r="J2" s="3"/>
      <c r="K2" s="3"/>
      <c r="M2" s="3" t="s">
        <v>5</v>
      </c>
      <c r="N2" s="3"/>
      <c r="O2" s="3"/>
    </row>
    <row r="3" spans="1:15" ht="27" customHeight="1" x14ac:dyDescent="0.25">
      <c r="A3" s="11" t="s">
        <v>10</v>
      </c>
      <c r="B3" s="11" t="s">
        <v>11</v>
      </c>
      <c r="C3" s="11" t="s">
        <v>19</v>
      </c>
      <c r="E3" s="9" t="s">
        <v>0</v>
      </c>
      <c r="F3" s="9" t="s">
        <v>16</v>
      </c>
      <c r="G3" s="9" t="s">
        <v>17</v>
      </c>
      <c r="I3" s="3" t="s">
        <v>2</v>
      </c>
      <c r="J3" s="3"/>
      <c r="K3" s="3"/>
      <c r="M3" s="3" t="s">
        <v>3</v>
      </c>
      <c r="N3" s="3"/>
      <c r="O3" s="3"/>
    </row>
    <row r="4" spans="1:15" ht="39.950000000000003" customHeight="1" x14ac:dyDescent="0.25">
      <c r="A4" s="19" t="s">
        <v>24</v>
      </c>
      <c r="B4" s="8"/>
      <c r="C4" s="1">
        <v>499</v>
      </c>
      <c r="E4" s="17">
        <f>C4*100</f>
        <v>49900</v>
      </c>
      <c r="F4" s="25">
        <f>C4*150</f>
        <v>74850</v>
      </c>
      <c r="G4" s="25">
        <f>C4*200</f>
        <v>99800</v>
      </c>
      <c r="I4" s="3"/>
      <c r="J4" s="3"/>
      <c r="K4" s="3"/>
      <c r="M4" s="3"/>
      <c r="N4" s="3"/>
      <c r="O4" s="3"/>
    </row>
    <row r="5" spans="1:15" ht="39.950000000000003" customHeight="1" x14ac:dyDescent="0.25">
      <c r="A5" s="19" t="s">
        <v>25</v>
      </c>
      <c r="B5" s="8"/>
      <c r="C5" s="5">
        <v>150</v>
      </c>
      <c r="E5" s="17">
        <f>C5*45</f>
        <v>6750</v>
      </c>
      <c r="F5" s="25">
        <f>C5*70</f>
        <v>10500</v>
      </c>
      <c r="G5" s="25">
        <f>C5*35</f>
        <v>5250</v>
      </c>
      <c r="I5" s="3"/>
      <c r="J5" s="3"/>
      <c r="K5" s="3"/>
      <c r="M5" s="3"/>
      <c r="N5" s="3"/>
      <c r="O5" s="3"/>
    </row>
    <row r="6" spans="1:15" ht="39.950000000000003" customHeight="1" x14ac:dyDescent="0.25">
      <c r="A6" s="19" t="s">
        <v>26</v>
      </c>
      <c r="B6" s="8"/>
      <c r="C6" s="1">
        <v>200</v>
      </c>
      <c r="E6" s="17">
        <f>C6*90</f>
        <v>18000</v>
      </c>
      <c r="F6" s="25">
        <f>C6*180</f>
        <v>36000</v>
      </c>
      <c r="G6" s="25">
        <f>C6*75</f>
        <v>15000</v>
      </c>
      <c r="I6" s="3"/>
      <c r="J6" s="3"/>
      <c r="K6" s="3"/>
      <c r="M6" s="3"/>
      <c r="N6" s="3"/>
      <c r="O6" s="3"/>
    </row>
    <row r="7" spans="1:15" ht="39.950000000000003" customHeight="1" x14ac:dyDescent="0.25">
      <c r="A7" s="19" t="s">
        <v>27</v>
      </c>
      <c r="B7"/>
      <c r="C7" s="5">
        <v>450</v>
      </c>
      <c r="E7" s="17">
        <f>C7*50</f>
        <v>22500</v>
      </c>
      <c r="F7" s="25">
        <f>C7*90</f>
        <v>40500</v>
      </c>
      <c r="G7" s="25">
        <f>C7*75</f>
        <v>33750</v>
      </c>
      <c r="I7" s="3"/>
      <c r="J7" s="3"/>
      <c r="K7" s="3"/>
      <c r="M7" s="3"/>
      <c r="N7" s="3"/>
      <c r="O7" s="3"/>
    </row>
    <row r="8" spans="1:15" ht="39.950000000000003" customHeight="1" x14ac:dyDescent="0.25">
      <c r="A8" s="19" t="s">
        <v>28</v>
      </c>
      <c r="B8" s="8"/>
      <c r="C8" s="5"/>
      <c r="E8" s="17"/>
      <c r="F8" s="18"/>
      <c r="G8" s="18"/>
      <c r="I8" s="3"/>
      <c r="J8" s="3"/>
      <c r="K8" s="3"/>
      <c r="M8" s="3"/>
      <c r="N8" s="3"/>
      <c r="O8" s="3"/>
    </row>
    <row r="9" spans="1:15" x14ac:dyDescent="0.25">
      <c r="A9" s="12" t="s">
        <v>14</v>
      </c>
      <c r="B9" s="12"/>
      <c r="C9" s="12"/>
      <c r="E9" s="13">
        <f>SUM(E4:E8)</f>
        <v>97150</v>
      </c>
      <c r="F9" s="14"/>
      <c r="G9" s="14"/>
      <c r="I9" s="3"/>
      <c r="J9" s="3"/>
      <c r="K9" s="3"/>
      <c r="M9" s="3"/>
      <c r="N9" s="3"/>
      <c r="O9" s="3"/>
    </row>
    <row r="10" spans="1:15" x14ac:dyDescent="0.25">
      <c r="A10" s="12" t="s">
        <v>15</v>
      </c>
      <c r="B10" s="12"/>
      <c r="C10" s="12"/>
      <c r="E10" s="15">
        <f>SUM(E9:G9)</f>
        <v>97150</v>
      </c>
      <c r="F10" s="16"/>
      <c r="G10" s="16"/>
      <c r="I10" s="3"/>
      <c r="J10" s="3"/>
      <c r="K10" s="3"/>
      <c r="M10" s="3"/>
      <c r="N10" s="3"/>
      <c r="O10" s="3"/>
    </row>
    <row r="12" spans="1:15" x14ac:dyDescent="0.25">
      <c r="A12" s="6" t="s">
        <v>6</v>
      </c>
      <c r="B12" s="6"/>
      <c r="C12" s="6"/>
      <c r="D12" s="6"/>
      <c r="E12" s="6"/>
      <c r="F12" s="6"/>
      <c r="G12" s="6"/>
      <c r="H12" s="6"/>
      <c r="I12" s="6"/>
      <c r="J12" s="6"/>
      <c r="M12" s="7" t="s">
        <v>23</v>
      </c>
      <c r="N12" s="7"/>
      <c r="O12" s="7"/>
    </row>
    <row r="13" spans="1:15" x14ac:dyDescent="0.25">
      <c r="A13" s="21" t="s">
        <v>30</v>
      </c>
      <c r="B13" s="22"/>
      <c r="C13" s="22"/>
      <c r="D13" s="22"/>
      <c r="E13" s="22"/>
      <c r="F13" s="22"/>
      <c r="G13" s="22"/>
      <c r="H13" s="22"/>
      <c r="I13" s="23"/>
      <c r="J13" s="20"/>
    </row>
    <row r="14" spans="1:15" x14ac:dyDescent="0.25">
      <c r="A14" s="21" t="s">
        <v>20</v>
      </c>
      <c r="B14" s="22"/>
      <c r="C14" s="22"/>
      <c r="D14" s="22"/>
      <c r="E14" s="22"/>
      <c r="F14" s="22"/>
      <c r="G14" s="22"/>
      <c r="H14" s="22"/>
      <c r="I14" s="23"/>
      <c r="J14" s="20"/>
    </row>
    <row r="15" spans="1:15" x14ac:dyDescent="0.25">
      <c r="A15" s="21" t="s">
        <v>21</v>
      </c>
      <c r="B15" s="22"/>
      <c r="C15" s="22"/>
      <c r="D15" s="22"/>
      <c r="E15" s="22"/>
      <c r="F15" s="22"/>
      <c r="G15" s="22"/>
      <c r="H15" s="22"/>
      <c r="I15" s="23"/>
      <c r="J15" s="20"/>
    </row>
    <row r="16" spans="1:15" x14ac:dyDescent="0.25">
      <c r="A16" s="21" t="s">
        <v>22</v>
      </c>
      <c r="B16" s="22"/>
      <c r="C16" s="22"/>
      <c r="D16" s="22"/>
      <c r="E16" s="22"/>
      <c r="F16" s="22"/>
      <c r="G16" s="22"/>
      <c r="H16" s="22"/>
      <c r="I16" s="23"/>
      <c r="J16" s="20"/>
    </row>
    <row r="17" spans="1:10" x14ac:dyDescent="0.25">
      <c r="A17" s="24" t="s">
        <v>7</v>
      </c>
      <c r="B17" s="24"/>
      <c r="C17" s="24"/>
      <c r="D17" s="24"/>
      <c r="E17" s="24"/>
      <c r="F17" s="24"/>
      <c r="G17" s="24"/>
      <c r="H17" s="24"/>
      <c r="I17" s="24"/>
      <c r="J17" s="3"/>
    </row>
    <row r="18" spans="1:10" x14ac:dyDescent="0.25">
      <c r="A18" s="24" t="s">
        <v>8</v>
      </c>
      <c r="B18" s="24"/>
      <c r="C18" s="24"/>
      <c r="D18" s="24"/>
      <c r="E18" s="24"/>
      <c r="F18" s="24"/>
      <c r="G18" s="24"/>
      <c r="H18" s="24"/>
      <c r="I18" s="24"/>
      <c r="J18" s="3"/>
    </row>
    <row r="19" spans="1:10" x14ac:dyDescent="0.25">
      <c r="A19" s="24" t="s">
        <v>9</v>
      </c>
      <c r="B19" s="24"/>
      <c r="C19" s="24"/>
      <c r="D19" s="24"/>
      <c r="E19" s="24"/>
      <c r="F19" s="24"/>
      <c r="G19" s="24"/>
      <c r="H19" s="24"/>
      <c r="I19" s="24"/>
      <c r="J19" s="3"/>
    </row>
    <row r="20" spans="1:10" x14ac:dyDescent="0.25">
      <c r="A20" s="24" t="s">
        <v>29</v>
      </c>
      <c r="B20" s="24"/>
      <c r="C20" s="24"/>
      <c r="D20" s="24"/>
      <c r="E20" s="24"/>
      <c r="F20" s="24"/>
      <c r="G20" s="24"/>
      <c r="H20" s="24"/>
      <c r="I20" s="24"/>
      <c r="J20" s="3"/>
    </row>
    <row r="21" spans="1:10" x14ac:dyDescent="0.25">
      <c r="A21" s="24" t="s">
        <v>12</v>
      </c>
      <c r="B21" s="24"/>
      <c r="C21" s="24"/>
      <c r="D21" s="24"/>
      <c r="E21" s="24"/>
      <c r="F21" s="24"/>
      <c r="G21" s="24"/>
      <c r="H21" s="24"/>
      <c r="I21" s="24"/>
      <c r="J21" s="3"/>
    </row>
    <row r="22" spans="1:10" x14ac:dyDescent="0.25">
      <c r="A22" s="24" t="s">
        <v>13</v>
      </c>
      <c r="B22" s="24"/>
      <c r="C22" s="24"/>
      <c r="D22" s="24"/>
      <c r="E22" s="24"/>
      <c r="F22" s="24"/>
      <c r="G22" s="24"/>
      <c r="H22" s="24"/>
      <c r="I22" s="24"/>
      <c r="J22" s="3"/>
    </row>
    <row r="23" spans="1:10" x14ac:dyDescent="0.25">
      <c r="A23" s="24" t="s">
        <v>18</v>
      </c>
      <c r="B23" s="24"/>
      <c r="C23" s="24"/>
      <c r="D23" s="24"/>
      <c r="E23" s="24"/>
      <c r="F23" s="24"/>
      <c r="G23" s="24"/>
      <c r="H23" s="24"/>
      <c r="I23" s="24"/>
      <c r="J23" s="3"/>
    </row>
  </sheetData>
  <mergeCells count="17">
    <mergeCell ref="M12:O12"/>
    <mergeCell ref="A13:I13"/>
    <mergeCell ref="A16:I16"/>
    <mergeCell ref="A15:I15"/>
    <mergeCell ref="A14:I14"/>
    <mergeCell ref="A23:I23"/>
    <mergeCell ref="A9:C9"/>
    <mergeCell ref="A10:C10"/>
    <mergeCell ref="A17:I17"/>
    <mergeCell ref="A18:I18"/>
    <mergeCell ref="A19:I19"/>
    <mergeCell ref="A12:J12"/>
    <mergeCell ref="A20:I20"/>
    <mergeCell ref="A21:I21"/>
    <mergeCell ref="A22:I22"/>
    <mergeCell ref="E2:G2"/>
    <mergeCell ref="E10:G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</dc:creator>
  <cp:lastModifiedBy>LAB4</cp:lastModifiedBy>
  <dcterms:created xsi:type="dcterms:W3CDTF">2023-09-12T18:21:58Z</dcterms:created>
  <dcterms:modified xsi:type="dcterms:W3CDTF">2023-09-12T21:30:12Z</dcterms:modified>
</cp:coreProperties>
</file>