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730" windowHeight="3320" tabRatio="678"/>
  </bookViews>
  <sheets>
    <sheet name="Secondary Review (Full) (3)" sheetId="6" r:id="rId1"/>
    <sheet name="Accessioned" sheetId="5" r:id="rId2"/>
    <sheet name="Reportable Hold" sheetId="10" r:id="rId3"/>
    <sheet name="Additional Information Input" sheetId="12" r:id="rId4"/>
    <sheet name="Non-Testable Hold" sheetId="8" r:id="rId5"/>
    <sheet name="Reject" sheetId="17" r:id="rId6"/>
    <sheet name="Approved" sheetId="15" r:id="rId7"/>
    <sheet name="Non-Reportable Hold" sheetId="7" r:id="rId8"/>
    <sheet name="Received" sheetId="1" r:id="rId9"/>
    <sheet name="NA" sheetId="13" r:id="rId10"/>
    <sheet name="Pending" sheetId="14" r:id="rId11"/>
    <sheet name="update TRF" sheetId="20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5" i="6" l="1"/>
  <c r="W5" i="6"/>
  <c r="V5" i="6"/>
  <c r="P5" i="6"/>
  <c r="M5" i="6"/>
  <c r="L5" i="6"/>
  <c r="C5" i="6"/>
  <c r="W4" i="20"/>
  <c r="V4" i="20"/>
  <c r="U4" i="20"/>
  <c r="O4" i="20"/>
  <c r="L4" i="20"/>
  <c r="K4" i="20"/>
  <c r="B4" i="20"/>
  <c r="S15" i="1"/>
  <c r="R15" i="1"/>
  <c r="Q15" i="1"/>
  <c r="K15" i="1"/>
  <c r="H15" i="1"/>
  <c r="G15" i="1"/>
  <c r="B15" i="1"/>
  <c r="S14" i="1"/>
  <c r="R14" i="1"/>
  <c r="Q14" i="1"/>
  <c r="K14" i="1"/>
  <c r="H14" i="1"/>
  <c r="G14" i="1"/>
  <c r="B14" i="1"/>
  <c r="S13" i="1"/>
  <c r="R13" i="1"/>
  <c r="Q13" i="1"/>
  <c r="K13" i="1"/>
  <c r="H13" i="1"/>
  <c r="G13" i="1"/>
  <c r="B13" i="1"/>
  <c r="S12" i="1"/>
  <c r="R12" i="1"/>
  <c r="Q12" i="1"/>
  <c r="K12" i="1"/>
  <c r="H12" i="1"/>
  <c r="G12" i="1"/>
  <c r="B12" i="1"/>
  <c r="S11" i="1"/>
  <c r="R11" i="1"/>
  <c r="Q11" i="1"/>
  <c r="K11" i="1"/>
  <c r="H11" i="1"/>
  <c r="G11" i="1"/>
  <c r="B11" i="1"/>
  <c r="S10" i="1"/>
  <c r="R10" i="1"/>
  <c r="Q10" i="1"/>
  <c r="K10" i="1"/>
  <c r="H10" i="1"/>
  <c r="G10" i="1"/>
  <c r="B10" i="1"/>
  <c r="S9" i="1"/>
  <c r="R9" i="1"/>
  <c r="Q9" i="1"/>
  <c r="K9" i="1"/>
  <c r="H9" i="1"/>
  <c r="G9" i="1"/>
  <c r="B9" i="1"/>
  <c r="S8" i="1"/>
  <c r="R8" i="1"/>
  <c r="Q8" i="1"/>
  <c r="K8" i="1"/>
  <c r="H8" i="1"/>
  <c r="G8" i="1"/>
  <c r="B8" i="1"/>
  <c r="S7" i="1"/>
  <c r="R7" i="1"/>
  <c r="Q7" i="1"/>
  <c r="K7" i="1"/>
  <c r="H7" i="1"/>
  <c r="G7" i="1"/>
  <c r="B7" i="1"/>
  <c r="S6" i="1"/>
  <c r="R6" i="1"/>
  <c r="Q6" i="1"/>
  <c r="K6" i="1"/>
  <c r="H6" i="1"/>
  <c r="G6" i="1"/>
  <c r="S5" i="1"/>
  <c r="R5" i="1"/>
  <c r="Q5" i="1"/>
  <c r="K5" i="1"/>
  <c r="H5" i="1"/>
  <c r="G5" i="1"/>
  <c r="B5" i="1"/>
  <c r="S4" i="1"/>
  <c r="R4" i="1"/>
  <c r="Q4" i="1"/>
  <c r="K4" i="1"/>
  <c r="H4" i="1"/>
  <c r="G4" i="1"/>
  <c r="B4" i="1"/>
  <c r="V4" i="7"/>
  <c r="U4" i="7"/>
  <c r="T4" i="7"/>
  <c r="N4" i="7"/>
  <c r="K4" i="7"/>
  <c r="J4" i="7"/>
  <c r="B4" i="7"/>
  <c r="W4" i="15"/>
  <c r="V4" i="15"/>
  <c r="U4" i="15"/>
  <c r="O4" i="15"/>
  <c r="L4" i="15"/>
  <c r="K4" i="15"/>
  <c r="B4" i="15"/>
  <c r="Z4" i="17"/>
  <c r="Y4" i="17"/>
  <c r="X4" i="17"/>
  <c r="R4" i="17"/>
  <c r="O4" i="17"/>
  <c r="N4" i="17"/>
  <c r="B4" i="17"/>
  <c r="Z4" i="8"/>
  <c r="Y4" i="8"/>
  <c r="X4" i="8"/>
  <c r="R4" i="8"/>
  <c r="O4" i="8"/>
  <c r="N4" i="8"/>
  <c r="B4" i="8"/>
  <c r="Z4" i="12"/>
  <c r="Y4" i="12"/>
  <c r="X4" i="12"/>
  <c r="R4" i="12"/>
  <c r="O4" i="12"/>
  <c r="N4" i="12"/>
  <c r="B4" i="12"/>
  <c r="Z4" i="10"/>
  <c r="Y4" i="10"/>
  <c r="X4" i="10"/>
  <c r="R4" i="10"/>
  <c r="O4" i="10"/>
  <c r="N4" i="10"/>
  <c r="B4" i="10"/>
  <c r="T4" i="5"/>
  <c r="S4" i="5"/>
  <c r="R4" i="5"/>
  <c r="L4" i="5"/>
  <c r="I4" i="5"/>
  <c r="H4" i="5"/>
  <c r="X4" i="6"/>
  <c r="W4" i="6"/>
  <c r="V4" i="6"/>
  <c r="P4" i="6"/>
  <c r="M4" i="6"/>
  <c r="L4" i="6"/>
  <c r="C4" i="6"/>
</calcChain>
</file>

<file path=xl/sharedStrings.xml><?xml version="1.0" encoding="utf-8"?>
<sst xmlns="http://schemas.openxmlformats.org/spreadsheetml/2006/main" count="1341" uniqueCount="190">
  <si>
    <t>Specimen ID Number</t>
  </si>
  <si>
    <t>Glaucoma</t>
  </si>
  <si>
    <t>Identification Number</t>
  </si>
  <si>
    <t>123456790</t>
  </si>
  <si>
    <t>123456791</t>
  </si>
  <si>
    <t>123456792</t>
  </si>
  <si>
    <t>123456793</t>
  </si>
  <si>
    <t>123456794</t>
  </si>
  <si>
    <t>123456795</t>
  </si>
  <si>
    <t>123456796</t>
  </si>
  <si>
    <t>08/10/1997</t>
  </si>
  <si>
    <t>Date of Birth</t>
  </si>
  <si>
    <t>Sex at Birth</t>
  </si>
  <si>
    <t>Male</t>
  </si>
  <si>
    <t>First Name</t>
  </si>
  <si>
    <t>Last Name</t>
  </si>
  <si>
    <t>Phone Number</t>
  </si>
  <si>
    <t>pro7991@gmail.com</t>
  </si>
  <si>
    <t>Email</t>
  </si>
  <si>
    <t>AA</t>
  </si>
  <si>
    <t>Address</t>
  </si>
  <si>
    <t>City</t>
  </si>
  <si>
    <t>State</t>
  </si>
  <si>
    <t>Zip Code</t>
  </si>
  <si>
    <t>Alabama (AL)</t>
  </si>
  <si>
    <t>Tracking Number</t>
  </si>
  <si>
    <t>1334016</t>
  </si>
  <si>
    <t>1334017</t>
  </si>
  <si>
    <t>1334018</t>
  </si>
  <si>
    <t>1334019</t>
  </si>
  <si>
    <t>1334020</t>
  </si>
  <si>
    <t>1334021</t>
  </si>
  <si>
    <t>1334022</t>
  </si>
  <si>
    <t>1334023</t>
  </si>
  <si>
    <t>1334024</t>
  </si>
  <si>
    <t>1334025</t>
  </si>
  <si>
    <t>1334026</t>
  </si>
  <si>
    <t>Collection Date</t>
  </si>
  <si>
    <t>Received Date</t>
  </si>
  <si>
    <t>Accessioned Date</t>
  </si>
  <si>
    <t>Test Order</t>
  </si>
  <si>
    <t>Box ID</t>
  </si>
  <si>
    <t>CB00001</t>
  </si>
  <si>
    <t>02/08/2023</t>
  </si>
  <si>
    <t>123456797</t>
  </si>
  <si>
    <t>123456798</t>
  </si>
  <si>
    <t>123456799</t>
  </si>
  <si>
    <t>123456800</t>
  </si>
  <si>
    <t>123456801</t>
  </si>
  <si>
    <t>Patient Ethnicity</t>
  </si>
  <si>
    <t>Insurer Name</t>
  </si>
  <si>
    <t>AETNA</t>
  </si>
  <si>
    <t>Group</t>
  </si>
  <si>
    <t>Patient ID</t>
  </si>
  <si>
    <t>Payer</t>
  </si>
  <si>
    <t>Insurance Customer Service Phone</t>
  </si>
  <si>
    <t>Glaucoma Types</t>
  </si>
  <si>
    <t>Current Goldmann Intraocular Pressure</t>
  </si>
  <si>
    <t>Past Topical Drops</t>
  </si>
  <si>
    <t>Ordering Healthcare Provider Name</t>
  </si>
  <si>
    <t>//*[@id="specimenSection"]/div/div/div[1]/nz-form-item/nz-form-control/div/div/nz-input-group/span/input</t>
  </si>
  <si>
    <t>//*[@id="accessioningDetailsSection"]/nz-collapse/nz-collapse-panel/div[2]/div/div/div/div[1]/div/div[1]/nz-form-item/nz-form-control/div/div/nz-input-group/span/input</t>
  </si>
  <si>
    <t>//*[@id="accessioningDetailsSection"]/nz-collapse/nz-collapse-panel/div[2]/div/div/div/div[1]/div/div[2]/nz-form-item/nz-form-control/div/div/nz-date-picker/div/div/input</t>
  </si>
  <si>
    <t>//*[@id="accessioningDetailsSection"]/nz-collapse/nz-collapse-panel/div[2]/div/div/div/div[1]/div/div[3]/nz-form-item/nz-form-control/div/div/nz-date-picker/div/div/input</t>
  </si>
  <si>
    <t>//*[@id="accessioningDetailsSection"]/nz-collapse/nz-collapse-panel/div[2]/div/div/div/div[1]/div/div[4]/nz-form-item/nz-form-control/div/div/nz-date-picker/div/div/input</t>
  </si>
  <si>
    <t>//*[@id="accessioningDetailsSection"]/nz-collapse/nz-collapse-panel/div[2]/div/div/div/div[3]/div/div[1]/nz-form-item/nz-form-control/div/div/nz-select/nz-select-top-control/nz-select-search/input</t>
  </si>
  <si>
    <t>//*[@id="accessioningDetailsSection"]/nz-collapse/nz-collapse-panel/div[2]/div/div/div/div[3]/div/div[4]/nz-form-item/nz-form-control/div/div/input</t>
  </si>
  <si>
    <t>//*[@id="patientInfoSection"]/nz-collapse/nz-collapse-panel/div[2]/div/div/div[1]/div[1]/nz-form-item/nz-form-control/div/div/input</t>
  </si>
  <si>
    <t>//*[@id="patientInfoSection"]/nz-collapse/nz-collapse-panel/div[2]/div/div/div[1]/div[2]/nz-form-item/nz-form-control/div/div/nz-date-picker/div/div/input</t>
  </si>
  <si>
    <t>//*[@id="patientInfoSection"]/nz-collapse/nz-collapse-panel/div[2]/div/div/div[1]/div[3]/nz-form-item/nz-form-control/div/div/nz-radio-group/label[1]/span[1]/input</t>
  </si>
  <si>
    <t>//*[@id="patientInfoSection"]/nz-collapse/nz-collapse-panel/div[2]/div/div/div[2]/div[1]/nz-form-item/nz-form-control/div/div/input</t>
  </si>
  <si>
    <t>//*[@id="patientInfoSection"]/nz-collapse/nz-collapse-panel/div[2]/div/div/div[2]/div[2]/nz-form-item/nz-form-control/div/div/input</t>
  </si>
  <si>
    <t>//*[@id="patientInfoSection"]/nz-collapse/nz-collapse-panel/div[2]/div/div/div[3]/div[1]/nz-form-item/nz-form-control/div/div/input</t>
  </si>
  <si>
    <t>//*[@id="patientInfoSection"]/nz-collapse/nz-collapse-panel/div[2]/div/div/div[3]/div[2]/nz-form-item/nz-form-control/div/div/input</t>
  </si>
  <si>
    <t>//*[@id="patientInfoSection"]/nz-collapse/nz-collapse-panel/div[2]/div/div/div[4]/div[1]/nz-form-item/nz-form-control/div/div/app-google-place/input</t>
  </si>
  <si>
    <t>//*[@id="patientInfoSection"]/nz-collapse/nz-collapse-panel/div[2]/div/div/div[4]/div[2]/nz-form-item/nz-form-control/div/div/input</t>
  </si>
  <si>
    <t>//*[@id="patientInfoSection"]/nz-collapse/nz-collapse-panel/div[2]/div/div/div[5]/div[1]/nz-form-item/nz-form-control/div/div/nz-select/nz-select-top-control/nz-select-search/input</t>
  </si>
  <si>
    <t>//*[@id="patientInfoSection"]/nz-collapse/nz-collapse-panel/div[2]/div/div/div[5]/div[2]/nz-form-item/nz-form-control/div/div/input</t>
  </si>
  <si>
    <t>//*[@id="patientInfoSection"]/nz-collapse/nz-collapse-panel/div[2]/div/div/div[6]/div/nz-form-item/nz-form-control/div/div/nz-checkbox-group/label[1]/span[1]/input</t>
  </si>
  <si>
    <t>//*[@id="patientInfoSection"]/nz-collapse/nz-collapse-panel/div[2]/div/div/div[7]/div[1]/nz-form-item/nz-form-control/div/div/nz-select/nz-select-top-control/nz-select-search/input</t>
  </si>
  <si>
    <t>//*[@id="patientInfoSection"]/nz-collapse/nz-collapse-panel/div[2]/div/div/div[7]/div[2]/nz-form-item/nz-form-control/div/div/input</t>
  </si>
  <si>
    <t>//*[@id="patientInfoSection"]/nz-collapse/nz-collapse-panel/div[2]/div/div/div[8]/div[1]/nz-form-item/nz-form-control/div/div/input</t>
  </si>
  <si>
    <t>//*[@id="patientInfoSection"]/nz-collapse/nz-collapse-panel/div[2]/div/div/div[8]/div[2]/nz-form-item/nz-form-control/div/div/input</t>
  </si>
  <si>
    <t>//*[@id="patientInfoSection"]/nz-collapse/nz-collapse-panel/div[2]/div/div/div[9]/div/nz-form-item/nz-form-control/div/div/input</t>
  </si>
  <si>
    <t>//*[@id="glaucomaClinicalInfoSection"]/nz-collapse/nz-collapse-panel/div[2]/div/div/div/div[1]/div/table/tbody/tr[1]/td[2]/nz-form-item/nz-form-control/div/div/nz-switch/button</t>
  </si>
  <si>
    <t>//*[@id="glaucomaClinicalInfoSection"]/nz-collapse/nz-collapse-panel/div[2]/div/div/div/div[2]/div/div[2]/div[1]/div/div/nz-form-item/nz-form-control/div/div/nz-switch[1]/button</t>
  </si>
  <si>
    <t>//*[@id="glaucomaClinicalInfoSection"]/nz-collapse/nz-collapse-panel/div[2]/div/div/div/div[4]/div[1]/div[1]/nz-form-item/div[2]/nz-form-control/div/div/nz-checkbox-group/label[1]/span[1]/input</t>
  </si>
  <si>
    <t>//*[@id="glaucomaClinicalInfoSection"]/nz-collapse/nz-collapse-panel/div[2]/div/div/div/div[5]/div[2]/div/div/div[1]/nz-form-item/nz-form-control/div/div/label/span[1]/input</t>
  </si>
  <si>
    <t>//*[@id="glaucomaClinicalInfoSection"]/nz-collapse/nz-collapse-panel/div[2]/div/div/div/div[6]/div/nz-form-item/nz-form-control/div/div/nz-radio-group/label[2]/span[1]/input</t>
  </si>
  <si>
    <t>//*[@id="clinicInfoSection"]/div/div/div[1]/nz-form-item/nz-form-control/div/div/nz-select/nz-select-top-control/nz-select-search/input</t>
  </si>
  <si>
    <t>//*[@id="clinicInfoSection"]/div/div/div[2]/nz-form-item/nz-form-control/div/div/nz-select/nz-select-top-control/nz-select-search/input</t>
  </si>
  <si>
    <t>ProcedureTreatment</t>
  </si>
  <si>
    <t>Famly History</t>
  </si>
  <si>
    <t>1334014111</t>
  </si>
  <si>
    <t>1334014112</t>
  </si>
  <si>
    <t>1334014113</t>
  </si>
  <si>
    <t>1334014114</t>
  </si>
  <si>
    <t>1334014115</t>
  </si>
  <si>
    <t>1334014116</t>
  </si>
  <si>
    <t>1334014117</t>
  </si>
  <si>
    <t>1334014118</t>
  </si>
  <si>
    <t>1334014119</t>
  </si>
  <si>
    <t>1334014120</t>
  </si>
  <si>
    <t>1334014121</t>
  </si>
  <si>
    <t>1334014122</t>
  </si>
  <si>
    <t>input</t>
  </si>
  <si>
    <t>radio</t>
  </si>
  <si>
    <t>checkbox</t>
  </si>
  <si>
    <t>select</t>
  </si>
  <si>
    <t>switch</t>
  </si>
  <si>
    <t>(111) 111-1111</t>
  </si>
  <si>
    <t>(111) 111-1112</t>
  </si>
  <si>
    <t>(111) 111-1113</t>
  </si>
  <si>
    <t>(111) 111-1114</t>
  </si>
  <si>
    <t>(111) 111-1115</t>
  </si>
  <si>
    <t>(111) 111-1116</t>
  </si>
  <si>
    <t>(111) 111-1117</t>
  </si>
  <si>
    <t>(111) 111-1118</t>
  </si>
  <si>
    <t>(111) 111-1119</t>
  </si>
  <si>
    <t>(111) 111-1120</t>
  </si>
  <si>
    <t>(111) 111-1121</t>
  </si>
  <si>
    <t>(111) 111-1122</t>
  </si>
  <si>
    <t>Luong Clinic</t>
  </si>
  <si>
    <t>Clinic Name1</t>
  </si>
  <si>
    <t>Clinic Name2</t>
  </si>
  <si>
    <t>Clinic Name3</t>
  </si>
  <si>
    <t>=A6</t>
  </si>
  <si>
    <t>Theem signaturres</t>
  </si>
  <si>
    <t>Reject Issue Type 1</t>
  </si>
  <si>
    <t>Reject Issue Type 2</t>
  </si>
  <si>
    <t>Reject Issue Type 3</t>
  </si>
  <si>
    <t>No Test Order</t>
  </si>
  <si>
    <t>Discrepant Patient Address</t>
  </si>
  <si>
    <t>Missing Patient Questionnaire</t>
  </si>
  <si>
    <t>1334053</t>
  </si>
  <si>
    <t>x</t>
  </si>
  <si>
    <t>-</t>
  </si>
  <si>
    <t>Submit</t>
  </si>
  <si>
    <r>
      <t xml:space="preserve">N/A
Pending </t>
    </r>
    <r>
      <rPr>
        <b/>
        <sz val="8"/>
        <color rgb="FF0000FF"/>
        <rFont val="Arial"/>
        <family val="2"/>
      </rPr>
      <t>if TRF was created by OP/Staff</t>
    </r>
  </si>
  <si>
    <t>1334054</t>
  </si>
  <si>
    <t>https://cov2.qaavageneye.link/trf/AVA1334054</t>
  </si>
  <si>
    <t>https://cov2.qaavageneye.link/trf/AVA1334053</t>
  </si>
  <si>
    <t>Submit signitures</t>
  </si>
  <si>
    <t>Thêm Signatures</t>
  </si>
  <si>
    <t>Thêm Sample Image</t>
  </si>
  <si>
    <t>https://cov2.qaavageneye.link/trf/AVA1000000</t>
  </si>
  <si>
    <t>https://cov2.qaavageneye.link/trf/AVA1334055</t>
  </si>
  <si>
    <t>https://cov2.qaavageneye.link/trf/AVA1334056</t>
  </si>
  <si>
    <t>https://cov2.qaavageneye.link/trf/AVA1334057</t>
  </si>
  <si>
    <t>1334058</t>
  </si>
  <si>
    <t>Không nhập File Signatures</t>
  </si>
  <si>
    <t>Truyền Sample Image</t>
  </si>
  <si>
    <t>https://cov2.qaavageneye.link/trf/AVA1334058</t>
  </si>
  <si>
    <t>1334059</t>
  </si>
  <si>
    <t>https://cov2.qaavageneye.link/trf/AVA1334059</t>
  </si>
  <si>
    <t>No Label On Vial</t>
  </si>
  <si>
    <t>//*[@id="accessioningDetailsSection"]/nz-collapse/nz-collapse-panel/div[2]/div/div/div/div[2]/div/div[2]/nz-form-item/nz-form-control/div/div/nz-select/nz-select-top-control/nz-select-search/input</t>
  </si>
  <si>
    <t>1334062</t>
  </si>
  <si>
    <t>https://cov2.qaavageneye.link/trf/AVA1334062</t>
  </si>
  <si>
    <t>1334063</t>
  </si>
  <si>
    <t>https://cov2.qaavageneye.link/trf/AVA1334063</t>
  </si>
  <si>
    <t>1334064</t>
  </si>
  <si>
    <t>https://cov2.qaavageneye.link/trf/AVA1334064</t>
  </si>
  <si>
    <t>1334065</t>
  </si>
  <si>
    <t>https://cov2.qaavageneye.link/trf/AVA1334065</t>
  </si>
  <si>
    <t>2000007</t>
  </si>
  <si>
    <t>submit</t>
  </si>
  <si>
    <t>select_search</t>
  </si>
  <si>
    <t>Clinic Name</t>
  </si>
  <si>
    <t>false</t>
  </si>
  <si>
    <t>1000092</t>
  </si>
  <si>
    <t>02/09/2023</t>
  </si>
  <si>
    <t>CB00002</t>
  </si>
  <si>
    <t>111111111</t>
  </si>
  <si>
    <t>08/11/1997</t>
  </si>
  <si>
    <t>Female</t>
  </si>
  <si>
    <t>//*[@id="patientInfoSection"]/nz-collapse/nz-collapse-panel/div[2]/div/div/div[1]/div[3]/nz-form-item/nz-form-control/div/div/nz-radio-group/label[2]/span[1]/input</t>
  </si>
  <si>
    <t>1111111111</t>
  </si>
  <si>
    <t>luong.nguyen@evizi.com</t>
  </si>
  <si>
    <t>BB</t>
  </si>
  <si>
    <t>Alaska (AK)</t>
  </si>
  <si>
    <t>ALLCARE</t>
  </si>
  <si>
    <t>(222) 222-2222</t>
  </si>
  <si>
    <t>//*[@id="glaucomaClinicalInfoSection"]/nz-collapse/nz-collapse-panel/div[2]/div/div/div/div[6]/div/nz-form-item/nz-form-control/div/div/nz-radio-group/label[3]/span[1]/input</t>
  </si>
  <si>
    <t>Luong Clinic - Patient Direct Bill (CID4709138)</t>
  </si>
  <si>
    <t>Upload Documentation</t>
  </si>
  <si>
    <t>upload_document</t>
  </si>
  <si>
    <t>C:\Users\admin\Pictures\image(12086).png</t>
  </si>
  <si>
    <t>2000088</t>
  </si>
  <si>
    <t>2000089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</si>
</sst>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8"/>
      <color rgb="FF0000FF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9999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FFFFCC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8" fillId="4" borderId="5" applyNumberFormat="0" applyFont="0" applyAlignment="0" applyProtection="0"/>
  </cellStyleXfs>
  <cellXfs count="29">
    <xf numFmtId="0" fontId="0" fillId="0" borderId="0" xfId="0"/>
    <xf numFmtId="49" fontId="0" fillId="0" borderId="0" xfId="0" applyNumberFormat="1"/>
    <xf numFmtId="14" fontId="0" fillId="0" borderId="0" xfId="0" applyNumberFormat="1"/>
    <xf numFmtId="49" fontId="1" fillId="0" borderId="0" xfId="1" applyNumberFormat="1"/>
    <xf numFmtId="49" fontId="0" fillId="0" borderId="0" xfId="0" applyNumberFormat="1" applyAlignment="1">
      <alignment horizontal="left" vertical="top" wrapText="1"/>
    </xf>
    <xf numFmtId="0" fontId="2" fillId="0" borderId="0" xfId="0" applyFont="1"/>
    <xf numFmtId="49" fontId="2" fillId="0" borderId="0" xfId="0" applyNumberFormat="1" applyFont="1" applyAlignment="1">
      <alignment horizontal="left" vertical="top" wrapText="1"/>
    </xf>
    <xf numFmtId="49" fontId="2" fillId="0" borderId="0" xfId="0" applyNumberFormat="1" applyFont="1"/>
    <xf numFmtId="14" fontId="2" fillId="0" borderId="0" xfId="0" applyNumberFormat="1" applyFont="1"/>
    <xf numFmtId="49" fontId="3" fillId="0" borderId="0" xfId="1" applyNumberFormat="1" applyFont="1"/>
    <xf numFmtId="0" fontId="4" fillId="0" borderId="1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5" fillId="2" borderId="2" xfId="0" applyFont="1" applyFill="1" applyBorder="1" applyAlignment="1">
      <alignment vertical="top" wrapText="1"/>
    </xf>
    <xf numFmtId="0" fontId="6" fillId="3" borderId="2" xfId="0" applyFont="1" applyFill="1" applyBorder="1" applyAlignment="1">
      <alignment horizontal="center" vertical="top" wrapText="1"/>
    </xf>
    <xf numFmtId="0" fontId="6" fillId="0" borderId="2" xfId="0" applyFont="1" applyBorder="1" applyAlignment="1">
      <alignment vertical="top" wrapText="1"/>
    </xf>
    <xf numFmtId="0" fontId="4" fillId="0" borderId="3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5" fillId="2" borderId="4" xfId="0" applyFont="1" applyFill="1" applyBorder="1" applyAlignment="1">
      <alignment vertical="top" wrapText="1"/>
    </xf>
    <xf numFmtId="0" fontId="6" fillId="3" borderId="4" xfId="0" applyFont="1" applyFill="1" applyBorder="1" applyAlignment="1">
      <alignment horizontal="center" vertical="top" wrapText="1"/>
    </xf>
    <xf numFmtId="0" fontId="6" fillId="0" borderId="4" xfId="0" applyFont="1" applyBorder="1" applyAlignment="1">
      <alignment vertical="top" wrapText="1"/>
    </xf>
    <xf numFmtId="0" fontId="1" fillId="0" borderId="0" xfId="1"/>
    <xf numFmtId="0" fontId="0" fillId="4" borderId="5" xfId="2" applyFont="1"/>
    <xf numFmtId="49" fontId="0" fillId="4" borderId="5" xfId="2" applyNumberFormat="1" applyFont="1" applyAlignment="1">
      <alignment horizontal="left" vertical="top" wrapText="1"/>
    </xf>
    <xf numFmtId="49" fontId="0" fillId="4" borderId="5" xfId="2" applyNumberFormat="1" applyFont="1"/>
    <xf numFmtId="14" fontId="0" fillId="4" borderId="5" xfId="2" applyNumberFormat="1" applyFont="1"/>
    <xf numFmtId="49" fontId="1" fillId="4" borderId="5" xfId="2" applyNumberFormat="1" applyFont="1"/>
    <xf numFmtId="49" fontId="1" fillId="4" borderId="5" xfId="1" applyNumberFormat="1" applyFill="1" applyBorder="1"/>
    <xf numFmtId="49" fontId="0" fillId="4" borderId="6" xfId="2" applyNumberFormat="1" applyFont="1" applyBorder="1"/>
    <xf numFmtId="0" fontId="0" fillId="4" borderId="6" xfId="2" applyFont="1" applyBorder="1"/>
  </cellXfs>
  <cellStyles count="3">
    <cellStyle name="Hyperlink" xfId="1" builtinId="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24</xdr:row>
      <xdr:rowOff>52858</xdr:rowOff>
    </xdr:from>
    <xdr:to>
      <xdr:col>13</xdr:col>
      <xdr:colOff>203200</xdr:colOff>
      <xdr:row>29</xdr:row>
      <xdr:rowOff>28022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" y="4574058"/>
          <a:ext cx="14154150" cy="8959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181368</xdr:rowOff>
    </xdr:from>
    <xdr:to>
      <xdr:col>10</xdr:col>
      <xdr:colOff>618840</xdr:colOff>
      <xdr:row>27</xdr:row>
      <xdr:rowOff>79615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50118"/>
          <a:ext cx="12048840" cy="100314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173306</xdr:rowOff>
    </xdr:from>
    <xdr:to>
      <xdr:col>13</xdr:col>
      <xdr:colOff>168291</xdr:colOff>
      <xdr:row>29</xdr:row>
      <xdr:rowOff>22499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42056"/>
          <a:ext cx="15332091" cy="132239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181368</xdr:rowOff>
    </xdr:from>
    <xdr:to>
      <xdr:col>10</xdr:col>
      <xdr:colOff>618840</xdr:colOff>
      <xdr:row>27</xdr:row>
      <xdr:rowOff>79615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50118"/>
          <a:ext cx="12048840" cy="100314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</xdr:colOff>
      <xdr:row>20</xdr:row>
      <xdr:rowOff>183624</xdr:rowOff>
    </xdr:from>
    <xdr:to>
      <xdr:col>12</xdr:col>
      <xdr:colOff>190500</xdr:colOff>
      <xdr:row>31</xdr:row>
      <xdr:rowOff>143279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0" y="3968224"/>
          <a:ext cx="13760450" cy="198530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167193</xdr:rowOff>
    </xdr:from>
    <xdr:to>
      <xdr:col>14</xdr:col>
      <xdr:colOff>736600</xdr:colOff>
      <xdr:row>29</xdr:row>
      <xdr:rowOff>6532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04243"/>
          <a:ext cx="14738350" cy="94423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59373</xdr:rowOff>
    </xdr:from>
    <xdr:to>
      <xdr:col>21</xdr:col>
      <xdr:colOff>244270</xdr:colOff>
      <xdr:row>27</xdr:row>
      <xdr:rowOff>158971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212273"/>
          <a:ext cx="13731670" cy="102034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160236</xdr:rowOff>
    </xdr:from>
    <xdr:to>
      <xdr:col>24</xdr:col>
      <xdr:colOff>571131</xdr:colOff>
      <xdr:row>16</xdr:row>
      <xdr:rowOff>22585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01736"/>
          <a:ext cx="15201531" cy="19514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ro7991@gmail.com" TargetMode="External"/><Relationship Id="rId2" Type="http://schemas.openxmlformats.org/officeDocument/2006/relationships/hyperlink" Target="mailto:pro7991@gmail.com" TargetMode="External"/><Relationship Id="rId1" Type="http://schemas.openxmlformats.org/officeDocument/2006/relationships/hyperlink" Target="https://cov2.qaavageneye.link/trf/AVA1334056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cov2.qaavageneye.link/trf/AVA1334053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cov2.qaavageneye.link/trf/AVA1000000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luong.nguyen@evizi.com" TargetMode="External"/><Relationship Id="rId1" Type="http://schemas.openxmlformats.org/officeDocument/2006/relationships/hyperlink" Target="https://cov2.qaavageneye.link/trf/AVA1334056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cov2.qaavageneye.link/trf/AVA1334055" TargetMode="External"/><Relationship Id="rId1" Type="http://schemas.openxmlformats.org/officeDocument/2006/relationships/hyperlink" Target="mailto:pro7991@gmail.com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cov2.qaavageneye.link/trf/AVA1334065" TargetMode="External"/><Relationship Id="rId1" Type="http://schemas.openxmlformats.org/officeDocument/2006/relationships/hyperlink" Target="mailto:pro7991@gmail.com" TargetMode="Externa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cov2.qaavageneye.link/trf/AVA1334064" TargetMode="External"/><Relationship Id="rId1" Type="http://schemas.openxmlformats.org/officeDocument/2006/relationships/hyperlink" Target="mailto:pro7991@gmail.com" TargetMode="Externa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cov2.qaavageneye.link/trf/AVA1334063" TargetMode="External"/><Relationship Id="rId1" Type="http://schemas.openxmlformats.org/officeDocument/2006/relationships/hyperlink" Target="mailto:pro7991@gmail.com" TargetMode="Externa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cov2.qaavageneye.link/trf/AVA1334062" TargetMode="External"/><Relationship Id="rId1" Type="http://schemas.openxmlformats.org/officeDocument/2006/relationships/hyperlink" Target="mailto:pro7991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cov2.qaavageneye.link/trf/AVA1334059" TargetMode="External"/><Relationship Id="rId1" Type="http://schemas.openxmlformats.org/officeDocument/2006/relationships/hyperlink" Target="mailto:pro7991@gmai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cov2.qaavageneye.link/trf/AVA1334058" TargetMode="External"/><Relationship Id="rId2" Type="http://schemas.openxmlformats.org/officeDocument/2006/relationships/hyperlink" Target="https://cov2.qaavageneye.link/trf/AVA1334057" TargetMode="External"/><Relationship Id="rId1" Type="http://schemas.openxmlformats.org/officeDocument/2006/relationships/hyperlink" Target="mailto:pro7991@gmail.com" TargetMode="External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pro7991@gmail.com" TargetMode="External"/><Relationship Id="rId13" Type="http://schemas.openxmlformats.org/officeDocument/2006/relationships/hyperlink" Target="https://cov2.qaavageneye.link/trf/AVA1334054" TargetMode="External"/><Relationship Id="rId3" Type="http://schemas.openxmlformats.org/officeDocument/2006/relationships/hyperlink" Target="mailto:pro7991@gmail.com" TargetMode="External"/><Relationship Id="rId7" Type="http://schemas.openxmlformats.org/officeDocument/2006/relationships/hyperlink" Target="mailto:pro7991@gmail.com" TargetMode="External"/><Relationship Id="rId12" Type="http://schemas.openxmlformats.org/officeDocument/2006/relationships/hyperlink" Target="mailto:pro7991@gmail.com" TargetMode="External"/><Relationship Id="rId2" Type="http://schemas.openxmlformats.org/officeDocument/2006/relationships/hyperlink" Target="mailto:pro7991@gmail.com" TargetMode="External"/><Relationship Id="rId1" Type="http://schemas.openxmlformats.org/officeDocument/2006/relationships/hyperlink" Target="mailto:pro7991@gmail.com" TargetMode="External"/><Relationship Id="rId6" Type="http://schemas.openxmlformats.org/officeDocument/2006/relationships/hyperlink" Target="mailto:pro7991@gmail.com" TargetMode="External"/><Relationship Id="rId11" Type="http://schemas.openxmlformats.org/officeDocument/2006/relationships/hyperlink" Target="mailto:pro7991@gmail.com" TargetMode="External"/><Relationship Id="rId5" Type="http://schemas.openxmlformats.org/officeDocument/2006/relationships/hyperlink" Target="mailto:pro7991@gmail.com" TargetMode="External"/><Relationship Id="rId15" Type="http://schemas.openxmlformats.org/officeDocument/2006/relationships/drawing" Target="../drawings/drawing6.xml"/><Relationship Id="rId10" Type="http://schemas.openxmlformats.org/officeDocument/2006/relationships/hyperlink" Target="mailto:pro7991@gmail.com" TargetMode="External"/><Relationship Id="rId4" Type="http://schemas.openxmlformats.org/officeDocument/2006/relationships/hyperlink" Target="mailto:pro7991@gmail.com" TargetMode="External"/><Relationship Id="rId9" Type="http://schemas.openxmlformats.org/officeDocument/2006/relationships/hyperlink" Target="mailto:pro7991@gmail.com" TargetMode="External"/><Relationship Id="rId1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0"/>
  <sheetViews>
    <sheetView tabSelected="1" workbookViewId="0">
      <selection activeCell="A6" sqref="A6"/>
    </sheetView>
  </sheetViews>
  <sheetFormatPr defaultRowHeight="14.5" x14ac:dyDescent="0.35"/>
  <cols>
    <col min="1" max="1" width="18.54296875" bestFit="1" customWidth="1"/>
    <col min="2" max="2" width="28.453125" customWidth="1"/>
    <col min="3" max="3" width="15.08984375" style="21" bestFit="1" customWidth="1"/>
    <col min="4" max="5" width="15.08984375" style="21" customWidth="1"/>
    <col min="6" max="6" width="15.453125" bestFit="1" customWidth="1"/>
    <col min="7" max="8" width="15.453125" customWidth="1"/>
    <col min="9" max="9" width="27" style="21" customWidth="1"/>
    <col min="10" max="10" width="13.26953125" style="21" customWidth="1"/>
    <col min="11" max="11" width="13.1796875" style="21" customWidth="1"/>
    <col min="12" max="12" width="14.36328125" style="21" customWidth="1"/>
    <col min="13" max="13" width="16.6328125" style="21" customWidth="1"/>
    <col min="14" max="14" width="14.81640625" style="21" customWidth="1"/>
    <col min="15" max="15" width="18.26953125" style="21" customWidth="1"/>
    <col min="16" max="18" width="8.7265625" style="21" customWidth="1"/>
    <col min="19" max="19" width="8" style="21" customWidth="1"/>
    <col min="20" max="20" width="14.26953125" style="21" customWidth="1"/>
    <col min="21" max="21" width="12.1796875" style="21" customWidth="1"/>
    <col min="22" max="22" width="8.7265625" style="21" customWidth="1"/>
    <col min="23" max="23" width="8.90625" style="21" customWidth="1"/>
    <col min="24" max="24" width="9.1796875" style="21" customWidth="1"/>
    <col min="25" max="25" width="30" style="21" customWidth="1"/>
    <col min="26" max="26" width="22.1796875" customWidth="1"/>
    <col min="27" max="27" width="34.1796875" customWidth="1"/>
    <col min="28" max="28" width="17.81640625" customWidth="1"/>
    <col min="29" max="29" width="19.08984375" customWidth="1"/>
    <col min="30" max="30" width="17.81640625" customWidth="1"/>
    <col min="31" max="33" width="17.81640625" style="21" customWidth="1"/>
    <col min="34" max="34" width="30.90625" style="21" customWidth="1"/>
  </cols>
  <sheetData>
    <row r="1" spans="1:35" x14ac:dyDescent="0.35">
      <c r="A1" s="5" t="s">
        <v>0</v>
      </c>
      <c r="B1" t="s">
        <v>185</v>
      </c>
      <c r="C1" s="21" t="s">
        <v>25</v>
      </c>
      <c r="D1" s="21" t="s">
        <v>37</v>
      </c>
      <c r="E1" s="21" t="s">
        <v>38</v>
      </c>
      <c r="F1" t="s">
        <v>39</v>
      </c>
      <c r="G1" t="s">
        <v>40</v>
      </c>
      <c r="H1" t="s">
        <v>41</v>
      </c>
      <c r="I1" s="21" t="s">
        <v>2</v>
      </c>
      <c r="J1" s="24" t="s">
        <v>11</v>
      </c>
      <c r="K1" s="21" t="s">
        <v>12</v>
      </c>
      <c r="L1" s="21" t="s">
        <v>14</v>
      </c>
      <c r="M1" s="21" t="s">
        <v>15</v>
      </c>
      <c r="N1" s="21" t="s">
        <v>16</v>
      </c>
      <c r="O1" s="21" t="s">
        <v>18</v>
      </c>
      <c r="P1" s="21" t="s">
        <v>20</v>
      </c>
      <c r="Q1" s="21" t="s">
        <v>21</v>
      </c>
      <c r="R1" s="21" t="s">
        <v>22</v>
      </c>
      <c r="S1" s="21" t="s">
        <v>23</v>
      </c>
      <c r="T1" s="21" t="s">
        <v>49</v>
      </c>
      <c r="U1" s="21" t="s">
        <v>50</v>
      </c>
      <c r="V1" s="21" t="s">
        <v>52</v>
      </c>
      <c r="W1" s="21" t="s">
        <v>53</v>
      </c>
      <c r="X1" s="21" t="s">
        <v>54</v>
      </c>
      <c r="Y1" s="21" t="s">
        <v>55</v>
      </c>
      <c r="Z1" t="s">
        <v>56</v>
      </c>
      <c r="AA1" t="s">
        <v>57</v>
      </c>
      <c r="AB1" t="s">
        <v>58</v>
      </c>
      <c r="AC1" t="s">
        <v>91</v>
      </c>
      <c r="AD1" t="s">
        <v>92</v>
      </c>
      <c r="AE1" s="21" t="s">
        <v>123</v>
      </c>
      <c r="AF1" s="21" t="s">
        <v>124</v>
      </c>
      <c r="AG1" s="21" t="s">
        <v>125</v>
      </c>
      <c r="AH1" s="21" t="s">
        <v>59</v>
      </c>
      <c r="AI1" s="28" t="s">
        <v>166</v>
      </c>
    </row>
    <row r="2" spans="1:35" x14ac:dyDescent="0.35">
      <c r="A2" t="s">
        <v>105</v>
      </c>
      <c r="B2" t="s">
        <v>186</v>
      </c>
      <c r="C2" s="21" t="s">
        <v>105</v>
      </c>
      <c r="D2" s="21" t="s">
        <v>105</v>
      </c>
      <c r="E2" s="21" t="s">
        <v>105</v>
      </c>
      <c r="F2" t="s">
        <v>105</v>
      </c>
      <c r="G2" t="s">
        <v>108</v>
      </c>
      <c r="H2" t="s">
        <v>105</v>
      </c>
      <c r="I2" s="21" t="s">
        <v>105</v>
      </c>
      <c r="J2" s="21" t="s">
        <v>105</v>
      </c>
      <c r="K2" s="21" t="s">
        <v>106</v>
      </c>
      <c r="L2" s="21" t="s">
        <v>105</v>
      </c>
      <c r="M2" s="21" t="s">
        <v>105</v>
      </c>
      <c r="N2" s="21" t="s">
        <v>105</v>
      </c>
      <c r="O2" s="21" t="s">
        <v>105</v>
      </c>
      <c r="P2" s="21" t="s">
        <v>105</v>
      </c>
      <c r="Q2" s="21" t="s">
        <v>105</v>
      </c>
      <c r="R2" s="21" t="s">
        <v>108</v>
      </c>
      <c r="S2" s="21" t="s">
        <v>105</v>
      </c>
      <c r="T2" s="21" t="s">
        <v>107</v>
      </c>
      <c r="U2" s="21" t="s">
        <v>108</v>
      </c>
      <c r="V2" s="21" t="s">
        <v>105</v>
      </c>
      <c r="W2" s="21" t="s">
        <v>105</v>
      </c>
      <c r="X2" s="21" t="s">
        <v>105</v>
      </c>
      <c r="Y2" s="21" t="s">
        <v>105</v>
      </c>
      <c r="Z2" t="s">
        <v>109</v>
      </c>
      <c r="AA2" t="s">
        <v>109</v>
      </c>
      <c r="AB2" t="s">
        <v>107</v>
      </c>
      <c r="AC2" t="s">
        <v>107</v>
      </c>
      <c r="AD2" t="s">
        <v>106</v>
      </c>
      <c r="AE2" s="21" t="s">
        <v>107</v>
      </c>
      <c r="AF2" s="21" t="s">
        <v>105</v>
      </c>
      <c r="AG2" s="21" t="s">
        <v>108</v>
      </c>
      <c r="AH2" s="21" t="s">
        <v>108</v>
      </c>
    </row>
    <row r="3" spans="1:35" s="4" customFormat="1" ht="22.5" customHeight="1" x14ac:dyDescent="0.35">
      <c r="A3" s="4" t="s">
        <v>60</v>
      </c>
      <c r="C3" s="22" t="s">
        <v>61</v>
      </c>
      <c r="D3" s="22" t="s">
        <v>62</v>
      </c>
      <c r="E3" s="22" t="s">
        <v>63</v>
      </c>
      <c r="F3" s="4" t="s">
        <v>64</v>
      </c>
      <c r="G3" s="4" t="s">
        <v>65</v>
      </c>
      <c r="H3" s="4" t="s">
        <v>66</v>
      </c>
      <c r="I3" s="22" t="s">
        <v>67</v>
      </c>
      <c r="J3" s="22" t="s">
        <v>68</v>
      </c>
      <c r="K3" s="22" t="s">
        <v>69</v>
      </c>
      <c r="L3" s="22" t="s">
        <v>70</v>
      </c>
      <c r="M3" s="22" t="s">
        <v>71</v>
      </c>
      <c r="N3" s="22" t="s">
        <v>72</v>
      </c>
      <c r="O3" s="22" t="s">
        <v>73</v>
      </c>
      <c r="P3" s="22" t="s">
        <v>74</v>
      </c>
      <c r="Q3" s="22" t="s">
        <v>75</v>
      </c>
      <c r="R3" s="22" t="s">
        <v>76</v>
      </c>
      <c r="S3" s="22" t="s">
        <v>77</v>
      </c>
      <c r="T3" s="22" t="s">
        <v>78</v>
      </c>
      <c r="U3" s="22" t="s">
        <v>79</v>
      </c>
      <c r="V3" s="22" t="s">
        <v>80</v>
      </c>
      <c r="W3" s="22" t="s">
        <v>81</v>
      </c>
      <c r="X3" s="22" t="s">
        <v>82</v>
      </c>
      <c r="Y3" s="22" t="s">
        <v>83</v>
      </c>
      <c r="Z3" s="4" t="s">
        <v>84</v>
      </c>
      <c r="AA3" s="4" t="s">
        <v>85</v>
      </c>
      <c r="AB3" s="4" t="s">
        <v>86</v>
      </c>
      <c r="AC3" s="4" t="s">
        <v>87</v>
      </c>
      <c r="AD3" s="4" t="s">
        <v>88</v>
      </c>
      <c r="AE3" s="22" t="s">
        <v>89</v>
      </c>
      <c r="AF3" s="22" t="s">
        <v>89</v>
      </c>
      <c r="AG3" s="22" t="s">
        <v>89</v>
      </c>
      <c r="AH3" s="22" t="s">
        <v>90</v>
      </c>
    </row>
    <row r="4" spans="1:35" x14ac:dyDescent="0.35">
      <c r="A4" s="1" t="s">
        <v>188</v>
      </c>
      <c r="B4" t="s">
        <v>187</v>
      </c>
      <c r="C4" s="23" t="str">
        <f>A4</f>
        <v>2000088</v>
      </c>
      <c r="D4" s="23" t="s">
        <v>43</v>
      </c>
      <c r="E4" s="23" t="s">
        <v>43</v>
      </c>
      <c r="F4" s="1" t="s">
        <v>43</v>
      </c>
      <c r="G4" s="1" t="s">
        <v>1</v>
      </c>
      <c r="H4" s="1" t="s">
        <v>42</v>
      </c>
      <c r="I4" s="23" t="s">
        <v>3</v>
      </c>
      <c r="J4" s="23" t="s">
        <v>10</v>
      </c>
      <c r="K4" s="23" t="s">
        <v>13</v>
      </c>
      <c r="L4" s="23" t="str">
        <f>$A4</f>
        <v>2000088</v>
      </c>
      <c r="M4" s="23" t="str">
        <f>$A4</f>
        <v>2000088</v>
      </c>
      <c r="N4" s="23" t="s">
        <v>93</v>
      </c>
      <c r="O4" s="25" t="s">
        <v>17</v>
      </c>
      <c r="P4" s="23" t="str">
        <f>A4</f>
        <v>2000088</v>
      </c>
      <c r="Q4" s="21" t="s">
        <v>19</v>
      </c>
      <c r="R4" s="23" t="s">
        <v>24</v>
      </c>
      <c r="S4" s="21">
        <v>11111</v>
      </c>
      <c r="U4" s="21" t="s">
        <v>51</v>
      </c>
      <c r="V4" s="23" t="str">
        <f t="shared" ref="V4:X5" si="0">$A4</f>
        <v>2000088</v>
      </c>
      <c r="W4" s="23" t="str">
        <f t="shared" si="0"/>
        <v>2000088</v>
      </c>
      <c r="X4" s="23" t="str">
        <f t="shared" si="0"/>
        <v>2000088</v>
      </c>
      <c r="Y4" s="23" t="s">
        <v>110</v>
      </c>
      <c r="AF4" s="21" t="s">
        <v>122</v>
      </c>
      <c r="AI4" t="b">
        <v>1</v>
      </c>
    </row>
    <row r="5" spans="1:35" x14ac:dyDescent="0.35">
      <c r="A5" s="1" t="s">
        <v>189</v>
      </c>
      <c r="B5" t="s">
        <v>187</v>
      </c>
      <c r="C5" s="23" t="str">
        <f>A5</f>
        <v>2000089</v>
      </c>
      <c r="D5" s="23" t="s">
        <v>43</v>
      </c>
      <c r="E5" s="23" t="s">
        <v>43</v>
      </c>
      <c r="F5" s="1" t="s">
        <v>43</v>
      </c>
      <c r="G5" s="1" t="s">
        <v>1</v>
      </c>
      <c r="H5" s="1" t="s">
        <v>42</v>
      </c>
      <c r="I5" s="23" t="s">
        <v>3</v>
      </c>
      <c r="J5" s="23" t="s">
        <v>10</v>
      </c>
      <c r="K5" s="23" t="s">
        <v>13</v>
      </c>
      <c r="L5" s="23" t="str">
        <f>$A5</f>
        <v>2000089</v>
      </c>
      <c r="M5" s="23" t="str">
        <f>$A5</f>
        <v>2000089</v>
      </c>
      <c r="N5" s="23" t="s">
        <v>93</v>
      </c>
      <c r="O5" s="25" t="s">
        <v>17</v>
      </c>
      <c r="P5" s="23" t="str">
        <f>A5</f>
        <v>2000089</v>
      </c>
      <c r="Q5" s="21" t="s">
        <v>19</v>
      </c>
      <c r="R5" s="23" t="s">
        <v>24</v>
      </c>
      <c r="S5" s="21">
        <v>11111</v>
      </c>
      <c r="U5" s="21" t="s">
        <v>51</v>
      </c>
      <c r="V5" s="23" t="str">
        <f t="shared" si="0"/>
        <v>2000089</v>
      </c>
      <c r="W5" s="23" t="str">
        <f t="shared" si="0"/>
        <v>2000089</v>
      </c>
      <c r="X5" s="23" t="str">
        <f t="shared" si="0"/>
        <v>2000089</v>
      </c>
      <c r="Y5" s="23" t="s">
        <v>110</v>
      </c>
      <c r="AF5" s="21" t="s">
        <v>122</v>
      </c>
      <c r="AI5" t="b">
        <v>1</v>
      </c>
    </row>
    <row r="6" spans="1:35" x14ac:dyDescent="0.35">
      <c r="A6" s="1"/>
      <c r="C6" s="23"/>
      <c r="D6" s="23"/>
      <c r="E6" s="23"/>
      <c r="F6" s="1"/>
      <c r="G6" s="1"/>
      <c r="H6" s="1"/>
      <c r="I6" s="23"/>
      <c r="J6" s="23"/>
      <c r="K6" s="23"/>
      <c r="L6" s="23"/>
      <c r="M6" s="23"/>
      <c r="N6" s="23"/>
      <c r="O6" s="25"/>
      <c r="P6" s="23"/>
      <c r="R6" s="23"/>
      <c r="V6" s="23"/>
      <c r="W6" s="23"/>
      <c r="X6" s="23"/>
      <c r="Y6" s="23"/>
    </row>
    <row r="7" spans="1:35" x14ac:dyDescent="0.35">
      <c r="A7" s="1"/>
      <c r="C7" s="23"/>
      <c r="D7" s="23"/>
      <c r="E7" s="23"/>
      <c r="F7" s="1"/>
      <c r="G7" s="1"/>
      <c r="H7" s="1"/>
      <c r="I7" s="23"/>
      <c r="J7" s="23"/>
      <c r="K7" s="23"/>
      <c r="L7" s="23"/>
      <c r="M7" s="23"/>
      <c r="N7" s="23"/>
      <c r="O7" s="25"/>
      <c r="P7" s="23"/>
      <c r="R7" s="23"/>
      <c r="V7" s="23"/>
      <c r="W7" s="23"/>
      <c r="X7" s="23"/>
      <c r="Y7" s="23"/>
    </row>
    <row r="8" spans="1:35" x14ac:dyDescent="0.35">
      <c r="A8" s="1"/>
      <c r="C8" s="23"/>
      <c r="D8" s="23"/>
      <c r="E8" s="23"/>
      <c r="F8" s="1"/>
      <c r="G8" s="1"/>
      <c r="H8" s="1"/>
      <c r="I8" s="23"/>
      <c r="J8" s="23"/>
      <c r="K8" s="23"/>
      <c r="L8" s="23"/>
      <c r="M8" s="23"/>
      <c r="N8" s="23"/>
      <c r="O8" s="25"/>
      <c r="P8" s="23"/>
      <c r="R8" s="23"/>
      <c r="V8" s="23"/>
      <c r="W8" s="23"/>
      <c r="X8" s="23"/>
      <c r="Y8" s="23"/>
    </row>
    <row r="9" spans="1:35" x14ac:dyDescent="0.35">
      <c r="A9" s="1"/>
      <c r="C9" s="23"/>
      <c r="D9" s="23"/>
      <c r="E9" s="23"/>
      <c r="F9" s="1"/>
      <c r="G9" s="1"/>
      <c r="H9" s="1"/>
      <c r="I9" s="23"/>
      <c r="J9" s="23"/>
      <c r="K9" s="23"/>
      <c r="L9" s="23"/>
      <c r="M9" s="23"/>
      <c r="N9" s="23"/>
      <c r="O9" s="25"/>
      <c r="P9" s="23"/>
      <c r="R9" s="23"/>
      <c r="V9" s="23"/>
      <c r="W9" s="23"/>
      <c r="X9" s="23"/>
      <c r="Y9" s="23"/>
    </row>
    <row r="10" spans="1:35" x14ac:dyDescent="0.35">
      <c r="A10" s="1"/>
      <c r="C10" s="23"/>
      <c r="D10" s="23"/>
      <c r="E10" s="23"/>
      <c r="F10" s="1"/>
      <c r="G10" s="1"/>
      <c r="H10" s="1"/>
      <c r="I10" s="23"/>
      <c r="J10" s="23"/>
      <c r="K10" s="23"/>
      <c r="L10" s="23"/>
      <c r="M10" s="23"/>
      <c r="N10" s="23"/>
      <c r="O10" s="25"/>
      <c r="P10" s="23"/>
      <c r="R10" s="23"/>
      <c r="V10" s="23"/>
      <c r="W10" s="23"/>
      <c r="X10" s="23"/>
      <c r="Y10" s="23"/>
    </row>
    <row r="11" spans="1:35" x14ac:dyDescent="0.35">
      <c r="A11" s="1"/>
      <c r="C11" s="23"/>
      <c r="D11" s="23"/>
      <c r="E11" s="23"/>
      <c r="F11" s="1"/>
      <c r="G11" s="1"/>
      <c r="H11" s="1"/>
      <c r="I11" s="23"/>
      <c r="J11" s="23"/>
      <c r="K11" s="23"/>
      <c r="L11" s="23"/>
      <c r="M11" s="23"/>
      <c r="N11" s="23"/>
      <c r="O11" s="25"/>
      <c r="P11" s="23"/>
      <c r="R11" s="23"/>
      <c r="V11" s="23"/>
      <c r="W11" s="23"/>
      <c r="X11" s="23"/>
      <c r="Y11" s="23"/>
    </row>
    <row r="12" spans="1:35" x14ac:dyDescent="0.35">
      <c r="A12" s="1"/>
      <c r="C12" s="23"/>
      <c r="D12" s="23"/>
      <c r="E12" s="23"/>
      <c r="F12" s="1"/>
      <c r="G12" s="1"/>
      <c r="H12" s="1"/>
      <c r="I12" s="23"/>
      <c r="J12" s="23"/>
      <c r="K12" s="23"/>
      <c r="L12" s="23"/>
      <c r="M12" s="23"/>
      <c r="N12" s="23"/>
      <c r="O12" s="25"/>
      <c r="P12" s="23"/>
      <c r="R12" s="23"/>
      <c r="V12" s="23"/>
      <c r="W12" s="23"/>
      <c r="X12" s="23"/>
      <c r="Y12" s="23"/>
    </row>
    <row r="13" spans="1:35" x14ac:dyDescent="0.35">
      <c r="A13" s="1"/>
      <c r="C13" s="23"/>
      <c r="D13" s="23"/>
      <c r="E13" s="23"/>
      <c r="F13" s="1"/>
      <c r="G13" s="1"/>
      <c r="H13" s="1"/>
      <c r="I13" s="23"/>
      <c r="J13" s="23"/>
      <c r="K13" s="23"/>
      <c r="L13" s="23"/>
      <c r="M13" s="23"/>
      <c r="N13" s="23"/>
      <c r="O13" s="25"/>
      <c r="P13" s="23"/>
      <c r="R13" s="23"/>
      <c r="V13" s="23"/>
      <c r="W13" s="23"/>
      <c r="X13" s="23"/>
      <c r="Y13" s="23"/>
    </row>
    <row r="14" spans="1:35" x14ac:dyDescent="0.35">
      <c r="A14" s="1"/>
      <c r="C14" s="23"/>
      <c r="D14" s="23"/>
      <c r="E14" s="23"/>
      <c r="F14" s="1"/>
      <c r="G14" s="1"/>
      <c r="H14" s="1"/>
      <c r="I14" s="23"/>
      <c r="J14" s="23"/>
      <c r="K14" s="23"/>
      <c r="L14" s="23"/>
      <c r="M14" s="23"/>
      <c r="N14" s="23"/>
      <c r="O14" s="25"/>
      <c r="P14" s="23"/>
      <c r="R14" s="23"/>
      <c r="V14" s="23"/>
      <c r="W14" s="23"/>
      <c r="X14" s="23"/>
      <c r="Y14" s="23"/>
    </row>
    <row r="15" spans="1:35" x14ac:dyDescent="0.35">
      <c r="L15" s="23"/>
    </row>
    <row r="16" spans="1:35" x14ac:dyDescent="0.35">
      <c r="L16" s="23"/>
    </row>
    <row r="17" spans="1:12" x14ac:dyDescent="0.35">
      <c r="L17" s="23"/>
    </row>
    <row r="18" spans="1:12" x14ac:dyDescent="0.35">
      <c r="A18" s="7" t="s">
        <v>143</v>
      </c>
      <c r="L18" s="23"/>
    </row>
    <row r="19" spans="1:12" x14ac:dyDescent="0.35">
      <c r="A19" s="7" t="s">
        <v>144</v>
      </c>
    </row>
    <row r="20" spans="1:12" x14ac:dyDescent="0.35">
      <c r="A20" s="20" t="s">
        <v>147</v>
      </c>
    </row>
  </sheetData>
  <hyperlinks>
    <hyperlink ref="A20" r:id="rId1"/>
    <hyperlink ref="O4" r:id="rId2"/>
    <hyperlink ref="O5" r:id="rId3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A20" sqref="A20"/>
    </sheetView>
  </sheetViews>
  <sheetFormatPr defaultRowHeight="14.5" x14ac:dyDescent="0.35"/>
  <cols>
    <col min="1" max="1" width="18.54296875" bestFit="1" customWidth="1"/>
  </cols>
  <sheetData>
    <row r="1" spans="1:1" x14ac:dyDescent="0.35">
      <c r="A1" s="5" t="s">
        <v>0</v>
      </c>
    </row>
    <row r="2" spans="1:1" x14ac:dyDescent="0.35">
      <c r="A2" t="s">
        <v>105</v>
      </c>
    </row>
    <row r="3" spans="1:1" s="4" customFormat="1" ht="22.5" customHeight="1" x14ac:dyDescent="0.35">
      <c r="A3" s="4" t="s">
        <v>60</v>
      </c>
    </row>
    <row r="4" spans="1:1" x14ac:dyDescent="0.35">
      <c r="A4" s="1" t="s">
        <v>134</v>
      </c>
    </row>
    <row r="5" spans="1:1" x14ac:dyDescent="0.35">
      <c r="A5" s="1"/>
    </row>
    <row r="6" spans="1:1" x14ac:dyDescent="0.35">
      <c r="A6" s="1"/>
    </row>
    <row r="7" spans="1:1" x14ac:dyDescent="0.35">
      <c r="A7" s="1"/>
    </row>
    <row r="8" spans="1:1" x14ac:dyDescent="0.35">
      <c r="A8" s="1"/>
    </row>
    <row r="9" spans="1:1" x14ac:dyDescent="0.35">
      <c r="A9" s="1"/>
    </row>
    <row r="10" spans="1:1" x14ac:dyDescent="0.35">
      <c r="A10" s="1"/>
    </row>
    <row r="11" spans="1:1" x14ac:dyDescent="0.35">
      <c r="A11" s="1"/>
    </row>
    <row r="12" spans="1:1" x14ac:dyDescent="0.35">
      <c r="A12" s="1"/>
    </row>
    <row r="13" spans="1:1" x14ac:dyDescent="0.35">
      <c r="A13" s="1"/>
    </row>
    <row r="14" spans="1:1" x14ac:dyDescent="0.35">
      <c r="A14" s="1"/>
    </row>
    <row r="15" spans="1:1" x14ac:dyDescent="0.35">
      <c r="A15" s="1"/>
    </row>
    <row r="19" spans="1:1" x14ac:dyDescent="0.35">
      <c r="A19" s="5" t="s">
        <v>142</v>
      </c>
    </row>
    <row r="20" spans="1:1" x14ac:dyDescent="0.35">
      <c r="A20" s="20" t="s">
        <v>141</v>
      </c>
    </row>
  </sheetData>
  <hyperlinks>
    <hyperlink ref="A20" r:id="rId1"/>
  </hyperlinks>
  <pageMargins left="0.7" right="0.7" top="0.75" bottom="0.75" header="0.3" footer="0.3"/>
  <pageSetup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4"/>
  <sheetViews>
    <sheetView workbookViewId="0">
      <selection activeCell="A3" sqref="A3"/>
    </sheetView>
  </sheetViews>
  <sheetFormatPr defaultRowHeight="14.5" x14ac:dyDescent="0.35"/>
  <sheetData>
    <row r="3" spans="1:11" x14ac:dyDescent="0.35">
      <c r="A3" s="20" t="s">
        <v>145</v>
      </c>
    </row>
    <row r="12" spans="1:11" ht="15" thickBot="1" x14ac:dyDescent="0.4"/>
    <row r="13" spans="1:11" ht="53" thickBot="1" x14ac:dyDescent="0.4">
      <c r="A13" s="10" t="s">
        <v>135</v>
      </c>
      <c r="B13" s="11" t="s">
        <v>136</v>
      </c>
      <c r="C13" s="11" t="s">
        <v>136</v>
      </c>
      <c r="D13" s="12"/>
      <c r="E13" s="11" t="s">
        <v>136</v>
      </c>
      <c r="F13" s="11"/>
      <c r="G13" s="12"/>
      <c r="H13" s="11" t="s">
        <v>136</v>
      </c>
      <c r="I13" s="11" t="s">
        <v>136</v>
      </c>
      <c r="J13" s="13" t="s">
        <v>137</v>
      </c>
      <c r="K13" s="14" t="s">
        <v>138</v>
      </c>
    </row>
    <row r="14" spans="1:11" ht="53" thickBot="1" x14ac:dyDescent="0.4">
      <c r="A14" s="15" t="s">
        <v>135</v>
      </c>
      <c r="B14" s="16" t="s">
        <v>136</v>
      </c>
      <c r="C14" s="16" t="s">
        <v>136</v>
      </c>
      <c r="D14" s="17"/>
      <c r="E14" s="16" t="s">
        <v>135</v>
      </c>
      <c r="F14" s="16" t="s">
        <v>135</v>
      </c>
      <c r="G14" s="17"/>
      <c r="H14" s="16" t="s">
        <v>135</v>
      </c>
      <c r="I14" s="16" t="s">
        <v>135</v>
      </c>
      <c r="J14" s="18" t="s">
        <v>137</v>
      </c>
      <c r="K14" s="19" t="s">
        <v>138</v>
      </c>
    </row>
  </sheetData>
  <hyperlinks>
    <hyperlink ref="A3" r:id="rId1"/>
  </hyperlinks>
  <pageMargins left="0.7" right="0.7" top="0.75" bottom="0.75" header="0.3" footer="0.3"/>
  <pageSetup orientation="portrait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"/>
  <sheetViews>
    <sheetView workbookViewId="0">
      <selection sqref="A1:XFD4"/>
    </sheetView>
  </sheetViews>
  <sheetFormatPr defaultRowHeight="14.5" x14ac:dyDescent="0.35"/>
  <cols>
    <col min="1" max="1" width="18.54296875" bestFit="1" customWidth="1"/>
    <col min="2" max="2" width="15.08984375" style="21" bestFit="1" customWidth="1"/>
    <col min="3" max="4" width="15.08984375" style="21" customWidth="1"/>
    <col min="5" max="5" width="15.453125" bestFit="1" customWidth="1"/>
    <col min="6" max="7" width="15.453125" customWidth="1"/>
    <col min="8" max="8" width="27" style="21" customWidth="1"/>
    <col min="9" max="9" width="13.26953125" style="21" customWidth="1"/>
    <col min="10" max="10" width="13.1796875" style="21" customWidth="1"/>
    <col min="11" max="11" width="14.36328125" style="21" customWidth="1"/>
    <col min="12" max="12" width="16.6328125" style="21" customWidth="1"/>
    <col min="13" max="13" width="14.81640625" style="21" customWidth="1"/>
    <col min="14" max="14" width="18.26953125" style="21" customWidth="1"/>
    <col min="15" max="17" width="8.7265625" style="21" customWidth="1"/>
    <col min="18" max="18" width="8" style="21" customWidth="1"/>
    <col min="19" max="19" width="14.26953125" style="21" customWidth="1"/>
    <col min="20" max="20" width="12.1796875" style="21" customWidth="1"/>
    <col min="21" max="21" width="8.7265625" style="21" customWidth="1"/>
    <col min="22" max="22" width="8.90625" style="21" customWidth="1"/>
    <col min="23" max="23" width="9.1796875" style="21" customWidth="1"/>
    <col min="24" max="24" width="30" style="21" customWidth="1"/>
    <col min="25" max="25" width="22.1796875" customWidth="1"/>
    <col min="26" max="26" width="34.1796875" customWidth="1"/>
    <col min="27" max="27" width="17.81640625" customWidth="1"/>
    <col min="28" max="28" width="19.08984375" customWidth="1"/>
    <col min="29" max="29" width="17.81640625" customWidth="1"/>
    <col min="30" max="30" width="17.81640625" style="21" customWidth="1"/>
    <col min="31" max="31" width="30.90625" style="21" customWidth="1"/>
    <col min="32" max="32" width="17.54296875" customWidth="1"/>
  </cols>
  <sheetData>
    <row r="1" spans="1:32" s="1" customFormat="1" x14ac:dyDescent="0.35">
      <c r="A1" s="7" t="s">
        <v>0</v>
      </c>
      <c r="B1" s="23" t="s">
        <v>25</v>
      </c>
      <c r="C1" s="23" t="s">
        <v>37</v>
      </c>
      <c r="D1" s="23" t="s">
        <v>38</v>
      </c>
      <c r="E1" s="1" t="s">
        <v>39</v>
      </c>
      <c r="F1" s="1" t="s">
        <v>40</v>
      </c>
      <c r="G1" s="1" t="s">
        <v>41</v>
      </c>
      <c r="H1" s="23" t="s">
        <v>2</v>
      </c>
      <c r="I1" s="23" t="s">
        <v>11</v>
      </c>
      <c r="J1" s="23" t="s">
        <v>12</v>
      </c>
      <c r="K1" s="23" t="s">
        <v>14</v>
      </c>
      <c r="L1" s="23" t="s">
        <v>15</v>
      </c>
      <c r="M1" s="23" t="s">
        <v>16</v>
      </c>
      <c r="N1" s="23" t="s">
        <v>18</v>
      </c>
      <c r="O1" s="23" t="s">
        <v>20</v>
      </c>
      <c r="P1" s="23" t="s">
        <v>21</v>
      </c>
      <c r="Q1" s="23" t="s">
        <v>22</v>
      </c>
      <c r="R1" s="23" t="s">
        <v>23</v>
      </c>
      <c r="S1" s="23" t="s">
        <v>49</v>
      </c>
      <c r="T1" s="23" t="s">
        <v>50</v>
      </c>
      <c r="U1" s="23" t="s">
        <v>52</v>
      </c>
      <c r="V1" s="23" t="s">
        <v>53</v>
      </c>
      <c r="W1" s="23" t="s">
        <v>54</v>
      </c>
      <c r="X1" s="23" t="s">
        <v>55</v>
      </c>
      <c r="Y1" s="1" t="s">
        <v>56</v>
      </c>
      <c r="Z1" s="1" t="s">
        <v>57</v>
      </c>
      <c r="AA1" s="1" t="s">
        <v>58</v>
      </c>
      <c r="AB1" s="1" t="s">
        <v>91</v>
      </c>
      <c r="AC1" s="1" t="s">
        <v>92</v>
      </c>
      <c r="AD1" s="23" t="s">
        <v>168</v>
      </c>
      <c r="AE1" s="23" t="s">
        <v>59</v>
      </c>
      <c r="AF1" s="27" t="s">
        <v>166</v>
      </c>
    </row>
    <row r="2" spans="1:32" s="1" customFormat="1" x14ac:dyDescent="0.35">
      <c r="A2" s="1" t="s">
        <v>105</v>
      </c>
      <c r="B2" s="23" t="s">
        <v>105</v>
      </c>
      <c r="C2" s="23" t="s">
        <v>105</v>
      </c>
      <c r="D2" s="23" t="s">
        <v>105</v>
      </c>
      <c r="E2" s="1" t="s">
        <v>105</v>
      </c>
      <c r="F2" s="1" t="s">
        <v>108</v>
      </c>
      <c r="G2" s="1" t="s">
        <v>105</v>
      </c>
      <c r="H2" s="23" t="s">
        <v>105</v>
      </c>
      <c r="I2" s="23" t="s">
        <v>105</v>
      </c>
      <c r="J2" s="23" t="s">
        <v>106</v>
      </c>
      <c r="K2" s="23" t="s">
        <v>105</v>
      </c>
      <c r="L2" s="23" t="s">
        <v>105</v>
      </c>
      <c r="M2" s="23" t="s">
        <v>105</v>
      </c>
      <c r="N2" s="23" t="s">
        <v>105</v>
      </c>
      <c r="O2" s="23" t="s">
        <v>105</v>
      </c>
      <c r="P2" s="23" t="s">
        <v>105</v>
      </c>
      <c r="Q2" s="23" t="s">
        <v>108</v>
      </c>
      <c r="R2" s="23" t="s">
        <v>105</v>
      </c>
      <c r="S2" s="23" t="s">
        <v>107</v>
      </c>
      <c r="T2" s="23" t="s">
        <v>167</v>
      </c>
      <c r="U2" s="23" t="s">
        <v>105</v>
      </c>
      <c r="V2" s="23" t="s">
        <v>105</v>
      </c>
      <c r="W2" s="23" t="s">
        <v>105</v>
      </c>
      <c r="X2" s="23" t="s">
        <v>105</v>
      </c>
      <c r="Y2" s="1" t="s">
        <v>109</v>
      </c>
      <c r="Z2" s="1" t="s">
        <v>109</v>
      </c>
      <c r="AA2" s="1" t="s">
        <v>107</v>
      </c>
      <c r="AB2" s="1" t="s">
        <v>107</v>
      </c>
      <c r="AC2" s="1" t="s">
        <v>106</v>
      </c>
      <c r="AD2" s="23" t="s">
        <v>167</v>
      </c>
      <c r="AE2" s="23" t="s">
        <v>108</v>
      </c>
    </row>
    <row r="3" spans="1:32" s="4" customFormat="1" ht="22.5" customHeight="1" x14ac:dyDescent="0.35">
      <c r="A3" s="4" t="s">
        <v>60</v>
      </c>
      <c r="B3" s="22" t="s">
        <v>61</v>
      </c>
      <c r="C3" s="22" t="s">
        <v>62</v>
      </c>
      <c r="D3" s="22" t="s">
        <v>63</v>
      </c>
      <c r="E3" s="4" t="s">
        <v>64</v>
      </c>
      <c r="F3" s="4" t="s">
        <v>65</v>
      </c>
      <c r="G3" s="4" t="s">
        <v>66</v>
      </c>
      <c r="H3" s="22" t="s">
        <v>67</v>
      </c>
      <c r="I3" s="22" t="s">
        <v>68</v>
      </c>
      <c r="J3" s="22" t="s">
        <v>176</v>
      </c>
      <c r="K3" s="22" t="s">
        <v>70</v>
      </c>
      <c r="L3" s="22" t="s">
        <v>71</v>
      </c>
      <c r="M3" s="22" t="s">
        <v>72</v>
      </c>
      <c r="N3" s="22" t="s">
        <v>73</v>
      </c>
      <c r="O3" s="22" t="s">
        <v>74</v>
      </c>
      <c r="P3" s="22" t="s">
        <v>75</v>
      </c>
      <c r="Q3" s="22" t="s">
        <v>76</v>
      </c>
      <c r="R3" s="22" t="s">
        <v>77</v>
      </c>
      <c r="S3" s="22" t="s">
        <v>78</v>
      </c>
      <c r="T3" s="22" t="s">
        <v>79</v>
      </c>
      <c r="U3" s="22" t="s">
        <v>80</v>
      </c>
      <c r="V3" s="22" t="s">
        <v>81</v>
      </c>
      <c r="W3" s="22" t="s">
        <v>82</v>
      </c>
      <c r="X3" s="22" t="s">
        <v>83</v>
      </c>
      <c r="Y3" s="4" t="s">
        <v>84</v>
      </c>
      <c r="Z3" s="4" t="s">
        <v>85</v>
      </c>
      <c r="AA3" s="4" t="s">
        <v>86</v>
      </c>
      <c r="AB3" s="4" t="s">
        <v>87</v>
      </c>
      <c r="AC3" s="4" t="s">
        <v>183</v>
      </c>
      <c r="AD3" s="22" t="s">
        <v>89</v>
      </c>
      <c r="AE3" s="22" t="s">
        <v>90</v>
      </c>
    </row>
    <row r="4" spans="1:32" s="1" customFormat="1" x14ac:dyDescent="0.35">
      <c r="A4" s="1" t="s">
        <v>170</v>
      </c>
      <c r="B4" s="23">
        <f>A4+1</f>
        <v>1000093</v>
      </c>
      <c r="C4" s="23" t="s">
        <v>171</v>
      </c>
      <c r="D4" s="23" t="s">
        <v>171</v>
      </c>
      <c r="E4" s="1" t="s">
        <v>171</v>
      </c>
      <c r="F4" s="1" t="s">
        <v>40</v>
      </c>
      <c r="G4" s="1" t="s">
        <v>172</v>
      </c>
      <c r="H4" s="23" t="s">
        <v>173</v>
      </c>
      <c r="I4" s="23" t="s">
        <v>174</v>
      </c>
      <c r="J4" s="23" t="s">
        <v>175</v>
      </c>
      <c r="K4" s="23">
        <f>$A4+1</f>
        <v>1000093</v>
      </c>
      <c r="L4" s="23">
        <f>$A4+1</f>
        <v>1000093</v>
      </c>
      <c r="M4" s="23" t="s">
        <v>177</v>
      </c>
      <c r="N4" s="26" t="s">
        <v>178</v>
      </c>
      <c r="O4" s="23">
        <f>A4+1</f>
        <v>1000093</v>
      </c>
      <c r="P4" s="23" t="s">
        <v>179</v>
      </c>
      <c r="Q4" s="23" t="s">
        <v>180</v>
      </c>
      <c r="R4" s="23">
        <v>222222</v>
      </c>
      <c r="S4" s="23"/>
      <c r="T4" s="23" t="s">
        <v>181</v>
      </c>
      <c r="U4" s="23">
        <f>$A4+1</f>
        <v>1000093</v>
      </c>
      <c r="V4" s="23">
        <f>$A4+1</f>
        <v>1000093</v>
      </c>
      <c r="W4" s="23">
        <f>$A4+1</f>
        <v>1000093</v>
      </c>
      <c r="X4" s="23" t="s">
        <v>182</v>
      </c>
      <c r="AD4" s="23" t="s">
        <v>184</v>
      </c>
      <c r="AE4" s="23"/>
      <c r="AF4" s="4" t="s">
        <v>169</v>
      </c>
    </row>
    <row r="5" spans="1:32" x14ac:dyDescent="0.35">
      <c r="K5" s="23"/>
    </row>
    <row r="6" spans="1:32" x14ac:dyDescent="0.35">
      <c r="K6" s="23"/>
    </row>
    <row r="7" spans="1:32" x14ac:dyDescent="0.35">
      <c r="A7" s="7" t="s">
        <v>143</v>
      </c>
      <c r="K7" s="23"/>
    </row>
    <row r="8" spans="1:32" x14ac:dyDescent="0.35">
      <c r="A8" s="7" t="s">
        <v>144</v>
      </c>
    </row>
    <row r="9" spans="1:32" x14ac:dyDescent="0.35">
      <c r="A9" s="20" t="s">
        <v>147</v>
      </c>
    </row>
  </sheetData>
  <hyperlinks>
    <hyperlink ref="A9" r:id="rId1"/>
    <hyperlink ref="N4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"/>
  <sheetViews>
    <sheetView topLeftCell="O1" workbookViewId="0">
      <selection activeCell="B8" sqref="B8"/>
    </sheetView>
  </sheetViews>
  <sheetFormatPr defaultRowHeight="14.5" x14ac:dyDescent="0.35"/>
  <cols>
    <col min="1" max="1" width="18.54296875" bestFit="1" customWidth="1"/>
    <col min="2" max="2" width="15.453125" bestFit="1" customWidth="1"/>
    <col min="3" max="4" width="15.453125" customWidth="1"/>
    <col min="5" max="5" width="27" customWidth="1"/>
    <col min="6" max="6" width="13.26953125" customWidth="1"/>
    <col min="7" max="7" width="13.1796875" customWidth="1"/>
    <col min="8" max="8" width="14.36328125" customWidth="1"/>
    <col min="9" max="9" width="16.6328125" customWidth="1"/>
    <col min="10" max="10" width="14.81640625" customWidth="1"/>
    <col min="11" max="11" width="18.26953125" bestFit="1" customWidth="1"/>
    <col min="15" max="15" width="8" bestFit="1" customWidth="1"/>
    <col min="16" max="16" width="14.26953125" bestFit="1" customWidth="1"/>
    <col min="17" max="17" width="12.1796875" bestFit="1" customWidth="1"/>
    <col min="19" max="19" width="8.90625" bestFit="1" customWidth="1"/>
    <col min="20" max="20" width="9.1796875" customWidth="1"/>
    <col min="21" max="21" width="30" bestFit="1" customWidth="1"/>
    <col min="22" max="22" width="22.1796875" customWidth="1"/>
    <col min="23" max="23" width="34.1796875" bestFit="1" customWidth="1"/>
    <col min="24" max="24" width="17.81640625" customWidth="1"/>
    <col min="25" max="25" width="19.08984375" bestFit="1" customWidth="1"/>
    <col min="26" max="29" width="17.81640625" customWidth="1"/>
    <col min="30" max="30" width="30.90625" bestFit="1" customWidth="1"/>
  </cols>
  <sheetData>
    <row r="1" spans="1:30" x14ac:dyDescent="0.35">
      <c r="A1" s="5" t="s">
        <v>0</v>
      </c>
      <c r="B1" t="s">
        <v>39</v>
      </c>
      <c r="C1" t="s">
        <v>40</v>
      </c>
      <c r="D1" t="s">
        <v>41</v>
      </c>
      <c r="E1" t="s">
        <v>2</v>
      </c>
      <c r="F1" s="2" t="s">
        <v>11</v>
      </c>
      <c r="G1" t="s">
        <v>12</v>
      </c>
      <c r="H1" t="s">
        <v>14</v>
      </c>
      <c r="I1" t="s">
        <v>15</v>
      </c>
      <c r="J1" t="s">
        <v>16</v>
      </c>
      <c r="K1" t="s">
        <v>18</v>
      </c>
      <c r="L1" t="s">
        <v>20</v>
      </c>
      <c r="M1" t="s">
        <v>21</v>
      </c>
      <c r="N1" t="s">
        <v>22</v>
      </c>
      <c r="O1" t="s">
        <v>23</v>
      </c>
      <c r="P1" t="s">
        <v>49</v>
      </c>
      <c r="Q1" t="s">
        <v>50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91</v>
      </c>
      <c r="Z1" t="s">
        <v>92</v>
      </c>
      <c r="AA1" t="s">
        <v>123</v>
      </c>
      <c r="AB1" t="s">
        <v>124</v>
      </c>
      <c r="AC1" t="s">
        <v>125</v>
      </c>
      <c r="AD1" t="s">
        <v>59</v>
      </c>
    </row>
    <row r="2" spans="1:30" x14ac:dyDescent="0.35">
      <c r="A2" t="s">
        <v>105</v>
      </c>
      <c r="B2" t="s">
        <v>105</v>
      </c>
      <c r="C2" t="s">
        <v>108</v>
      </c>
      <c r="D2" t="s">
        <v>105</v>
      </c>
      <c r="E2" t="s">
        <v>105</v>
      </c>
      <c r="F2" t="s">
        <v>105</v>
      </c>
      <c r="G2" t="s">
        <v>106</v>
      </c>
      <c r="H2" t="s">
        <v>105</v>
      </c>
      <c r="I2" t="s">
        <v>105</v>
      </c>
      <c r="J2" t="s">
        <v>105</v>
      </c>
      <c r="K2" t="s">
        <v>105</v>
      </c>
      <c r="L2" t="s">
        <v>105</v>
      </c>
      <c r="M2" t="s">
        <v>105</v>
      </c>
      <c r="N2" t="s">
        <v>108</v>
      </c>
      <c r="O2" t="s">
        <v>105</v>
      </c>
      <c r="P2" t="s">
        <v>107</v>
      </c>
      <c r="Q2" t="s">
        <v>108</v>
      </c>
      <c r="R2" t="s">
        <v>105</v>
      </c>
      <c r="S2" t="s">
        <v>105</v>
      </c>
      <c r="T2" t="s">
        <v>105</v>
      </c>
      <c r="U2" t="s">
        <v>105</v>
      </c>
      <c r="V2" t="s">
        <v>109</v>
      </c>
      <c r="W2" t="s">
        <v>109</v>
      </c>
      <c r="X2" t="s">
        <v>107</v>
      </c>
      <c r="Y2" t="s">
        <v>107</v>
      </c>
      <c r="Z2" t="s">
        <v>106</v>
      </c>
      <c r="AA2" t="s">
        <v>107</v>
      </c>
      <c r="AB2" t="s">
        <v>105</v>
      </c>
      <c r="AC2" t="s">
        <v>108</v>
      </c>
      <c r="AD2" t="s">
        <v>108</v>
      </c>
    </row>
    <row r="3" spans="1:30" s="4" customFormat="1" ht="22.5" customHeight="1" x14ac:dyDescent="0.35">
      <c r="A3" s="4" t="s">
        <v>60</v>
      </c>
      <c r="B3" s="4" t="s">
        <v>64</v>
      </c>
      <c r="C3" s="4" t="s">
        <v>65</v>
      </c>
      <c r="D3" s="4" t="s">
        <v>66</v>
      </c>
      <c r="E3" s="4" t="s">
        <v>67</v>
      </c>
      <c r="F3" s="4" t="s">
        <v>68</v>
      </c>
      <c r="G3" s="4" t="s">
        <v>69</v>
      </c>
      <c r="H3" s="4" t="s">
        <v>70</v>
      </c>
      <c r="I3" s="4" t="s">
        <v>71</v>
      </c>
      <c r="J3" s="4" t="s">
        <v>72</v>
      </c>
      <c r="K3" s="4" t="s">
        <v>73</v>
      </c>
      <c r="L3" s="4" t="s">
        <v>74</v>
      </c>
      <c r="M3" s="4" t="s">
        <v>75</v>
      </c>
      <c r="N3" s="4" t="s">
        <v>76</v>
      </c>
      <c r="O3" s="4" t="s">
        <v>77</v>
      </c>
      <c r="P3" s="4" t="s">
        <v>78</v>
      </c>
      <c r="Q3" s="4" t="s">
        <v>79</v>
      </c>
      <c r="R3" s="4" t="s">
        <v>80</v>
      </c>
      <c r="S3" s="4" t="s">
        <v>81</v>
      </c>
      <c r="T3" s="4" t="s">
        <v>82</v>
      </c>
      <c r="U3" s="4" t="s">
        <v>83</v>
      </c>
      <c r="V3" s="4" t="s">
        <v>84</v>
      </c>
      <c r="W3" s="4" t="s">
        <v>85</v>
      </c>
      <c r="X3" s="4" t="s">
        <v>86</v>
      </c>
      <c r="Y3" s="4" t="s">
        <v>87</v>
      </c>
      <c r="Z3" s="4" t="s">
        <v>88</v>
      </c>
      <c r="AA3" s="4" t="s">
        <v>89</v>
      </c>
      <c r="AB3" s="4" t="s">
        <v>89</v>
      </c>
      <c r="AC3" s="4" t="s">
        <v>89</v>
      </c>
      <c r="AD3" s="4" t="s">
        <v>90</v>
      </c>
    </row>
    <row r="4" spans="1:30" x14ac:dyDescent="0.35">
      <c r="A4" s="1" t="s">
        <v>165</v>
      </c>
      <c r="B4" s="1" t="s">
        <v>43</v>
      </c>
      <c r="C4" s="1" t="s">
        <v>1</v>
      </c>
      <c r="D4" s="1" t="s">
        <v>42</v>
      </c>
      <c r="E4" s="1" t="s">
        <v>3</v>
      </c>
      <c r="F4" s="1" t="s">
        <v>10</v>
      </c>
      <c r="G4" s="1" t="s">
        <v>13</v>
      </c>
      <c r="H4" s="1" t="str">
        <f>$A4</f>
        <v>2000007</v>
      </c>
      <c r="I4" s="1" t="str">
        <f>$A4</f>
        <v>2000007</v>
      </c>
      <c r="J4" s="1" t="s">
        <v>93</v>
      </c>
      <c r="K4" s="3" t="s">
        <v>17</v>
      </c>
      <c r="L4" s="1" t="str">
        <f>A4</f>
        <v>2000007</v>
      </c>
      <c r="M4" t="s">
        <v>19</v>
      </c>
      <c r="N4" s="1" t="s">
        <v>24</v>
      </c>
      <c r="O4">
        <v>11111</v>
      </c>
      <c r="Q4" t="s">
        <v>51</v>
      </c>
      <c r="R4" s="1" t="str">
        <f>$A4</f>
        <v>2000007</v>
      </c>
      <c r="S4" s="1" t="str">
        <f>$A4</f>
        <v>2000007</v>
      </c>
      <c r="T4" s="1" t="str">
        <f>$A4</f>
        <v>2000007</v>
      </c>
      <c r="U4" s="1" t="s">
        <v>110</v>
      </c>
      <c r="AB4" t="s">
        <v>122</v>
      </c>
    </row>
    <row r="5" spans="1:30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3"/>
      <c r="L5" s="1"/>
      <c r="N5" s="1"/>
      <c r="R5" s="1"/>
      <c r="S5" s="1"/>
      <c r="T5" s="1"/>
      <c r="U5" s="1"/>
    </row>
    <row r="6" spans="1:30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3"/>
      <c r="L6" s="1"/>
      <c r="N6" s="1"/>
      <c r="R6" s="1"/>
      <c r="S6" s="1"/>
      <c r="T6" s="1"/>
      <c r="U6" s="1"/>
    </row>
    <row r="7" spans="1:30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3"/>
      <c r="L7" s="1"/>
      <c r="N7" s="1"/>
      <c r="R7" s="1"/>
      <c r="S7" s="1"/>
      <c r="T7" s="1"/>
      <c r="U7" s="1"/>
    </row>
    <row r="8" spans="1:30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3"/>
      <c r="L8" s="1"/>
      <c r="N8" s="1"/>
      <c r="R8" s="1"/>
      <c r="S8" s="1"/>
      <c r="T8" s="1"/>
      <c r="U8" s="1"/>
    </row>
    <row r="9" spans="1:30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3"/>
      <c r="L9" s="1"/>
      <c r="N9" s="1"/>
      <c r="R9" s="1"/>
      <c r="S9" s="1"/>
      <c r="T9" s="1"/>
      <c r="U9" s="1"/>
    </row>
    <row r="10" spans="1:30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3"/>
      <c r="L10" s="1"/>
      <c r="N10" s="1"/>
      <c r="R10" s="1"/>
      <c r="S10" s="1"/>
      <c r="T10" s="1"/>
      <c r="U10" s="1"/>
    </row>
    <row r="11" spans="1:30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3"/>
      <c r="L11" s="1"/>
      <c r="N11" s="1"/>
      <c r="R11" s="1"/>
      <c r="S11" s="1"/>
      <c r="T11" s="1"/>
      <c r="U11" s="1"/>
    </row>
    <row r="12" spans="1:30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3"/>
      <c r="L12" s="1"/>
      <c r="N12" s="1"/>
      <c r="R12" s="1"/>
      <c r="S12" s="1"/>
      <c r="T12" s="1"/>
      <c r="U12" s="1"/>
    </row>
    <row r="13" spans="1:30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3"/>
      <c r="L13" s="1"/>
      <c r="N13" s="1"/>
      <c r="R13" s="1"/>
      <c r="S13" s="1"/>
      <c r="T13" s="1"/>
      <c r="U13" s="1"/>
    </row>
    <row r="14" spans="1:30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3"/>
      <c r="L14" s="1"/>
      <c r="N14" s="1"/>
      <c r="R14" s="1"/>
      <c r="S14" s="1"/>
      <c r="T14" s="1"/>
      <c r="U14" s="1"/>
    </row>
    <row r="15" spans="1:30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3"/>
      <c r="L15" s="1"/>
      <c r="N15" s="1"/>
      <c r="R15" s="1"/>
      <c r="S15" s="1"/>
      <c r="T15" s="1"/>
      <c r="U15" s="1"/>
    </row>
    <row r="16" spans="1:30" x14ac:dyDescent="0.35">
      <c r="H16" s="1"/>
    </row>
    <row r="17" spans="1:8" x14ac:dyDescent="0.35">
      <c r="H17" s="1"/>
    </row>
    <row r="18" spans="1:8" x14ac:dyDescent="0.35">
      <c r="A18" s="7" t="s">
        <v>143</v>
      </c>
      <c r="H18" s="1"/>
    </row>
    <row r="19" spans="1:8" x14ac:dyDescent="0.35">
      <c r="A19" s="7" t="s">
        <v>144</v>
      </c>
      <c r="H19" s="1"/>
    </row>
    <row r="20" spans="1:8" x14ac:dyDescent="0.35">
      <c r="A20" s="20" t="s">
        <v>146</v>
      </c>
    </row>
  </sheetData>
  <hyperlinks>
    <hyperlink ref="K4" r:id="rId1"/>
    <hyperlink ref="A20" r:id="rId2"/>
  </hyperlinks>
  <pageMargins left="0.7" right="0.7" top="0.75" bottom="0.75" header="0.3" footer="0.3"/>
  <pageSetup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"/>
  <sheetViews>
    <sheetView topLeftCell="W1" workbookViewId="0">
      <selection activeCell="A20" sqref="A20"/>
    </sheetView>
  </sheetViews>
  <sheetFormatPr defaultRowHeight="14.5" x14ac:dyDescent="0.35"/>
  <cols>
    <col min="1" max="1" width="18.54296875" bestFit="1" customWidth="1"/>
    <col min="2" max="2" width="15.08984375" bestFit="1" customWidth="1"/>
    <col min="3" max="4" width="15.08984375" customWidth="1"/>
    <col min="5" max="5" width="15.453125" bestFit="1" customWidth="1"/>
    <col min="6" max="8" width="17.81640625" customWidth="1"/>
    <col min="9" max="10" width="15.453125" customWidth="1"/>
    <col min="11" max="11" width="27" customWidth="1"/>
    <col min="12" max="12" width="13.26953125" customWidth="1"/>
    <col min="13" max="13" width="13.1796875" customWidth="1"/>
    <col min="14" max="14" width="14.36328125" customWidth="1"/>
    <col min="15" max="15" width="16.6328125" customWidth="1"/>
    <col min="16" max="16" width="14.81640625" customWidth="1"/>
    <col min="17" max="17" width="18.26953125" bestFit="1" customWidth="1"/>
    <col min="21" max="21" width="8" bestFit="1" customWidth="1"/>
    <col min="22" max="22" width="14.26953125" bestFit="1" customWidth="1"/>
    <col min="23" max="23" width="12.1796875" bestFit="1" customWidth="1"/>
    <col min="25" max="25" width="8.90625" bestFit="1" customWidth="1"/>
    <col min="26" max="26" width="9.1796875" customWidth="1"/>
    <col min="27" max="27" width="30" bestFit="1" customWidth="1"/>
    <col min="28" max="28" width="22.1796875" customWidth="1"/>
    <col min="29" max="29" width="34.1796875" bestFit="1" customWidth="1"/>
    <col min="30" max="30" width="17.81640625" customWidth="1"/>
    <col min="31" max="31" width="19.08984375" bestFit="1" customWidth="1"/>
    <col min="32" max="35" width="17.81640625" customWidth="1"/>
    <col min="36" max="36" width="30.90625" bestFit="1" customWidth="1"/>
  </cols>
  <sheetData>
    <row r="1" spans="1:36" x14ac:dyDescent="0.35">
      <c r="A1" s="5" t="s">
        <v>0</v>
      </c>
      <c r="B1" t="s">
        <v>25</v>
      </c>
      <c r="C1" t="s">
        <v>37</v>
      </c>
      <c r="D1" t="s">
        <v>38</v>
      </c>
      <c r="E1" t="s">
        <v>39</v>
      </c>
      <c r="F1" t="s">
        <v>128</v>
      </c>
      <c r="G1" t="s">
        <v>129</v>
      </c>
      <c r="H1" t="s">
        <v>130</v>
      </c>
      <c r="I1" t="s">
        <v>40</v>
      </c>
      <c r="J1" t="s">
        <v>41</v>
      </c>
      <c r="K1" t="s">
        <v>2</v>
      </c>
      <c r="L1" s="2" t="s">
        <v>11</v>
      </c>
      <c r="M1" t="s">
        <v>12</v>
      </c>
      <c r="N1" t="s">
        <v>14</v>
      </c>
      <c r="O1" t="s">
        <v>15</v>
      </c>
      <c r="P1" t="s">
        <v>16</v>
      </c>
      <c r="Q1" t="s">
        <v>18</v>
      </c>
      <c r="R1" t="s">
        <v>20</v>
      </c>
      <c r="S1" t="s">
        <v>21</v>
      </c>
      <c r="T1" t="s">
        <v>22</v>
      </c>
      <c r="U1" t="s">
        <v>23</v>
      </c>
      <c r="V1" t="s">
        <v>49</v>
      </c>
      <c r="W1" t="s">
        <v>50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91</v>
      </c>
      <c r="AF1" t="s">
        <v>92</v>
      </c>
      <c r="AG1" t="s">
        <v>123</v>
      </c>
      <c r="AH1" t="s">
        <v>124</v>
      </c>
      <c r="AI1" t="s">
        <v>125</v>
      </c>
      <c r="AJ1" t="s">
        <v>59</v>
      </c>
    </row>
    <row r="2" spans="1:36" x14ac:dyDescent="0.35">
      <c r="A2" t="s">
        <v>105</v>
      </c>
      <c r="B2" t="s">
        <v>105</v>
      </c>
      <c r="C2" t="s">
        <v>105</v>
      </c>
      <c r="D2" t="s">
        <v>105</v>
      </c>
      <c r="E2" t="s">
        <v>105</v>
      </c>
      <c r="F2" t="s">
        <v>107</v>
      </c>
      <c r="G2" t="s">
        <v>105</v>
      </c>
      <c r="H2" t="s">
        <v>108</v>
      </c>
      <c r="I2" t="s">
        <v>108</v>
      </c>
      <c r="J2" t="s">
        <v>105</v>
      </c>
      <c r="K2" t="s">
        <v>105</v>
      </c>
      <c r="L2" t="s">
        <v>105</v>
      </c>
      <c r="M2" t="s">
        <v>106</v>
      </c>
      <c r="N2" t="s">
        <v>105</v>
      </c>
      <c r="O2" t="s">
        <v>105</v>
      </c>
      <c r="P2" t="s">
        <v>105</v>
      </c>
      <c r="Q2" t="s">
        <v>105</v>
      </c>
      <c r="R2" t="s">
        <v>105</v>
      </c>
      <c r="S2" t="s">
        <v>105</v>
      </c>
      <c r="T2" t="s">
        <v>108</v>
      </c>
      <c r="U2" t="s">
        <v>105</v>
      </c>
      <c r="V2" t="s">
        <v>107</v>
      </c>
      <c r="W2" t="s">
        <v>108</v>
      </c>
      <c r="X2" t="s">
        <v>105</v>
      </c>
      <c r="Y2" t="s">
        <v>105</v>
      </c>
      <c r="Z2" t="s">
        <v>105</v>
      </c>
      <c r="AA2" t="s">
        <v>105</v>
      </c>
      <c r="AB2" t="s">
        <v>109</v>
      </c>
      <c r="AC2" t="s">
        <v>109</v>
      </c>
      <c r="AD2" t="s">
        <v>107</v>
      </c>
      <c r="AE2" t="s">
        <v>107</v>
      </c>
      <c r="AF2" t="s">
        <v>106</v>
      </c>
      <c r="AG2" t="s">
        <v>107</v>
      </c>
      <c r="AH2" t="s">
        <v>105</v>
      </c>
      <c r="AI2" t="s">
        <v>108</v>
      </c>
      <c r="AJ2" t="s">
        <v>108</v>
      </c>
    </row>
    <row r="3" spans="1:36" s="4" customFormat="1" ht="22.5" customHeight="1" x14ac:dyDescent="0.35">
      <c r="A3" s="4" t="s">
        <v>60</v>
      </c>
      <c r="B3" s="4" t="s">
        <v>61</v>
      </c>
      <c r="C3" s="4" t="s">
        <v>62</v>
      </c>
      <c r="D3" s="4" t="s">
        <v>63</v>
      </c>
      <c r="E3" s="4" t="s">
        <v>64</v>
      </c>
      <c r="F3" s="4" t="s">
        <v>156</v>
      </c>
      <c r="G3" s="4" t="s">
        <v>156</v>
      </c>
      <c r="H3" s="4" t="s">
        <v>156</v>
      </c>
      <c r="I3" s="4" t="s">
        <v>65</v>
      </c>
      <c r="J3" s="4" t="s">
        <v>66</v>
      </c>
      <c r="K3" s="4" t="s">
        <v>67</v>
      </c>
      <c r="L3" s="4" t="s">
        <v>68</v>
      </c>
      <c r="M3" s="4" t="s">
        <v>69</v>
      </c>
      <c r="N3" s="4" t="s">
        <v>70</v>
      </c>
      <c r="O3" s="4" t="s">
        <v>71</v>
      </c>
      <c r="P3" s="4" t="s">
        <v>72</v>
      </c>
      <c r="Q3" s="4" t="s">
        <v>73</v>
      </c>
      <c r="R3" s="4" t="s">
        <v>74</v>
      </c>
      <c r="S3" s="4" t="s">
        <v>75</v>
      </c>
      <c r="T3" s="4" t="s">
        <v>76</v>
      </c>
      <c r="U3" s="4" t="s">
        <v>77</v>
      </c>
      <c r="V3" s="4" t="s">
        <v>78</v>
      </c>
      <c r="W3" s="4" t="s">
        <v>79</v>
      </c>
      <c r="X3" s="4" t="s">
        <v>80</v>
      </c>
      <c r="Y3" s="4" t="s">
        <v>81</v>
      </c>
      <c r="Z3" s="4" t="s">
        <v>82</v>
      </c>
      <c r="AA3" s="4" t="s">
        <v>83</v>
      </c>
      <c r="AB3" s="4" t="s">
        <v>84</v>
      </c>
      <c r="AC3" s="4" t="s">
        <v>85</v>
      </c>
      <c r="AD3" s="4" t="s">
        <v>86</v>
      </c>
      <c r="AE3" s="4" t="s">
        <v>87</v>
      </c>
      <c r="AF3" s="4" t="s">
        <v>88</v>
      </c>
      <c r="AG3" s="4" t="s">
        <v>89</v>
      </c>
      <c r="AH3" s="4" t="s">
        <v>89</v>
      </c>
      <c r="AI3" s="4" t="s">
        <v>89</v>
      </c>
      <c r="AJ3" s="4" t="s">
        <v>90</v>
      </c>
    </row>
    <row r="4" spans="1:36" x14ac:dyDescent="0.35">
      <c r="A4" s="1" t="s">
        <v>163</v>
      </c>
      <c r="B4" s="1" t="str">
        <f>A4</f>
        <v>1334065</v>
      </c>
      <c r="C4" s="1" t="s">
        <v>43</v>
      </c>
      <c r="D4" s="1" t="s">
        <v>43</v>
      </c>
      <c r="E4" s="1" t="s">
        <v>43</v>
      </c>
      <c r="G4" t="s">
        <v>132</v>
      </c>
      <c r="I4" s="1" t="s">
        <v>1</v>
      </c>
      <c r="J4" s="1" t="s">
        <v>42</v>
      </c>
      <c r="K4" s="1" t="s">
        <v>3</v>
      </c>
      <c r="L4" s="1" t="s">
        <v>10</v>
      </c>
      <c r="M4" s="1" t="s">
        <v>13</v>
      </c>
      <c r="N4" s="1" t="str">
        <f>$A4</f>
        <v>1334065</v>
      </c>
      <c r="O4" s="1" t="str">
        <f>$A4</f>
        <v>1334065</v>
      </c>
      <c r="P4" s="1" t="s">
        <v>93</v>
      </c>
      <c r="Q4" s="3" t="s">
        <v>17</v>
      </c>
      <c r="R4" s="1" t="str">
        <f>A4</f>
        <v>1334065</v>
      </c>
      <c r="S4" t="s">
        <v>19</v>
      </c>
      <c r="T4" s="1" t="s">
        <v>24</v>
      </c>
      <c r="U4">
        <v>11111</v>
      </c>
      <c r="W4" t="s">
        <v>51</v>
      </c>
      <c r="X4" s="1" t="str">
        <f>$A4</f>
        <v>1334065</v>
      </c>
      <c r="Y4" s="1" t="str">
        <f>$A4</f>
        <v>1334065</v>
      </c>
      <c r="Z4" s="1" t="str">
        <f>$A4</f>
        <v>1334065</v>
      </c>
      <c r="AA4" s="1" t="s">
        <v>110</v>
      </c>
      <c r="AH4" t="s">
        <v>122</v>
      </c>
    </row>
    <row r="5" spans="1:36" x14ac:dyDescent="0.35">
      <c r="A5" s="1"/>
      <c r="B5" s="1"/>
      <c r="C5" s="1"/>
      <c r="D5" s="1"/>
      <c r="E5" s="1"/>
      <c r="I5" s="1"/>
      <c r="J5" s="1"/>
      <c r="K5" s="1"/>
      <c r="L5" s="1"/>
      <c r="M5" s="1"/>
      <c r="N5" s="1"/>
      <c r="O5" s="1"/>
      <c r="P5" s="1"/>
      <c r="Q5" s="3"/>
      <c r="R5" s="1"/>
      <c r="T5" s="1"/>
      <c r="X5" s="1"/>
      <c r="Y5" s="1"/>
      <c r="Z5" s="1"/>
      <c r="AA5" s="1"/>
    </row>
    <row r="6" spans="1:36" x14ac:dyDescent="0.35">
      <c r="A6" s="1"/>
      <c r="B6" s="1"/>
      <c r="C6" s="1"/>
      <c r="D6" s="1"/>
      <c r="E6" s="1"/>
      <c r="I6" s="1"/>
      <c r="J6" s="1"/>
      <c r="K6" s="1"/>
      <c r="L6" s="1"/>
      <c r="M6" s="1"/>
      <c r="N6" s="1"/>
      <c r="O6" s="1"/>
      <c r="P6" s="1"/>
      <c r="Q6" s="3"/>
      <c r="R6" s="1"/>
      <c r="T6" s="1"/>
      <c r="X6" s="1"/>
      <c r="Y6" s="1"/>
      <c r="Z6" s="1"/>
      <c r="AA6" s="1"/>
    </row>
    <row r="7" spans="1:36" x14ac:dyDescent="0.35">
      <c r="A7" s="1"/>
      <c r="B7" s="1"/>
      <c r="C7" s="1"/>
      <c r="D7" s="1"/>
      <c r="E7" s="1"/>
      <c r="I7" s="1"/>
      <c r="J7" s="1"/>
      <c r="K7" s="1"/>
      <c r="L7" s="1"/>
      <c r="M7" s="1"/>
      <c r="N7" s="1"/>
      <c r="O7" s="1"/>
      <c r="P7" s="1"/>
      <c r="Q7" s="3"/>
      <c r="R7" s="1"/>
      <c r="T7" s="1"/>
      <c r="X7" s="1"/>
      <c r="Y7" s="1"/>
      <c r="Z7" s="1"/>
      <c r="AA7" s="1"/>
    </row>
    <row r="8" spans="1:36" x14ac:dyDescent="0.35">
      <c r="A8" s="1"/>
      <c r="B8" s="1"/>
      <c r="C8" s="1"/>
      <c r="D8" s="1"/>
      <c r="E8" s="1"/>
      <c r="I8" s="1"/>
      <c r="J8" s="1"/>
      <c r="K8" s="1"/>
      <c r="L8" s="1"/>
      <c r="M8" s="1"/>
      <c r="N8" s="1"/>
      <c r="O8" s="1"/>
      <c r="P8" s="1"/>
      <c r="Q8" s="3"/>
      <c r="R8" s="1"/>
      <c r="T8" s="1"/>
      <c r="X8" s="1"/>
      <c r="Y8" s="1"/>
      <c r="Z8" s="1"/>
      <c r="AA8" s="1"/>
    </row>
    <row r="9" spans="1:36" x14ac:dyDescent="0.35">
      <c r="A9" s="1"/>
      <c r="B9" s="1"/>
      <c r="C9" s="1"/>
      <c r="D9" s="1"/>
      <c r="E9" s="1"/>
      <c r="I9" s="1"/>
      <c r="J9" s="1"/>
      <c r="K9" s="1"/>
      <c r="L9" s="1"/>
      <c r="M9" s="1"/>
      <c r="N9" s="1"/>
      <c r="O9" s="1"/>
      <c r="P9" s="1"/>
      <c r="Q9" s="3"/>
      <c r="R9" s="1"/>
      <c r="T9" s="1"/>
      <c r="X9" s="1"/>
      <c r="Y9" s="1"/>
      <c r="Z9" s="1"/>
      <c r="AA9" s="1"/>
    </row>
    <row r="10" spans="1:36" x14ac:dyDescent="0.35">
      <c r="A10" s="1"/>
      <c r="B10" s="1"/>
      <c r="C10" s="1"/>
      <c r="D10" s="1"/>
      <c r="E10" s="1"/>
      <c r="I10" s="1"/>
      <c r="J10" s="1"/>
      <c r="K10" s="1"/>
      <c r="L10" s="1"/>
      <c r="M10" s="1"/>
      <c r="N10" s="1"/>
      <c r="O10" s="1"/>
      <c r="P10" s="1"/>
      <c r="Q10" s="3"/>
      <c r="R10" s="1"/>
      <c r="T10" s="1"/>
      <c r="X10" s="1"/>
      <c r="Y10" s="1"/>
      <c r="Z10" s="1"/>
      <c r="AA10" s="1"/>
    </row>
    <row r="11" spans="1:36" x14ac:dyDescent="0.35">
      <c r="A11" s="1"/>
      <c r="B11" s="1"/>
      <c r="C11" s="1"/>
      <c r="D11" s="1"/>
      <c r="E11" s="1"/>
      <c r="I11" s="1"/>
      <c r="J11" s="1"/>
      <c r="K11" s="1"/>
      <c r="L11" s="1"/>
      <c r="M11" s="1"/>
      <c r="N11" s="1"/>
      <c r="O11" s="1"/>
      <c r="P11" s="1"/>
      <c r="Q11" s="3"/>
      <c r="R11" s="1"/>
      <c r="T11" s="1"/>
      <c r="X11" s="1"/>
      <c r="Y11" s="1"/>
      <c r="Z11" s="1"/>
      <c r="AA11" s="1"/>
    </row>
    <row r="12" spans="1:36" x14ac:dyDescent="0.35">
      <c r="A12" s="1"/>
      <c r="B12" s="1"/>
      <c r="C12" s="1"/>
      <c r="D12" s="1"/>
      <c r="E12" s="1"/>
      <c r="I12" s="1"/>
      <c r="J12" s="1"/>
      <c r="K12" s="1"/>
      <c r="L12" s="1"/>
      <c r="M12" s="1"/>
      <c r="N12" s="1"/>
      <c r="O12" s="1"/>
      <c r="P12" s="1"/>
      <c r="Q12" s="3"/>
      <c r="R12" s="1"/>
      <c r="T12" s="1"/>
      <c r="X12" s="1"/>
      <c r="Y12" s="1"/>
      <c r="Z12" s="1"/>
      <c r="AA12" s="1"/>
    </row>
    <row r="13" spans="1:36" x14ac:dyDescent="0.35">
      <c r="A13" s="1"/>
      <c r="B13" s="1"/>
      <c r="C13" s="1"/>
      <c r="D13" s="1"/>
      <c r="E13" s="1"/>
      <c r="I13" s="1"/>
      <c r="J13" s="1"/>
      <c r="K13" s="1"/>
      <c r="L13" s="1"/>
      <c r="M13" s="1"/>
      <c r="N13" s="1"/>
      <c r="O13" s="1"/>
      <c r="P13" s="1"/>
      <c r="Q13" s="3"/>
      <c r="R13" s="1"/>
      <c r="T13" s="1"/>
      <c r="X13" s="1"/>
      <c r="Y13" s="1"/>
      <c r="Z13" s="1"/>
      <c r="AA13" s="1"/>
    </row>
    <row r="14" spans="1:36" x14ac:dyDescent="0.35">
      <c r="A14" s="1"/>
      <c r="B14" s="1"/>
      <c r="C14" s="1"/>
      <c r="D14" s="1"/>
      <c r="E14" s="1"/>
      <c r="I14" s="1"/>
      <c r="J14" s="1"/>
      <c r="K14" s="1"/>
      <c r="L14" s="1"/>
      <c r="M14" s="1"/>
      <c r="N14" s="1"/>
      <c r="O14" s="1"/>
      <c r="P14" s="1"/>
      <c r="Q14" s="3"/>
      <c r="R14" s="1"/>
      <c r="T14" s="1"/>
      <c r="X14" s="1"/>
      <c r="Y14" s="1"/>
      <c r="Z14" s="1"/>
      <c r="AA14" s="1"/>
    </row>
    <row r="15" spans="1:36" x14ac:dyDescent="0.35">
      <c r="A15" s="1"/>
      <c r="B15" s="1"/>
      <c r="C15" s="1"/>
      <c r="D15" s="1"/>
      <c r="E15" s="1"/>
      <c r="I15" s="1"/>
      <c r="J15" s="1"/>
      <c r="K15" s="1"/>
      <c r="L15" s="1"/>
      <c r="M15" s="1"/>
      <c r="N15" s="1"/>
      <c r="O15" s="1"/>
      <c r="P15" s="1"/>
      <c r="Q15" s="3"/>
      <c r="R15" s="1"/>
      <c r="T15" s="1"/>
      <c r="X15" s="1"/>
      <c r="Y15" s="1"/>
      <c r="Z15" s="1"/>
      <c r="AA15" s="1"/>
    </row>
    <row r="16" spans="1:36" x14ac:dyDescent="0.35">
      <c r="N16" s="1"/>
    </row>
    <row r="17" spans="1:14" x14ac:dyDescent="0.35">
      <c r="N17" s="1"/>
    </row>
    <row r="18" spans="1:14" x14ac:dyDescent="0.35">
      <c r="A18" s="7" t="s">
        <v>143</v>
      </c>
      <c r="N18" s="1"/>
    </row>
    <row r="19" spans="1:14" x14ac:dyDescent="0.35">
      <c r="A19" s="7" t="s">
        <v>144</v>
      </c>
      <c r="N19" s="1"/>
    </row>
    <row r="20" spans="1:14" x14ac:dyDescent="0.35">
      <c r="A20" s="20" t="s">
        <v>164</v>
      </c>
    </row>
  </sheetData>
  <hyperlinks>
    <hyperlink ref="Q4" r:id="rId1"/>
    <hyperlink ref="A20" r:id="rId2"/>
  </hyperlinks>
  <pageMargins left="0.7" right="0.7" top="0.75" bottom="0.75" header="0.3" footer="0.3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"/>
  <sheetViews>
    <sheetView workbookViewId="0">
      <selection activeCell="A20" sqref="A20"/>
    </sheetView>
  </sheetViews>
  <sheetFormatPr defaultRowHeight="14.5" x14ac:dyDescent="0.35"/>
  <cols>
    <col min="1" max="1" width="18.54296875" bestFit="1" customWidth="1"/>
    <col min="2" max="2" width="15.08984375" bestFit="1" customWidth="1"/>
    <col min="3" max="4" width="15.08984375" customWidth="1"/>
    <col min="5" max="5" width="15.453125" bestFit="1" customWidth="1"/>
    <col min="6" max="8" width="17.81640625" customWidth="1"/>
    <col min="9" max="10" width="15.453125" customWidth="1"/>
    <col min="11" max="11" width="27" customWidth="1"/>
    <col min="12" max="12" width="13.26953125" customWidth="1"/>
    <col min="13" max="13" width="13.1796875" customWidth="1"/>
    <col min="14" max="14" width="14.36328125" customWidth="1"/>
    <col min="15" max="15" width="16.6328125" customWidth="1"/>
    <col min="16" max="16" width="14.81640625" customWidth="1"/>
    <col min="17" max="17" width="18.26953125" bestFit="1" customWidth="1"/>
    <col min="21" max="21" width="8" bestFit="1" customWidth="1"/>
    <col min="22" max="22" width="14.26953125" bestFit="1" customWidth="1"/>
    <col min="23" max="23" width="12.1796875" bestFit="1" customWidth="1"/>
    <col min="25" max="25" width="8.90625" bestFit="1" customWidth="1"/>
    <col min="26" max="26" width="9.1796875" customWidth="1"/>
    <col min="27" max="27" width="30" bestFit="1" customWidth="1"/>
    <col min="28" max="28" width="22.1796875" customWidth="1"/>
    <col min="29" max="29" width="34.1796875" bestFit="1" customWidth="1"/>
    <col min="30" max="30" width="17.81640625" customWidth="1"/>
    <col min="31" max="31" width="19.08984375" bestFit="1" customWidth="1"/>
    <col min="32" max="35" width="17.81640625" customWidth="1"/>
    <col min="36" max="36" width="30.90625" bestFit="1" customWidth="1"/>
  </cols>
  <sheetData>
    <row r="1" spans="1:36" x14ac:dyDescent="0.35">
      <c r="A1" s="5" t="s">
        <v>0</v>
      </c>
      <c r="B1" t="s">
        <v>25</v>
      </c>
      <c r="C1" t="s">
        <v>37</v>
      </c>
      <c r="D1" t="s">
        <v>38</v>
      </c>
      <c r="E1" t="s">
        <v>39</v>
      </c>
      <c r="F1" t="s">
        <v>128</v>
      </c>
      <c r="G1" t="s">
        <v>129</v>
      </c>
      <c r="H1" t="s">
        <v>130</v>
      </c>
      <c r="I1" t="s">
        <v>40</v>
      </c>
      <c r="J1" t="s">
        <v>41</v>
      </c>
      <c r="K1" t="s">
        <v>2</v>
      </c>
      <c r="L1" s="2" t="s">
        <v>11</v>
      </c>
      <c r="M1" t="s">
        <v>12</v>
      </c>
      <c r="N1" t="s">
        <v>14</v>
      </c>
      <c r="O1" t="s">
        <v>15</v>
      </c>
      <c r="P1" t="s">
        <v>16</v>
      </c>
      <c r="Q1" t="s">
        <v>18</v>
      </c>
      <c r="R1" t="s">
        <v>20</v>
      </c>
      <c r="S1" t="s">
        <v>21</v>
      </c>
      <c r="T1" t="s">
        <v>22</v>
      </c>
      <c r="U1" t="s">
        <v>23</v>
      </c>
      <c r="V1" t="s">
        <v>49</v>
      </c>
      <c r="W1" t="s">
        <v>50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91</v>
      </c>
      <c r="AF1" t="s">
        <v>92</v>
      </c>
      <c r="AG1" t="s">
        <v>123</v>
      </c>
      <c r="AH1" t="s">
        <v>124</v>
      </c>
      <c r="AI1" t="s">
        <v>125</v>
      </c>
      <c r="AJ1" t="s">
        <v>59</v>
      </c>
    </row>
    <row r="2" spans="1:36" x14ac:dyDescent="0.35">
      <c r="A2" t="s">
        <v>105</v>
      </c>
      <c r="B2" t="s">
        <v>105</v>
      </c>
      <c r="C2" t="s">
        <v>105</v>
      </c>
      <c r="D2" t="s">
        <v>105</v>
      </c>
      <c r="E2" t="s">
        <v>105</v>
      </c>
      <c r="F2" t="s">
        <v>107</v>
      </c>
      <c r="G2" t="s">
        <v>105</v>
      </c>
      <c r="H2" t="s">
        <v>108</v>
      </c>
      <c r="I2" t="s">
        <v>108</v>
      </c>
      <c r="J2" t="s">
        <v>105</v>
      </c>
      <c r="K2" t="s">
        <v>105</v>
      </c>
      <c r="L2" t="s">
        <v>105</v>
      </c>
      <c r="M2" t="s">
        <v>106</v>
      </c>
      <c r="N2" t="s">
        <v>105</v>
      </c>
      <c r="O2" t="s">
        <v>105</v>
      </c>
      <c r="P2" t="s">
        <v>105</v>
      </c>
      <c r="Q2" t="s">
        <v>105</v>
      </c>
      <c r="R2" t="s">
        <v>105</v>
      </c>
      <c r="S2" t="s">
        <v>105</v>
      </c>
      <c r="T2" t="s">
        <v>108</v>
      </c>
      <c r="U2" t="s">
        <v>105</v>
      </c>
      <c r="V2" t="s">
        <v>107</v>
      </c>
      <c r="W2" t="s">
        <v>108</v>
      </c>
      <c r="X2" t="s">
        <v>105</v>
      </c>
      <c r="Y2" t="s">
        <v>105</v>
      </c>
      <c r="Z2" t="s">
        <v>105</v>
      </c>
      <c r="AA2" t="s">
        <v>105</v>
      </c>
      <c r="AB2" t="s">
        <v>109</v>
      </c>
      <c r="AC2" t="s">
        <v>109</v>
      </c>
      <c r="AD2" t="s">
        <v>107</v>
      </c>
      <c r="AE2" t="s">
        <v>107</v>
      </c>
      <c r="AF2" t="s">
        <v>106</v>
      </c>
      <c r="AG2" t="s">
        <v>107</v>
      </c>
      <c r="AH2" t="s">
        <v>105</v>
      </c>
      <c r="AI2" t="s">
        <v>108</v>
      </c>
      <c r="AJ2" t="s">
        <v>108</v>
      </c>
    </row>
    <row r="3" spans="1:36" s="4" customFormat="1" ht="22.5" customHeight="1" x14ac:dyDescent="0.35">
      <c r="A3" s="4" t="s">
        <v>60</v>
      </c>
      <c r="B3" s="4" t="s">
        <v>61</v>
      </c>
      <c r="C3" s="4" t="s">
        <v>62</v>
      </c>
      <c r="D3" s="4" t="s">
        <v>63</v>
      </c>
      <c r="E3" s="4" t="s">
        <v>64</v>
      </c>
      <c r="F3" s="4" t="s">
        <v>156</v>
      </c>
      <c r="G3" s="4" t="s">
        <v>156</v>
      </c>
      <c r="H3" s="4" t="s">
        <v>156</v>
      </c>
      <c r="I3" s="4" t="s">
        <v>65</v>
      </c>
      <c r="J3" s="4" t="s">
        <v>66</v>
      </c>
      <c r="K3" s="4" t="s">
        <v>67</v>
      </c>
      <c r="L3" s="4" t="s">
        <v>68</v>
      </c>
      <c r="M3" s="4" t="s">
        <v>69</v>
      </c>
      <c r="N3" s="4" t="s">
        <v>70</v>
      </c>
      <c r="O3" s="4" t="s">
        <v>71</v>
      </c>
      <c r="P3" s="4" t="s">
        <v>72</v>
      </c>
      <c r="Q3" s="4" t="s">
        <v>73</v>
      </c>
      <c r="R3" s="4" t="s">
        <v>74</v>
      </c>
      <c r="S3" s="4" t="s">
        <v>75</v>
      </c>
      <c r="T3" s="4" t="s">
        <v>76</v>
      </c>
      <c r="U3" s="4" t="s">
        <v>77</v>
      </c>
      <c r="V3" s="4" t="s">
        <v>78</v>
      </c>
      <c r="W3" s="4" t="s">
        <v>79</v>
      </c>
      <c r="X3" s="4" t="s">
        <v>80</v>
      </c>
      <c r="Y3" s="4" t="s">
        <v>81</v>
      </c>
      <c r="Z3" s="4" t="s">
        <v>82</v>
      </c>
      <c r="AA3" s="4" t="s">
        <v>83</v>
      </c>
      <c r="AB3" s="4" t="s">
        <v>84</v>
      </c>
      <c r="AC3" s="4" t="s">
        <v>85</v>
      </c>
      <c r="AD3" s="4" t="s">
        <v>86</v>
      </c>
      <c r="AE3" s="4" t="s">
        <v>87</v>
      </c>
      <c r="AF3" s="4" t="s">
        <v>88</v>
      </c>
      <c r="AG3" s="4" t="s">
        <v>89</v>
      </c>
      <c r="AH3" s="4" t="s">
        <v>89</v>
      </c>
      <c r="AI3" s="4" t="s">
        <v>89</v>
      </c>
      <c r="AJ3" s="4" t="s">
        <v>90</v>
      </c>
    </row>
    <row r="4" spans="1:36" x14ac:dyDescent="0.35">
      <c r="A4" s="1" t="s">
        <v>161</v>
      </c>
      <c r="B4" s="1" t="str">
        <f>A4</f>
        <v>1334064</v>
      </c>
      <c r="C4" s="1" t="s">
        <v>43</v>
      </c>
      <c r="D4" s="1" t="s">
        <v>43</v>
      </c>
      <c r="E4" s="1" t="s">
        <v>43</v>
      </c>
      <c r="G4" t="s">
        <v>133</v>
      </c>
      <c r="I4" s="1" t="s">
        <v>1</v>
      </c>
      <c r="J4" s="1" t="s">
        <v>42</v>
      </c>
      <c r="K4" s="1" t="s">
        <v>3</v>
      </c>
      <c r="L4" s="1" t="s">
        <v>10</v>
      </c>
      <c r="M4" s="1" t="s">
        <v>13</v>
      </c>
      <c r="N4" s="1" t="str">
        <f>$A4</f>
        <v>1334064</v>
      </c>
      <c r="O4" s="1" t="str">
        <f>$A4</f>
        <v>1334064</v>
      </c>
      <c r="P4" s="1" t="s">
        <v>93</v>
      </c>
      <c r="Q4" s="3" t="s">
        <v>17</v>
      </c>
      <c r="R4" s="1" t="str">
        <f>A4</f>
        <v>1334064</v>
      </c>
      <c r="S4" t="s">
        <v>19</v>
      </c>
      <c r="T4" s="1" t="s">
        <v>24</v>
      </c>
      <c r="U4">
        <v>11111</v>
      </c>
      <c r="W4" t="s">
        <v>51</v>
      </c>
      <c r="X4" s="1" t="str">
        <f>$A4</f>
        <v>1334064</v>
      </c>
      <c r="Y4" s="1" t="str">
        <f>$A4</f>
        <v>1334064</v>
      </c>
      <c r="Z4" s="1" t="str">
        <f>$A4</f>
        <v>1334064</v>
      </c>
      <c r="AA4" s="1" t="s">
        <v>110</v>
      </c>
      <c r="AH4" t="s">
        <v>122</v>
      </c>
    </row>
    <row r="5" spans="1:36" x14ac:dyDescent="0.35">
      <c r="A5" s="1"/>
      <c r="B5" s="1"/>
      <c r="C5" s="1"/>
      <c r="D5" s="1"/>
      <c r="E5" s="1"/>
      <c r="I5" s="1"/>
      <c r="J5" s="1"/>
      <c r="K5" s="1"/>
      <c r="L5" s="1"/>
      <c r="M5" s="1"/>
      <c r="N5" s="1"/>
      <c r="O5" s="1"/>
      <c r="P5" s="1"/>
      <c r="Q5" s="3"/>
      <c r="R5" s="1"/>
      <c r="T5" s="1"/>
      <c r="X5" s="1"/>
      <c r="Y5" s="1"/>
      <c r="Z5" s="1"/>
      <c r="AA5" s="1"/>
    </row>
    <row r="6" spans="1:36" x14ac:dyDescent="0.35">
      <c r="A6" s="1"/>
      <c r="B6" s="1"/>
      <c r="C6" s="1"/>
      <c r="D6" s="1"/>
      <c r="E6" s="1"/>
      <c r="I6" s="1"/>
      <c r="J6" s="1"/>
      <c r="K6" s="1"/>
      <c r="L6" s="1"/>
      <c r="M6" s="1"/>
      <c r="N6" s="1"/>
      <c r="O6" s="1"/>
      <c r="P6" s="1"/>
      <c r="Q6" s="3"/>
      <c r="R6" s="1"/>
      <c r="T6" s="1"/>
      <c r="X6" s="1"/>
      <c r="Y6" s="1"/>
      <c r="Z6" s="1"/>
      <c r="AA6" s="1"/>
    </row>
    <row r="7" spans="1:36" x14ac:dyDescent="0.35">
      <c r="A7" s="1"/>
      <c r="B7" s="1"/>
      <c r="C7" s="1"/>
      <c r="D7" s="1"/>
      <c r="E7" s="1"/>
      <c r="I7" s="1"/>
      <c r="J7" s="1"/>
      <c r="K7" s="1"/>
      <c r="L7" s="1"/>
      <c r="M7" s="1"/>
      <c r="N7" s="1"/>
      <c r="O7" s="1"/>
      <c r="P7" s="1"/>
      <c r="Q7" s="3"/>
      <c r="R7" s="1"/>
      <c r="T7" s="1"/>
      <c r="X7" s="1"/>
      <c r="Y7" s="1"/>
      <c r="Z7" s="1"/>
      <c r="AA7" s="1"/>
    </row>
    <row r="8" spans="1:36" x14ac:dyDescent="0.35">
      <c r="A8" s="1"/>
      <c r="B8" s="1"/>
      <c r="C8" s="1"/>
      <c r="D8" s="1"/>
      <c r="E8" s="1"/>
      <c r="I8" s="1"/>
      <c r="J8" s="1"/>
      <c r="K8" s="1"/>
      <c r="L8" s="1"/>
      <c r="M8" s="1"/>
      <c r="N8" s="1"/>
      <c r="O8" s="1"/>
      <c r="P8" s="1"/>
      <c r="Q8" s="3"/>
      <c r="R8" s="1"/>
      <c r="T8" s="1"/>
      <c r="X8" s="1"/>
      <c r="Y8" s="1"/>
      <c r="Z8" s="1"/>
      <c r="AA8" s="1"/>
    </row>
    <row r="9" spans="1:36" x14ac:dyDescent="0.35">
      <c r="A9" s="1"/>
      <c r="B9" s="1"/>
      <c r="C9" s="1"/>
      <c r="D9" s="1"/>
      <c r="E9" s="1"/>
      <c r="I9" s="1"/>
      <c r="J9" s="1"/>
      <c r="K9" s="1"/>
      <c r="L9" s="1"/>
      <c r="M9" s="1"/>
      <c r="N9" s="1"/>
      <c r="O9" s="1"/>
      <c r="P9" s="1"/>
      <c r="Q9" s="3"/>
      <c r="R9" s="1"/>
      <c r="T9" s="1"/>
      <c r="X9" s="1"/>
      <c r="Y9" s="1"/>
      <c r="Z9" s="1"/>
      <c r="AA9" s="1"/>
    </row>
    <row r="10" spans="1:36" x14ac:dyDescent="0.35">
      <c r="A10" s="1"/>
      <c r="B10" s="1"/>
      <c r="C10" s="1"/>
      <c r="D10" s="1"/>
      <c r="E10" s="1"/>
      <c r="I10" s="1"/>
      <c r="J10" s="1"/>
      <c r="K10" s="1"/>
      <c r="L10" s="1"/>
      <c r="M10" s="1"/>
      <c r="N10" s="1"/>
      <c r="O10" s="1"/>
      <c r="P10" s="1"/>
      <c r="Q10" s="3"/>
      <c r="R10" s="1"/>
      <c r="T10" s="1"/>
      <c r="X10" s="1"/>
      <c r="Y10" s="1"/>
      <c r="Z10" s="1"/>
      <c r="AA10" s="1"/>
    </row>
    <row r="11" spans="1:36" x14ac:dyDescent="0.35">
      <c r="A11" s="1"/>
      <c r="B11" s="1"/>
      <c r="C11" s="1"/>
      <c r="D11" s="1"/>
      <c r="E11" s="1"/>
      <c r="I11" s="1"/>
      <c r="J11" s="1"/>
      <c r="K11" s="1"/>
      <c r="L11" s="1"/>
      <c r="M11" s="1"/>
      <c r="N11" s="1"/>
      <c r="O11" s="1"/>
      <c r="P11" s="1"/>
      <c r="Q11" s="3"/>
      <c r="R11" s="1"/>
      <c r="T11" s="1"/>
      <c r="X11" s="1"/>
      <c r="Y11" s="1"/>
      <c r="Z11" s="1"/>
      <c r="AA11" s="1"/>
    </row>
    <row r="12" spans="1:36" x14ac:dyDescent="0.35">
      <c r="A12" s="1"/>
      <c r="B12" s="1"/>
      <c r="C12" s="1"/>
      <c r="D12" s="1"/>
      <c r="E12" s="1"/>
      <c r="I12" s="1"/>
      <c r="J12" s="1"/>
      <c r="K12" s="1"/>
      <c r="L12" s="1"/>
      <c r="M12" s="1"/>
      <c r="N12" s="1"/>
      <c r="O12" s="1"/>
      <c r="P12" s="1"/>
      <c r="Q12" s="3"/>
      <c r="R12" s="1"/>
      <c r="T12" s="1"/>
      <c r="X12" s="1"/>
      <c r="Y12" s="1"/>
      <c r="Z12" s="1"/>
      <c r="AA12" s="1"/>
    </row>
    <row r="13" spans="1:36" x14ac:dyDescent="0.35">
      <c r="A13" s="1"/>
      <c r="B13" s="1"/>
      <c r="C13" s="1"/>
      <c r="D13" s="1"/>
      <c r="E13" s="1"/>
      <c r="I13" s="1"/>
      <c r="J13" s="1"/>
      <c r="K13" s="1"/>
      <c r="L13" s="1"/>
      <c r="M13" s="1"/>
      <c r="N13" s="1"/>
      <c r="O13" s="1"/>
      <c r="P13" s="1"/>
      <c r="Q13" s="3"/>
      <c r="R13" s="1"/>
      <c r="T13" s="1"/>
      <c r="X13" s="1"/>
      <c r="Y13" s="1"/>
      <c r="Z13" s="1"/>
      <c r="AA13" s="1"/>
    </row>
    <row r="14" spans="1:36" x14ac:dyDescent="0.35">
      <c r="A14" s="1"/>
      <c r="B14" s="1"/>
      <c r="C14" s="1"/>
      <c r="D14" s="1"/>
      <c r="E14" s="1"/>
      <c r="I14" s="1"/>
      <c r="J14" s="1"/>
      <c r="K14" s="1"/>
      <c r="L14" s="1"/>
      <c r="M14" s="1"/>
      <c r="N14" s="1"/>
      <c r="O14" s="1"/>
      <c r="P14" s="1"/>
      <c r="Q14" s="3"/>
      <c r="R14" s="1"/>
      <c r="T14" s="1"/>
      <c r="X14" s="1"/>
      <c r="Y14" s="1"/>
      <c r="Z14" s="1"/>
      <c r="AA14" s="1"/>
    </row>
    <row r="15" spans="1:36" x14ac:dyDescent="0.35">
      <c r="A15" s="1"/>
      <c r="B15" s="1"/>
      <c r="C15" s="1"/>
      <c r="D15" s="1"/>
      <c r="E15" s="1"/>
      <c r="I15" s="1"/>
      <c r="J15" s="1"/>
      <c r="K15" s="1"/>
      <c r="L15" s="1"/>
      <c r="M15" s="1"/>
      <c r="N15" s="1"/>
      <c r="O15" s="1"/>
      <c r="P15" s="1"/>
      <c r="Q15" s="3"/>
      <c r="R15" s="1"/>
      <c r="T15" s="1"/>
      <c r="X15" s="1"/>
      <c r="Y15" s="1"/>
      <c r="Z15" s="1"/>
      <c r="AA15" s="1"/>
    </row>
    <row r="16" spans="1:36" x14ac:dyDescent="0.35">
      <c r="N16" s="1"/>
    </row>
    <row r="17" spans="1:14" x14ac:dyDescent="0.35">
      <c r="N17" s="1"/>
    </row>
    <row r="18" spans="1:14" x14ac:dyDescent="0.35">
      <c r="A18" s="7" t="s">
        <v>143</v>
      </c>
      <c r="N18" s="1"/>
    </row>
    <row r="19" spans="1:14" x14ac:dyDescent="0.35">
      <c r="A19" s="7" t="s">
        <v>144</v>
      </c>
      <c r="N19" s="1"/>
    </row>
    <row r="20" spans="1:14" x14ac:dyDescent="0.35">
      <c r="A20" s="20" t="s">
        <v>162</v>
      </c>
    </row>
  </sheetData>
  <hyperlinks>
    <hyperlink ref="Q4" r:id="rId1"/>
    <hyperlink ref="A20" r:id="rId2"/>
  </hyperlinks>
  <pageMargins left="0.7" right="0.7" top="0.75" bottom="0.75" header="0.3" footer="0.3"/>
  <pageSetup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"/>
  <sheetViews>
    <sheetView workbookViewId="0">
      <selection activeCell="A20" sqref="A20"/>
    </sheetView>
  </sheetViews>
  <sheetFormatPr defaultRowHeight="14.5" x14ac:dyDescent="0.35"/>
  <cols>
    <col min="1" max="1" width="18.54296875" bestFit="1" customWidth="1"/>
    <col min="2" max="2" width="15.08984375" bestFit="1" customWidth="1"/>
    <col min="3" max="4" width="15.08984375" customWidth="1"/>
    <col min="5" max="5" width="15.453125" bestFit="1" customWidth="1"/>
    <col min="6" max="8" width="17.81640625" customWidth="1"/>
    <col min="9" max="10" width="15.453125" customWidth="1"/>
    <col min="11" max="11" width="27" customWidth="1"/>
    <col min="12" max="12" width="13.26953125" customWidth="1"/>
    <col min="13" max="13" width="13.1796875" customWidth="1"/>
    <col min="14" max="14" width="14.36328125" customWidth="1"/>
    <col min="15" max="15" width="16.6328125" customWidth="1"/>
    <col min="16" max="16" width="14.81640625" customWidth="1"/>
    <col min="17" max="17" width="18.26953125" bestFit="1" customWidth="1"/>
    <col min="21" max="21" width="8" bestFit="1" customWidth="1"/>
    <col min="22" max="22" width="14.26953125" bestFit="1" customWidth="1"/>
    <col min="23" max="23" width="12.1796875" bestFit="1" customWidth="1"/>
    <col min="25" max="25" width="8.90625" bestFit="1" customWidth="1"/>
    <col min="26" max="26" width="9.1796875" customWidth="1"/>
    <col min="27" max="27" width="30" bestFit="1" customWidth="1"/>
    <col min="28" max="28" width="22.1796875" customWidth="1"/>
    <col min="29" max="29" width="34.1796875" bestFit="1" customWidth="1"/>
    <col min="30" max="30" width="17.81640625" customWidth="1"/>
    <col min="31" max="31" width="19.08984375" bestFit="1" customWidth="1"/>
    <col min="32" max="35" width="17.81640625" customWidth="1"/>
    <col min="36" max="36" width="30.90625" bestFit="1" customWidth="1"/>
  </cols>
  <sheetData>
    <row r="1" spans="1:36" x14ac:dyDescent="0.35">
      <c r="A1" s="5" t="s">
        <v>0</v>
      </c>
      <c r="B1" t="s">
        <v>25</v>
      </c>
      <c r="C1" t="s">
        <v>37</v>
      </c>
      <c r="D1" t="s">
        <v>38</v>
      </c>
      <c r="E1" t="s">
        <v>39</v>
      </c>
      <c r="F1" t="s">
        <v>128</v>
      </c>
      <c r="G1" t="s">
        <v>129</v>
      </c>
      <c r="H1" t="s">
        <v>130</v>
      </c>
      <c r="I1" t="s">
        <v>40</v>
      </c>
      <c r="J1" t="s">
        <v>41</v>
      </c>
      <c r="K1" t="s">
        <v>2</v>
      </c>
      <c r="L1" s="2" t="s">
        <v>11</v>
      </c>
      <c r="M1" t="s">
        <v>12</v>
      </c>
      <c r="N1" t="s">
        <v>14</v>
      </c>
      <c r="O1" t="s">
        <v>15</v>
      </c>
      <c r="P1" t="s">
        <v>16</v>
      </c>
      <c r="Q1" t="s">
        <v>18</v>
      </c>
      <c r="R1" t="s">
        <v>20</v>
      </c>
      <c r="S1" t="s">
        <v>21</v>
      </c>
      <c r="T1" t="s">
        <v>22</v>
      </c>
      <c r="U1" t="s">
        <v>23</v>
      </c>
      <c r="V1" t="s">
        <v>49</v>
      </c>
      <c r="W1" t="s">
        <v>50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91</v>
      </c>
      <c r="AF1" t="s">
        <v>92</v>
      </c>
      <c r="AG1" t="s">
        <v>123</v>
      </c>
      <c r="AH1" t="s">
        <v>124</v>
      </c>
      <c r="AI1" t="s">
        <v>125</v>
      </c>
      <c r="AJ1" t="s">
        <v>59</v>
      </c>
    </row>
    <row r="2" spans="1:36" x14ac:dyDescent="0.35">
      <c r="A2" t="s">
        <v>105</v>
      </c>
      <c r="B2" t="s">
        <v>105</v>
      </c>
      <c r="C2" t="s">
        <v>105</v>
      </c>
      <c r="D2" t="s">
        <v>105</v>
      </c>
      <c r="E2" t="s">
        <v>105</v>
      </c>
      <c r="F2" t="s">
        <v>107</v>
      </c>
      <c r="G2" t="s">
        <v>105</v>
      </c>
      <c r="H2" t="s">
        <v>108</v>
      </c>
      <c r="I2" t="s">
        <v>108</v>
      </c>
      <c r="J2" t="s">
        <v>105</v>
      </c>
      <c r="K2" t="s">
        <v>105</v>
      </c>
      <c r="L2" t="s">
        <v>105</v>
      </c>
      <c r="M2" t="s">
        <v>106</v>
      </c>
      <c r="N2" t="s">
        <v>105</v>
      </c>
      <c r="O2" t="s">
        <v>105</v>
      </c>
      <c r="P2" t="s">
        <v>105</v>
      </c>
      <c r="Q2" t="s">
        <v>105</v>
      </c>
      <c r="R2" t="s">
        <v>105</v>
      </c>
      <c r="S2" t="s">
        <v>105</v>
      </c>
      <c r="T2" t="s">
        <v>108</v>
      </c>
      <c r="U2" t="s">
        <v>105</v>
      </c>
      <c r="V2" t="s">
        <v>107</v>
      </c>
      <c r="W2" t="s">
        <v>108</v>
      </c>
      <c r="X2" t="s">
        <v>105</v>
      </c>
      <c r="Y2" t="s">
        <v>105</v>
      </c>
      <c r="Z2" t="s">
        <v>105</v>
      </c>
      <c r="AA2" t="s">
        <v>105</v>
      </c>
      <c r="AB2" t="s">
        <v>109</v>
      </c>
      <c r="AC2" t="s">
        <v>109</v>
      </c>
      <c r="AD2" t="s">
        <v>107</v>
      </c>
      <c r="AE2" t="s">
        <v>107</v>
      </c>
      <c r="AF2" t="s">
        <v>106</v>
      </c>
      <c r="AG2" t="s">
        <v>107</v>
      </c>
      <c r="AH2" t="s">
        <v>105</v>
      </c>
      <c r="AI2" t="s">
        <v>108</v>
      </c>
      <c r="AJ2" t="s">
        <v>108</v>
      </c>
    </row>
    <row r="3" spans="1:36" s="4" customFormat="1" ht="22.5" customHeight="1" x14ac:dyDescent="0.35">
      <c r="A3" s="4" t="s">
        <v>60</v>
      </c>
      <c r="B3" s="4" t="s">
        <v>61</v>
      </c>
      <c r="C3" s="4" t="s">
        <v>62</v>
      </c>
      <c r="D3" s="4" t="s">
        <v>63</v>
      </c>
      <c r="E3" s="4" t="s">
        <v>64</v>
      </c>
      <c r="F3" s="4" t="s">
        <v>156</v>
      </c>
      <c r="G3" s="4" t="s">
        <v>156</v>
      </c>
      <c r="H3" s="4" t="s">
        <v>156</v>
      </c>
      <c r="I3" s="4" t="s">
        <v>65</v>
      </c>
      <c r="J3" s="4" t="s">
        <v>66</v>
      </c>
      <c r="K3" s="4" t="s">
        <v>67</v>
      </c>
      <c r="L3" s="4" t="s">
        <v>68</v>
      </c>
      <c r="M3" s="4" t="s">
        <v>69</v>
      </c>
      <c r="N3" s="4" t="s">
        <v>70</v>
      </c>
      <c r="O3" s="4" t="s">
        <v>71</v>
      </c>
      <c r="P3" s="4" t="s">
        <v>72</v>
      </c>
      <c r="Q3" s="4" t="s">
        <v>73</v>
      </c>
      <c r="R3" s="4" t="s">
        <v>74</v>
      </c>
      <c r="S3" s="4" t="s">
        <v>75</v>
      </c>
      <c r="T3" s="4" t="s">
        <v>76</v>
      </c>
      <c r="U3" s="4" t="s">
        <v>77</v>
      </c>
      <c r="V3" s="4" t="s">
        <v>78</v>
      </c>
      <c r="W3" s="4" t="s">
        <v>79</v>
      </c>
      <c r="X3" s="4" t="s">
        <v>80</v>
      </c>
      <c r="Y3" s="4" t="s">
        <v>81</v>
      </c>
      <c r="Z3" s="4" t="s">
        <v>82</v>
      </c>
      <c r="AA3" s="4" t="s">
        <v>83</v>
      </c>
      <c r="AB3" s="4" t="s">
        <v>84</v>
      </c>
      <c r="AC3" s="4" t="s">
        <v>85</v>
      </c>
      <c r="AD3" s="4" t="s">
        <v>86</v>
      </c>
      <c r="AE3" s="4" t="s">
        <v>87</v>
      </c>
      <c r="AF3" s="4" t="s">
        <v>88</v>
      </c>
      <c r="AG3" s="4" t="s">
        <v>89</v>
      </c>
      <c r="AH3" s="4" t="s">
        <v>89</v>
      </c>
      <c r="AI3" s="4" t="s">
        <v>89</v>
      </c>
      <c r="AJ3" s="4" t="s">
        <v>90</v>
      </c>
    </row>
    <row r="4" spans="1:36" x14ac:dyDescent="0.35">
      <c r="A4" s="1" t="s">
        <v>159</v>
      </c>
      <c r="B4" s="1" t="str">
        <f>A4</f>
        <v>1334063</v>
      </c>
      <c r="C4" s="1" t="s">
        <v>43</v>
      </c>
      <c r="D4" s="1" t="s">
        <v>43</v>
      </c>
      <c r="E4" s="1" t="s">
        <v>43</v>
      </c>
      <c r="G4" t="s">
        <v>131</v>
      </c>
      <c r="I4" s="1" t="s">
        <v>1</v>
      </c>
      <c r="J4" s="1" t="s">
        <v>42</v>
      </c>
      <c r="K4" s="1" t="s">
        <v>3</v>
      </c>
      <c r="L4" s="1" t="s">
        <v>10</v>
      </c>
      <c r="M4" s="1" t="s">
        <v>13</v>
      </c>
      <c r="N4" s="1" t="str">
        <f>$A4</f>
        <v>1334063</v>
      </c>
      <c r="O4" s="1" t="str">
        <f>$A4</f>
        <v>1334063</v>
      </c>
      <c r="P4" s="1" t="s">
        <v>93</v>
      </c>
      <c r="Q4" s="3" t="s">
        <v>17</v>
      </c>
      <c r="R4" s="1" t="str">
        <f>A4</f>
        <v>1334063</v>
      </c>
      <c r="S4" t="s">
        <v>19</v>
      </c>
      <c r="T4" s="1" t="s">
        <v>24</v>
      </c>
      <c r="U4">
        <v>11111</v>
      </c>
      <c r="W4" t="s">
        <v>51</v>
      </c>
      <c r="X4" s="1" t="str">
        <f>$A4</f>
        <v>1334063</v>
      </c>
      <c r="Y4" s="1" t="str">
        <f>$A4</f>
        <v>1334063</v>
      </c>
      <c r="Z4" s="1" t="str">
        <f>$A4</f>
        <v>1334063</v>
      </c>
      <c r="AA4" s="1" t="s">
        <v>110</v>
      </c>
      <c r="AH4" t="s">
        <v>122</v>
      </c>
    </row>
    <row r="5" spans="1:36" x14ac:dyDescent="0.35">
      <c r="A5" s="1"/>
      <c r="B5" s="1"/>
      <c r="C5" s="1"/>
      <c r="D5" s="1"/>
      <c r="E5" s="1"/>
      <c r="I5" s="1"/>
      <c r="J5" s="1"/>
      <c r="K5" s="1"/>
      <c r="L5" s="1"/>
      <c r="M5" s="1"/>
      <c r="N5" s="1"/>
      <c r="O5" s="1"/>
      <c r="P5" s="1"/>
      <c r="Q5" s="3"/>
      <c r="R5" s="1"/>
      <c r="T5" s="1"/>
      <c r="X5" s="1"/>
      <c r="Y5" s="1"/>
      <c r="Z5" s="1"/>
      <c r="AA5" s="1"/>
    </row>
    <row r="6" spans="1:36" x14ac:dyDescent="0.35">
      <c r="A6" s="1"/>
      <c r="B6" s="1"/>
      <c r="C6" s="1"/>
      <c r="D6" s="1"/>
      <c r="E6" s="1"/>
      <c r="I6" s="1"/>
      <c r="J6" s="1"/>
      <c r="K6" s="1"/>
      <c r="L6" s="1"/>
      <c r="M6" s="1"/>
      <c r="N6" s="1"/>
      <c r="O6" s="1"/>
      <c r="P6" s="1"/>
      <c r="Q6" s="3"/>
      <c r="R6" s="1"/>
      <c r="T6" s="1"/>
      <c r="X6" s="1"/>
      <c r="Y6" s="1"/>
      <c r="Z6" s="1"/>
      <c r="AA6" s="1"/>
    </row>
    <row r="7" spans="1:36" x14ac:dyDescent="0.35">
      <c r="A7" s="1"/>
      <c r="B7" s="1"/>
      <c r="C7" s="1"/>
      <c r="D7" s="1"/>
      <c r="E7" s="1"/>
      <c r="I7" s="1"/>
      <c r="J7" s="1"/>
      <c r="K7" s="1"/>
      <c r="L7" s="1"/>
      <c r="M7" s="1"/>
      <c r="N7" s="1"/>
      <c r="O7" s="1"/>
      <c r="P7" s="1"/>
      <c r="Q7" s="3"/>
      <c r="R7" s="1"/>
      <c r="T7" s="1"/>
      <c r="X7" s="1"/>
      <c r="Y7" s="1"/>
      <c r="Z7" s="1"/>
      <c r="AA7" s="1"/>
    </row>
    <row r="8" spans="1:36" x14ac:dyDescent="0.35">
      <c r="A8" s="1"/>
      <c r="B8" s="1"/>
      <c r="C8" s="1"/>
      <c r="D8" s="1"/>
      <c r="E8" s="1"/>
      <c r="I8" s="1"/>
      <c r="J8" s="1"/>
      <c r="K8" s="1"/>
      <c r="L8" s="1"/>
      <c r="M8" s="1"/>
      <c r="N8" s="1"/>
      <c r="O8" s="1"/>
      <c r="P8" s="1"/>
      <c r="Q8" s="3"/>
      <c r="R8" s="1"/>
      <c r="T8" s="1"/>
      <c r="X8" s="1"/>
      <c r="Y8" s="1"/>
      <c r="Z8" s="1"/>
      <c r="AA8" s="1"/>
    </row>
    <row r="9" spans="1:36" x14ac:dyDescent="0.35">
      <c r="A9" s="1"/>
      <c r="B9" s="1"/>
      <c r="C9" s="1"/>
      <c r="D9" s="1"/>
      <c r="E9" s="1"/>
      <c r="I9" s="1"/>
      <c r="J9" s="1"/>
      <c r="K9" s="1"/>
      <c r="L9" s="1"/>
      <c r="M9" s="1"/>
      <c r="N9" s="1"/>
      <c r="O9" s="1"/>
      <c r="P9" s="1"/>
      <c r="Q9" s="3"/>
      <c r="R9" s="1"/>
      <c r="T9" s="1"/>
      <c r="X9" s="1"/>
      <c r="Y9" s="1"/>
      <c r="Z9" s="1"/>
      <c r="AA9" s="1"/>
    </row>
    <row r="10" spans="1:36" x14ac:dyDescent="0.35">
      <c r="A10" s="1"/>
      <c r="B10" s="1"/>
      <c r="C10" s="1"/>
      <c r="D10" s="1"/>
      <c r="E10" s="1"/>
      <c r="I10" s="1"/>
      <c r="J10" s="1"/>
      <c r="K10" s="1"/>
      <c r="L10" s="1"/>
      <c r="M10" s="1"/>
      <c r="N10" s="1"/>
      <c r="O10" s="1"/>
      <c r="P10" s="1"/>
      <c r="Q10" s="3"/>
      <c r="R10" s="1"/>
      <c r="T10" s="1"/>
      <c r="X10" s="1"/>
      <c r="Y10" s="1"/>
      <c r="Z10" s="1"/>
      <c r="AA10" s="1"/>
    </row>
    <row r="11" spans="1:36" x14ac:dyDescent="0.35">
      <c r="A11" s="1"/>
      <c r="B11" s="1"/>
      <c r="C11" s="1"/>
      <c r="D11" s="1"/>
      <c r="E11" s="1"/>
      <c r="I11" s="1"/>
      <c r="J11" s="1"/>
      <c r="K11" s="1"/>
      <c r="L11" s="1"/>
      <c r="M11" s="1"/>
      <c r="N11" s="1"/>
      <c r="O11" s="1"/>
      <c r="P11" s="1"/>
      <c r="Q11" s="3"/>
      <c r="R11" s="1"/>
      <c r="T11" s="1"/>
      <c r="X11" s="1"/>
      <c r="Y11" s="1"/>
      <c r="Z11" s="1"/>
      <c r="AA11" s="1"/>
    </row>
    <row r="12" spans="1:36" x14ac:dyDescent="0.35">
      <c r="A12" s="1"/>
      <c r="B12" s="1"/>
      <c r="C12" s="1"/>
      <c r="D12" s="1"/>
      <c r="E12" s="1"/>
      <c r="I12" s="1"/>
      <c r="J12" s="1"/>
      <c r="K12" s="1"/>
      <c r="L12" s="1"/>
      <c r="M12" s="1"/>
      <c r="N12" s="1"/>
      <c r="O12" s="1"/>
      <c r="P12" s="1"/>
      <c r="Q12" s="3"/>
      <c r="R12" s="1"/>
      <c r="T12" s="1"/>
      <c r="X12" s="1"/>
      <c r="Y12" s="1"/>
      <c r="Z12" s="1"/>
      <c r="AA12" s="1"/>
    </row>
    <row r="13" spans="1:36" x14ac:dyDescent="0.35">
      <c r="A13" s="1"/>
      <c r="B13" s="1"/>
      <c r="C13" s="1"/>
      <c r="D13" s="1"/>
      <c r="E13" s="1"/>
      <c r="I13" s="1"/>
      <c r="J13" s="1"/>
      <c r="K13" s="1"/>
      <c r="L13" s="1"/>
      <c r="M13" s="1"/>
      <c r="N13" s="1"/>
      <c r="O13" s="1"/>
      <c r="P13" s="1"/>
      <c r="Q13" s="3"/>
      <c r="R13" s="1"/>
      <c r="T13" s="1"/>
      <c r="X13" s="1"/>
      <c r="Y13" s="1"/>
      <c r="Z13" s="1"/>
      <c r="AA13" s="1"/>
    </row>
    <row r="14" spans="1:36" x14ac:dyDescent="0.35">
      <c r="A14" s="1"/>
      <c r="B14" s="1"/>
      <c r="C14" s="1"/>
      <c r="D14" s="1"/>
      <c r="E14" s="1"/>
      <c r="I14" s="1"/>
      <c r="J14" s="1"/>
      <c r="K14" s="1"/>
      <c r="L14" s="1"/>
      <c r="M14" s="1"/>
      <c r="N14" s="1"/>
      <c r="O14" s="1"/>
      <c r="P14" s="1"/>
      <c r="Q14" s="3"/>
      <c r="R14" s="1"/>
      <c r="T14" s="1"/>
      <c r="X14" s="1"/>
      <c r="Y14" s="1"/>
      <c r="Z14" s="1"/>
      <c r="AA14" s="1"/>
    </row>
    <row r="15" spans="1:36" x14ac:dyDescent="0.35">
      <c r="A15" s="1"/>
      <c r="B15" s="1"/>
      <c r="C15" s="1"/>
      <c r="D15" s="1"/>
      <c r="E15" s="1"/>
      <c r="I15" s="1"/>
      <c r="J15" s="1"/>
      <c r="K15" s="1"/>
      <c r="L15" s="1"/>
      <c r="M15" s="1"/>
      <c r="N15" s="1"/>
      <c r="O15" s="1"/>
      <c r="P15" s="1"/>
      <c r="Q15" s="3"/>
      <c r="R15" s="1"/>
      <c r="T15" s="1"/>
      <c r="X15" s="1"/>
      <c r="Y15" s="1"/>
      <c r="Z15" s="1"/>
      <c r="AA15" s="1"/>
    </row>
    <row r="16" spans="1:36" x14ac:dyDescent="0.35">
      <c r="N16" s="1"/>
    </row>
    <row r="17" spans="1:14" x14ac:dyDescent="0.35">
      <c r="N17" s="1"/>
    </row>
    <row r="18" spans="1:14" x14ac:dyDescent="0.35">
      <c r="A18" s="7" t="s">
        <v>143</v>
      </c>
      <c r="N18" s="1"/>
    </row>
    <row r="19" spans="1:14" x14ac:dyDescent="0.35">
      <c r="A19" s="7" t="s">
        <v>144</v>
      </c>
      <c r="N19" s="1"/>
    </row>
    <row r="20" spans="1:14" x14ac:dyDescent="0.35">
      <c r="A20" s="20" t="s">
        <v>160</v>
      </c>
    </row>
  </sheetData>
  <hyperlinks>
    <hyperlink ref="Q4" r:id="rId1"/>
    <hyperlink ref="A20" r:id="rId2"/>
  </hyperlinks>
  <pageMargins left="0.7" right="0.7" top="0.75" bottom="0.75" header="0.3" footer="0.3"/>
  <pageSetup orientation="portrait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1"/>
  <sheetViews>
    <sheetView workbookViewId="0">
      <selection activeCell="F18" sqref="F18"/>
    </sheetView>
  </sheetViews>
  <sheetFormatPr defaultRowHeight="14.5" x14ac:dyDescent="0.35"/>
  <cols>
    <col min="1" max="1" width="18.54296875" bestFit="1" customWidth="1"/>
    <col min="2" max="2" width="15.08984375" bestFit="1" customWidth="1"/>
    <col min="3" max="4" width="15.08984375" customWidth="1"/>
    <col min="5" max="5" width="15.453125" bestFit="1" customWidth="1"/>
    <col min="6" max="8" width="17.81640625" customWidth="1"/>
    <col min="9" max="10" width="15.453125" customWidth="1"/>
    <col min="11" max="11" width="27" customWidth="1"/>
    <col min="12" max="12" width="13.26953125" customWidth="1"/>
    <col min="13" max="13" width="13.1796875" customWidth="1"/>
    <col min="14" max="14" width="14.36328125" customWidth="1"/>
    <col min="15" max="15" width="16.6328125" customWidth="1"/>
    <col min="16" max="16" width="14.81640625" customWidth="1"/>
    <col min="17" max="17" width="18.26953125" bestFit="1" customWidth="1"/>
    <col min="21" max="21" width="8" bestFit="1" customWidth="1"/>
    <col min="22" max="22" width="14.26953125" bestFit="1" customWidth="1"/>
    <col min="23" max="23" width="12.1796875" bestFit="1" customWidth="1"/>
    <col min="25" max="25" width="8.90625" bestFit="1" customWidth="1"/>
    <col min="26" max="26" width="9.1796875" customWidth="1"/>
    <col min="27" max="27" width="30" bestFit="1" customWidth="1"/>
    <col min="28" max="28" width="22.1796875" customWidth="1"/>
    <col min="29" max="29" width="34.1796875" bestFit="1" customWidth="1"/>
    <col min="30" max="30" width="17.81640625" customWidth="1"/>
    <col min="31" max="31" width="19.08984375" bestFit="1" customWidth="1"/>
    <col min="32" max="35" width="17.81640625" customWidth="1"/>
    <col min="36" max="36" width="30.90625" bestFit="1" customWidth="1"/>
  </cols>
  <sheetData>
    <row r="1" spans="1:36" x14ac:dyDescent="0.35">
      <c r="A1" s="5" t="s">
        <v>0</v>
      </c>
      <c r="B1" t="s">
        <v>25</v>
      </c>
      <c r="C1" t="s">
        <v>37</v>
      </c>
      <c r="D1" t="s">
        <v>38</v>
      </c>
      <c r="E1" t="s">
        <v>39</v>
      </c>
      <c r="F1" t="s">
        <v>128</v>
      </c>
      <c r="G1" t="s">
        <v>129</v>
      </c>
      <c r="H1" t="s">
        <v>130</v>
      </c>
      <c r="I1" t="s">
        <v>40</v>
      </c>
      <c r="J1" t="s">
        <v>41</v>
      </c>
      <c r="K1" t="s">
        <v>2</v>
      </c>
      <c r="L1" s="2" t="s">
        <v>11</v>
      </c>
      <c r="M1" t="s">
        <v>12</v>
      </c>
      <c r="N1" t="s">
        <v>14</v>
      </c>
      <c r="O1" t="s">
        <v>15</v>
      </c>
      <c r="P1" t="s">
        <v>16</v>
      </c>
      <c r="Q1" t="s">
        <v>18</v>
      </c>
      <c r="R1" t="s">
        <v>20</v>
      </c>
      <c r="S1" t="s">
        <v>21</v>
      </c>
      <c r="T1" t="s">
        <v>22</v>
      </c>
      <c r="U1" t="s">
        <v>23</v>
      </c>
      <c r="V1" t="s">
        <v>49</v>
      </c>
      <c r="W1" t="s">
        <v>50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91</v>
      </c>
      <c r="AF1" t="s">
        <v>92</v>
      </c>
      <c r="AG1" t="s">
        <v>123</v>
      </c>
      <c r="AH1" t="s">
        <v>124</v>
      </c>
      <c r="AI1" t="s">
        <v>125</v>
      </c>
      <c r="AJ1" t="s">
        <v>59</v>
      </c>
    </row>
    <row r="2" spans="1:36" x14ac:dyDescent="0.35">
      <c r="A2" t="s">
        <v>105</v>
      </c>
      <c r="B2" t="s">
        <v>105</v>
      </c>
      <c r="C2" t="s">
        <v>105</v>
      </c>
      <c r="D2" t="s">
        <v>105</v>
      </c>
      <c r="E2" t="s">
        <v>105</v>
      </c>
      <c r="F2" t="s">
        <v>107</v>
      </c>
      <c r="G2" t="s">
        <v>105</v>
      </c>
      <c r="H2" t="s">
        <v>108</v>
      </c>
      <c r="I2" t="s">
        <v>108</v>
      </c>
      <c r="J2" t="s">
        <v>105</v>
      </c>
      <c r="K2" t="s">
        <v>105</v>
      </c>
      <c r="L2" t="s">
        <v>105</v>
      </c>
      <c r="M2" t="s">
        <v>106</v>
      </c>
      <c r="N2" t="s">
        <v>105</v>
      </c>
      <c r="O2" t="s">
        <v>105</v>
      </c>
      <c r="P2" t="s">
        <v>105</v>
      </c>
      <c r="Q2" t="s">
        <v>105</v>
      </c>
      <c r="R2" t="s">
        <v>105</v>
      </c>
      <c r="S2" t="s">
        <v>105</v>
      </c>
      <c r="T2" t="s">
        <v>108</v>
      </c>
      <c r="U2" t="s">
        <v>105</v>
      </c>
      <c r="V2" t="s">
        <v>107</v>
      </c>
      <c r="W2" t="s">
        <v>108</v>
      </c>
      <c r="X2" t="s">
        <v>105</v>
      </c>
      <c r="Y2" t="s">
        <v>105</v>
      </c>
      <c r="Z2" t="s">
        <v>105</v>
      </c>
      <c r="AA2" t="s">
        <v>105</v>
      </c>
      <c r="AB2" t="s">
        <v>109</v>
      </c>
      <c r="AC2" t="s">
        <v>109</v>
      </c>
      <c r="AD2" t="s">
        <v>107</v>
      </c>
      <c r="AE2" t="s">
        <v>107</v>
      </c>
      <c r="AF2" t="s">
        <v>106</v>
      </c>
      <c r="AG2" t="s">
        <v>107</v>
      </c>
      <c r="AH2" t="s">
        <v>105</v>
      </c>
      <c r="AI2" t="s">
        <v>108</v>
      </c>
      <c r="AJ2" t="s">
        <v>108</v>
      </c>
    </row>
    <row r="3" spans="1:36" s="4" customFormat="1" ht="22.5" customHeight="1" x14ac:dyDescent="0.35">
      <c r="A3" s="4" t="s">
        <v>60</v>
      </c>
      <c r="B3" s="4" t="s">
        <v>61</v>
      </c>
      <c r="C3" s="4" t="s">
        <v>62</v>
      </c>
      <c r="D3" s="4" t="s">
        <v>63</v>
      </c>
      <c r="E3" s="4" t="s">
        <v>64</v>
      </c>
      <c r="F3" s="4" t="s">
        <v>156</v>
      </c>
      <c r="G3" s="4" t="s">
        <v>156</v>
      </c>
      <c r="H3" s="4" t="s">
        <v>156</v>
      </c>
      <c r="I3" s="4" t="s">
        <v>65</v>
      </c>
      <c r="J3" s="4" t="s">
        <v>66</v>
      </c>
      <c r="K3" s="4" t="s">
        <v>67</v>
      </c>
      <c r="L3" s="4" t="s">
        <v>68</v>
      </c>
      <c r="M3" s="4" t="s">
        <v>69</v>
      </c>
      <c r="N3" s="4" t="s">
        <v>70</v>
      </c>
      <c r="O3" s="4" t="s">
        <v>71</v>
      </c>
      <c r="P3" s="4" t="s">
        <v>72</v>
      </c>
      <c r="Q3" s="4" t="s">
        <v>73</v>
      </c>
      <c r="R3" s="4" t="s">
        <v>74</v>
      </c>
      <c r="S3" s="4" t="s">
        <v>75</v>
      </c>
      <c r="T3" s="4" t="s">
        <v>76</v>
      </c>
      <c r="U3" s="4" t="s">
        <v>77</v>
      </c>
      <c r="V3" s="4" t="s">
        <v>78</v>
      </c>
      <c r="W3" s="4" t="s">
        <v>79</v>
      </c>
      <c r="X3" s="4" t="s">
        <v>80</v>
      </c>
      <c r="Y3" s="4" t="s">
        <v>81</v>
      </c>
      <c r="Z3" s="4" t="s">
        <v>82</v>
      </c>
      <c r="AA3" s="4" t="s">
        <v>83</v>
      </c>
      <c r="AB3" s="4" t="s">
        <v>84</v>
      </c>
      <c r="AC3" s="4" t="s">
        <v>85</v>
      </c>
      <c r="AD3" s="4" t="s">
        <v>86</v>
      </c>
      <c r="AE3" s="4" t="s">
        <v>87</v>
      </c>
      <c r="AF3" s="4" t="s">
        <v>88</v>
      </c>
      <c r="AG3" s="4" t="s">
        <v>89</v>
      </c>
      <c r="AH3" s="4" t="s">
        <v>89</v>
      </c>
      <c r="AI3" s="4" t="s">
        <v>89</v>
      </c>
      <c r="AJ3" s="4" t="s">
        <v>90</v>
      </c>
    </row>
    <row r="4" spans="1:36" x14ac:dyDescent="0.35">
      <c r="A4" s="1" t="s">
        <v>157</v>
      </c>
      <c r="B4" s="1" t="str">
        <f>A4</f>
        <v>1334062</v>
      </c>
      <c r="C4" s="1" t="s">
        <v>43</v>
      </c>
      <c r="D4" s="1" t="s">
        <v>43</v>
      </c>
      <c r="E4" s="1" t="s">
        <v>43</v>
      </c>
      <c r="G4" t="s">
        <v>155</v>
      </c>
      <c r="I4" s="1" t="s">
        <v>1</v>
      </c>
      <c r="J4" s="1" t="s">
        <v>42</v>
      </c>
      <c r="K4" s="1" t="s">
        <v>3</v>
      </c>
      <c r="L4" s="1" t="s">
        <v>10</v>
      </c>
      <c r="M4" s="1" t="s">
        <v>13</v>
      </c>
      <c r="N4" s="1" t="str">
        <f>$A4</f>
        <v>1334062</v>
      </c>
      <c r="O4" s="1" t="str">
        <f>$A4</f>
        <v>1334062</v>
      </c>
      <c r="P4" s="1" t="s">
        <v>93</v>
      </c>
      <c r="Q4" s="3" t="s">
        <v>17</v>
      </c>
      <c r="R4" s="1" t="str">
        <f>A4</f>
        <v>1334062</v>
      </c>
      <c r="S4" t="s">
        <v>19</v>
      </c>
      <c r="T4" s="1" t="s">
        <v>24</v>
      </c>
      <c r="U4">
        <v>11111</v>
      </c>
      <c r="W4" t="s">
        <v>51</v>
      </c>
      <c r="X4" s="1" t="str">
        <f>$A4</f>
        <v>1334062</v>
      </c>
      <c r="Y4" s="1" t="str">
        <f>$A4</f>
        <v>1334062</v>
      </c>
      <c r="Z4" s="1" t="str">
        <f>$A4</f>
        <v>1334062</v>
      </c>
      <c r="AA4" s="1" t="s">
        <v>110</v>
      </c>
      <c r="AH4" t="s">
        <v>122</v>
      </c>
    </row>
    <row r="5" spans="1:36" x14ac:dyDescent="0.35">
      <c r="A5" s="1"/>
      <c r="B5" s="1"/>
      <c r="C5" s="1"/>
      <c r="D5" s="1"/>
      <c r="E5" s="1"/>
      <c r="I5" s="1"/>
      <c r="J5" s="1"/>
      <c r="K5" s="1"/>
      <c r="L5" s="1"/>
      <c r="M5" s="1"/>
      <c r="N5" s="1"/>
      <c r="O5" s="1"/>
      <c r="P5" s="1"/>
      <c r="Q5" s="3"/>
      <c r="R5" s="1"/>
      <c r="T5" s="1"/>
      <c r="X5" s="1"/>
      <c r="Y5" s="1"/>
      <c r="Z5" s="1"/>
      <c r="AA5" s="1"/>
    </row>
    <row r="6" spans="1:36" x14ac:dyDescent="0.35">
      <c r="A6" s="1"/>
      <c r="B6" s="1"/>
      <c r="C6" s="1"/>
      <c r="D6" s="1"/>
      <c r="E6" s="1"/>
      <c r="I6" s="1"/>
      <c r="J6" s="1"/>
      <c r="K6" s="1"/>
      <c r="L6" s="1"/>
      <c r="M6" s="1"/>
      <c r="N6" s="1"/>
      <c r="O6" s="1"/>
      <c r="P6" s="1"/>
      <c r="Q6" s="3"/>
      <c r="R6" s="1"/>
      <c r="T6" s="1"/>
      <c r="X6" s="1"/>
      <c r="Y6" s="1"/>
      <c r="Z6" s="1"/>
      <c r="AA6" s="1"/>
    </row>
    <row r="7" spans="1:36" x14ac:dyDescent="0.35">
      <c r="A7" s="1"/>
      <c r="B7" s="1"/>
      <c r="C7" s="1"/>
      <c r="D7" s="1"/>
      <c r="E7" s="1"/>
      <c r="I7" s="1"/>
      <c r="J7" s="1"/>
      <c r="K7" s="1"/>
      <c r="L7" s="1"/>
      <c r="M7" s="1"/>
      <c r="N7" s="1"/>
      <c r="O7" s="1"/>
      <c r="P7" s="1"/>
      <c r="Q7" s="3"/>
      <c r="R7" s="1"/>
      <c r="T7" s="1"/>
      <c r="X7" s="1"/>
      <c r="Y7" s="1"/>
      <c r="Z7" s="1"/>
      <c r="AA7" s="1"/>
    </row>
    <row r="8" spans="1:36" x14ac:dyDescent="0.35">
      <c r="A8" s="1"/>
      <c r="B8" s="1"/>
      <c r="C8" s="1"/>
      <c r="D8" s="1"/>
      <c r="E8" s="1"/>
      <c r="I8" s="1"/>
      <c r="J8" s="1"/>
      <c r="K8" s="1"/>
      <c r="L8" s="1"/>
      <c r="M8" s="1"/>
      <c r="N8" s="1"/>
      <c r="O8" s="1"/>
      <c r="P8" s="1"/>
      <c r="Q8" s="3"/>
      <c r="R8" s="1"/>
      <c r="T8" s="1"/>
      <c r="X8" s="1"/>
      <c r="Y8" s="1"/>
      <c r="Z8" s="1"/>
      <c r="AA8" s="1"/>
    </row>
    <row r="9" spans="1:36" x14ac:dyDescent="0.35">
      <c r="A9" s="1"/>
      <c r="B9" s="1"/>
      <c r="C9" s="1"/>
      <c r="D9" s="1"/>
      <c r="E9" s="1"/>
      <c r="I9" s="1"/>
      <c r="J9" s="1"/>
      <c r="K9" s="1"/>
      <c r="L9" s="1"/>
      <c r="M9" s="1"/>
      <c r="N9" s="1"/>
      <c r="O9" s="1"/>
      <c r="P9" s="1"/>
      <c r="Q9" s="3"/>
      <c r="R9" s="1"/>
      <c r="T9" s="1"/>
      <c r="X9" s="1"/>
      <c r="Y9" s="1"/>
      <c r="Z9" s="1"/>
      <c r="AA9" s="1"/>
    </row>
    <row r="10" spans="1:36" x14ac:dyDescent="0.35">
      <c r="A10" s="1"/>
      <c r="B10" s="1"/>
      <c r="C10" s="1"/>
      <c r="D10" s="1"/>
      <c r="E10" s="1"/>
      <c r="I10" s="1"/>
      <c r="J10" s="1"/>
      <c r="K10" s="1"/>
      <c r="L10" s="1"/>
      <c r="M10" s="1"/>
      <c r="N10" s="1"/>
      <c r="O10" s="1"/>
      <c r="P10" s="1"/>
      <c r="Q10" s="3"/>
      <c r="R10" s="1"/>
      <c r="T10" s="1"/>
      <c r="X10" s="1"/>
      <c r="Y10" s="1"/>
      <c r="Z10" s="1"/>
      <c r="AA10" s="1"/>
    </row>
    <row r="11" spans="1:36" x14ac:dyDescent="0.35">
      <c r="A11" s="1"/>
      <c r="B11" s="1"/>
      <c r="C11" s="1"/>
      <c r="D11" s="1"/>
      <c r="E11" s="1"/>
      <c r="I11" s="1"/>
      <c r="J11" s="1"/>
      <c r="K11" s="1"/>
      <c r="L11" s="1"/>
      <c r="M11" s="1"/>
      <c r="N11" s="1"/>
      <c r="O11" s="1"/>
      <c r="P11" s="1"/>
      <c r="Q11" s="3"/>
      <c r="R11" s="1"/>
      <c r="T11" s="1"/>
      <c r="X11" s="1"/>
      <c r="Y11" s="1"/>
      <c r="Z11" s="1"/>
      <c r="AA11" s="1"/>
    </row>
    <row r="12" spans="1:36" x14ac:dyDescent="0.35">
      <c r="A12" s="1"/>
      <c r="B12" s="1"/>
      <c r="C12" s="1"/>
      <c r="D12" s="1"/>
      <c r="E12" s="1"/>
      <c r="I12" s="1"/>
      <c r="J12" s="1"/>
      <c r="K12" s="1"/>
      <c r="L12" s="1"/>
      <c r="M12" s="1"/>
      <c r="N12" s="1"/>
      <c r="O12" s="1"/>
      <c r="P12" s="1"/>
      <c r="Q12" s="3"/>
      <c r="R12" s="1"/>
      <c r="T12" s="1"/>
      <c r="X12" s="1"/>
      <c r="Y12" s="1"/>
      <c r="Z12" s="1"/>
      <c r="AA12" s="1"/>
    </row>
    <row r="13" spans="1:36" x14ac:dyDescent="0.35">
      <c r="A13" s="1"/>
      <c r="B13" s="1"/>
      <c r="C13" s="1"/>
      <c r="D13" s="1"/>
      <c r="E13" s="1"/>
      <c r="I13" s="1"/>
      <c r="J13" s="1"/>
      <c r="K13" s="1"/>
      <c r="L13" s="1"/>
      <c r="M13" s="1"/>
      <c r="N13" s="1"/>
      <c r="O13" s="1"/>
      <c r="P13" s="1"/>
      <c r="Q13" s="3"/>
      <c r="R13" s="1"/>
      <c r="T13" s="1"/>
      <c r="X13" s="1"/>
      <c r="Y13" s="1"/>
      <c r="Z13" s="1"/>
      <c r="AA13" s="1"/>
    </row>
    <row r="14" spans="1:36" x14ac:dyDescent="0.35">
      <c r="A14" s="1"/>
      <c r="B14" s="1"/>
      <c r="C14" s="1"/>
      <c r="D14" s="1"/>
      <c r="E14" s="1"/>
      <c r="I14" s="1"/>
      <c r="J14" s="1"/>
      <c r="K14" s="1"/>
      <c r="L14" s="1"/>
      <c r="M14" s="1"/>
      <c r="N14" s="1"/>
      <c r="O14" s="1"/>
      <c r="P14" s="1"/>
      <c r="Q14" s="3"/>
      <c r="R14" s="1"/>
      <c r="T14" s="1"/>
      <c r="X14" s="1"/>
      <c r="Y14" s="1"/>
      <c r="Z14" s="1"/>
      <c r="AA14" s="1"/>
    </row>
    <row r="15" spans="1:36" x14ac:dyDescent="0.35">
      <c r="A15" s="1"/>
      <c r="B15" s="1"/>
      <c r="C15" s="1"/>
      <c r="D15" s="1"/>
      <c r="E15" s="1"/>
      <c r="I15" s="1"/>
      <c r="J15" s="1"/>
      <c r="K15" s="1"/>
      <c r="L15" s="1"/>
      <c r="M15" s="1"/>
      <c r="N15" s="1"/>
      <c r="O15" s="1"/>
      <c r="P15" s="1"/>
      <c r="Q15" s="3"/>
      <c r="R15" s="1"/>
      <c r="T15" s="1"/>
      <c r="X15" s="1"/>
      <c r="Y15" s="1"/>
      <c r="Z15" s="1"/>
      <c r="AA15" s="1"/>
    </row>
    <row r="16" spans="1:36" x14ac:dyDescent="0.35">
      <c r="N16" s="1"/>
    </row>
    <row r="17" spans="1:14" x14ac:dyDescent="0.35">
      <c r="N17" s="1"/>
    </row>
    <row r="18" spans="1:14" x14ac:dyDescent="0.35">
      <c r="N18" s="1"/>
    </row>
    <row r="19" spans="1:14" x14ac:dyDescent="0.35">
      <c r="A19" s="7" t="s">
        <v>143</v>
      </c>
      <c r="N19" s="1"/>
    </row>
    <row r="20" spans="1:14" x14ac:dyDescent="0.35">
      <c r="A20" s="7" t="s">
        <v>144</v>
      </c>
    </row>
    <row r="21" spans="1:14" x14ac:dyDescent="0.35">
      <c r="A21" s="20" t="s">
        <v>158</v>
      </c>
    </row>
  </sheetData>
  <hyperlinks>
    <hyperlink ref="Q4" r:id="rId1"/>
    <hyperlink ref="A21" r:id="rId2"/>
  </hyperlinks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"/>
  <sheetViews>
    <sheetView workbookViewId="0">
      <selection activeCell="A21" sqref="A21"/>
    </sheetView>
  </sheetViews>
  <sheetFormatPr defaultRowHeight="14.5" x14ac:dyDescent="0.35"/>
  <cols>
    <col min="1" max="1" width="18.54296875" bestFit="1" customWidth="1"/>
    <col min="2" max="2" width="15.08984375" bestFit="1" customWidth="1"/>
    <col min="3" max="4" width="15.08984375" customWidth="1"/>
    <col min="5" max="5" width="15.453125" bestFit="1" customWidth="1"/>
    <col min="6" max="7" width="15.453125" customWidth="1"/>
    <col min="8" max="8" width="27" customWidth="1"/>
    <col min="9" max="9" width="13.26953125" customWidth="1"/>
    <col min="10" max="10" width="13.1796875" customWidth="1"/>
    <col min="11" max="11" width="14.36328125" customWidth="1"/>
    <col min="12" max="12" width="16.6328125" customWidth="1"/>
    <col min="13" max="13" width="14.81640625" customWidth="1"/>
    <col min="14" max="14" width="18.26953125" bestFit="1" customWidth="1"/>
    <col min="18" max="18" width="8" bestFit="1" customWidth="1"/>
    <col min="19" max="19" width="14.26953125" bestFit="1" customWidth="1"/>
    <col min="20" max="20" width="12.1796875" bestFit="1" customWidth="1"/>
    <col min="22" max="22" width="8.90625" bestFit="1" customWidth="1"/>
    <col min="23" max="23" width="9.1796875" customWidth="1"/>
    <col min="24" max="24" width="30" bestFit="1" customWidth="1"/>
    <col min="25" max="25" width="22.1796875" customWidth="1"/>
    <col min="26" max="26" width="34.1796875" bestFit="1" customWidth="1"/>
    <col min="27" max="27" width="17.81640625" customWidth="1"/>
    <col min="28" max="28" width="19.08984375" bestFit="1" customWidth="1"/>
    <col min="29" max="32" width="17.81640625" customWidth="1"/>
    <col min="33" max="33" width="30.90625" bestFit="1" customWidth="1"/>
  </cols>
  <sheetData>
    <row r="1" spans="1:33" x14ac:dyDescent="0.35">
      <c r="A1" s="5" t="s">
        <v>0</v>
      </c>
      <c r="B1" t="s">
        <v>25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2</v>
      </c>
      <c r="I1" s="2" t="s">
        <v>11</v>
      </c>
      <c r="J1" t="s">
        <v>12</v>
      </c>
      <c r="K1" t="s">
        <v>14</v>
      </c>
      <c r="L1" t="s">
        <v>15</v>
      </c>
      <c r="M1" t="s">
        <v>16</v>
      </c>
      <c r="N1" t="s">
        <v>18</v>
      </c>
      <c r="O1" t="s">
        <v>20</v>
      </c>
      <c r="P1" t="s">
        <v>21</v>
      </c>
      <c r="Q1" t="s">
        <v>22</v>
      </c>
      <c r="R1" t="s">
        <v>23</v>
      </c>
      <c r="S1" t="s">
        <v>49</v>
      </c>
      <c r="T1" t="s">
        <v>50</v>
      </c>
      <c r="U1" t="s">
        <v>52</v>
      </c>
      <c r="V1" t="s">
        <v>53</v>
      </c>
      <c r="W1" t="s">
        <v>54</v>
      </c>
      <c r="X1" t="s">
        <v>55</v>
      </c>
      <c r="Y1" t="s">
        <v>56</v>
      </c>
      <c r="Z1" t="s">
        <v>57</v>
      </c>
      <c r="AA1" t="s">
        <v>58</v>
      </c>
      <c r="AB1" t="s">
        <v>91</v>
      </c>
      <c r="AC1" t="s">
        <v>92</v>
      </c>
      <c r="AD1" t="s">
        <v>123</v>
      </c>
      <c r="AE1" t="s">
        <v>124</v>
      </c>
      <c r="AF1" t="s">
        <v>125</v>
      </c>
      <c r="AG1" t="s">
        <v>59</v>
      </c>
    </row>
    <row r="2" spans="1:33" x14ac:dyDescent="0.35">
      <c r="A2" t="s">
        <v>105</v>
      </c>
      <c r="B2" t="s">
        <v>105</v>
      </c>
      <c r="C2" t="s">
        <v>105</v>
      </c>
      <c r="D2" t="s">
        <v>105</v>
      </c>
      <c r="E2" t="s">
        <v>105</v>
      </c>
      <c r="F2" t="s">
        <v>108</v>
      </c>
      <c r="G2" t="s">
        <v>105</v>
      </c>
      <c r="H2" t="s">
        <v>105</v>
      </c>
      <c r="I2" t="s">
        <v>105</v>
      </c>
      <c r="J2" t="s">
        <v>106</v>
      </c>
      <c r="K2" t="s">
        <v>105</v>
      </c>
      <c r="L2" t="s">
        <v>105</v>
      </c>
      <c r="M2" t="s">
        <v>105</v>
      </c>
      <c r="N2" t="s">
        <v>105</v>
      </c>
      <c r="O2" t="s">
        <v>105</v>
      </c>
      <c r="P2" t="s">
        <v>105</v>
      </c>
      <c r="Q2" t="s">
        <v>108</v>
      </c>
      <c r="R2" t="s">
        <v>105</v>
      </c>
      <c r="S2" t="s">
        <v>107</v>
      </c>
      <c r="T2" t="s">
        <v>108</v>
      </c>
      <c r="U2" t="s">
        <v>105</v>
      </c>
      <c r="V2" t="s">
        <v>105</v>
      </c>
      <c r="W2" t="s">
        <v>105</v>
      </c>
      <c r="X2" t="s">
        <v>105</v>
      </c>
      <c r="Y2" t="s">
        <v>109</v>
      </c>
      <c r="Z2" t="s">
        <v>109</v>
      </c>
      <c r="AA2" t="s">
        <v>107</v>
      </c>
      <c r="AB2" t="s">
        <v>107</v>
      </c>
      <c r="AC2" t="s">
        <v>106</v>
      </c>
      <c r="AD2" t="s">
        <v>107</v>
      </c>
      <c r="AE2" t="s">
        <v>105</v>
      </c>
      <c r="AF2" t="s">
        <v>108</v>
      </c>
      <c r="AG2" t="s">
        <v>108</v>
      </c>
    </row>
    <row r="3" spans="1:33" s="4" customFormat="1" ht="22.5" customHeight="1" x14ac:dyDescent="0.35">
      <c r="A3" s="4" t="s">
        <v>60</v>
      </c>
      <c r="B3" s="4" t="s">
        <v>61</v>
      </c>
      <c r="C3" s="4" t="s">
        <v>62</v>
      </c>
      <c r="D3" s="4" t="s">
        <v>63</v>
      </c>
      <c r="E3" s="4" t="s">
        <v>64</v>
      </c>
      <c r="F3" s="4" t="s">
        <v>65</v>
      </c>
      <c r="G3" s="4" t="s">
        <v>66</v>
      </c>
      <c r="H3" s="4" t="s">
        <v>67</v>
      </c>
      <c r="I3" s="4" t="s">
        <v>68</v>
      </c>
      <c r="J3" s="4" t="s">
        <v>69</v>
      </c>
      <c r="K3" s="4" t="s">
        <v>70</v>
      </c>
      <c r="L3" s="4" t="s">
        <v>71</v>
      </c>
      <c r="M3" s="4" t="s">
        <v>72</v>
      </c>
      <c r="N3" s="4" t="s">
        <v>73</v>
      </c>
      <c r="O3" s="4" t="s">
        <v>74</v>
      </c>
      <c r="P3" s="4" t="s">
        <v>75</v>
      </c>
      <c r="Q3" s="4" t="s">
        <v>76</v>
      </c>
      <c r="R3" s="4" t="s">
        <v>77</v>
      </c>
      <c r="S3" s="4" t="s">
        <v>78</v>
      </c>
      <c r="T3" s="4" t="s">
        <v>79</v>
      </c>
      <c r="U3" s="4" t="s">
        <v>80</v>
      </c>
      <c r="V3" s="4" t="s">
        <v>81</v>
      </c>
      <c r="W3" s="4" t="s">
        <v>82</v>
      </c>
      <c r="X3" s="4" t="s">
        <v>83</v>
      </c>
      <c r="Y3" s="4" t="s">
        <v>84</v>
      </c>
      <c r="Z3" s="4" t="s">
        <v>85</v>
      </c>
      <c r="AA3" s="4" t="s">
        <v>86</v>
      </c>
      <c r="AB3" s="4" t="s">
        <v>87</v>
      </c>
      <c r="AC3" s="4" t="s">
        <v>88</v>
      </c>
      <c r="AD3" s="4" t="s">
        <v>89</v>
      </c>
      <c r="AE3" s="4" t="s">
        <v>89</v>
      </c>
      <c r="AF3" s="4" t="s">
        <v>89</v>
      </c>
      <c r="AG3" s="4" t="s">
        <v>90</v>
      </c>
    </row>
    <row r="4" spans="1:33" x14ac:dyDescent="0.35">
      <c r="A4" s="1" t="s">
        <v>153</v>
      </c>
      <c r="B4" s="1" t="str">
        <f>A4</f>
        <v>1334059</v>
      </c>
      <c r="C4" s="1" t="s">
        <v>43</v>
      </c>
      <c r="D4" s="1" t="s">
        <v>43</v>
      </c>
      <c r="E4" s="1" t="s">
        <v>43</v>
      </c>
      <c r="F4" s="1" t="s">
        <v>1</v>
      </c>
      <c r="G4" s="1" t="s">
        <v>42</v>
      </c>
      <c r="H4" s="1" t="s">
        <v>3</v>
      </c>
      <c r="I4" s="1" t="s">
        <v>10</v>
      </c>
      <c r="J4" s="1" t="s">
        <v>13</v>
      </c>
      <c r="K4" s="1" t="str">
        <f>$A4</f>
        <v>1334059</v>
      </c>
      <c r="L4" s="1" t="str">
        <f>$A4</f>
        <v>1334059</v>
      </c>
      <c r="M4" s="1" t="s">
        <v>93</v>
      </c>
      <c r="N4" s="3" t="s">
        <v>17</v>
      </c>
      <c r="O4" s="1" t="str">
        <f>A4</f>
        <v>1334059</v>
      </c>
      <c r="P4" t="s">
        <v>19</v>
      </c>
      <c r="Q4" s="1" t="s">
        <v>24</v>
      </c>
      <c r="R4">
        <v>11111</v>
      </c>
      <c r="T4" t="s">
        <v>51</v>
      </c>
      <c r="U4" s="1" t="str">
        <f>$A4</f>
        <v>1334059</v>
      </c>
      <c r="V4" s="1" t="str">
        <f>$A4</f>
        <v>1334059</v>
      </c>
      <c r="W4" s="1" t="str">
        <f>$A4</f>
        <v>1334059</v>
      </c>
      <c r="X4" s="1" t="s">
        <v>110</v>
      </c>
      <c r="AE4" t="s">
        <v>122</v>
      </c>
    </row>
    <row r="5" spans="1:33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3"/>
      <c r="O5" s="1"/>
      <c r="Q5" s="1"/>
      <c r="U5" s="1"/>
      <c r="V5" s="1"/>
      <c r="W5" s="1"/>
      <c r="X5" s="1"/>
    </row>
    <row r="6" spans="1:33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3"/>
      <c r="O6" s="1"/>
      <c r="Q6" s="1"/>
      <c r="U6" s="1"/>
      <c r="V6" s="1"/>
      <c r="W6" s="1"/>
      <c r="X6" s="1"/>
    </row>
    <row r="7" spans="1:33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3"/>
      <c r="O7" s="1"/>
      <c r="Q7" s="1"/>
      <c r="U7" s="1"/>
      <c r="V7" s="1"/>
      <c r="W7" s="1"/>
      <c r="X7" s="1"/>
    </row>
    <row r="8" spans="1:33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3"/>
      <c r="O8" s="1"/>
      <c r="Q8" s="1"/>
      <c r="U8" s="1"/>
      <c r="V8" s="1"/>
      <c r="W8" s="1"/>
      <c r="X8" s="1"/>
    </row>
    <row r="9" spans="1:33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3"/>
      <c r="O9" s="1"/>
      <c r="Q9" s="1"/>
      <c r="U9" s="1"/>
      <c r="V9" s="1"/>
      <c r="W9" s="1"/>
      <c r="X9" s="1"/>
    </row>
    <row r="10" spans="1:33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3"/>
      <c r="O10" s="1"/>
      <c r="Q10" s="1"/>
      <c r="U10" s="1"/>
      <c r="V10" s="1"/>
      <c r="W10" s="1"/>
      <c r="X10" s="1"/>
    </row>
    <row r="11" spans="1:33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3"/>
      <c r="O11" s="1"/>
      <c r="Q11" s="1"/>
      <c r="U11" s="1"/>
      <c r="V11" s="1"/>
      <c r="W11" s="1"/>
      <c r="X11" s="1"/>
    </row>
    <row r="12" spans="1:33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3"/>
      <c r="O12" s="1"/>
      <c r="Q12" s="1"/>
      <c r="U12" s="1"/>
      <c r="V12" s="1"/>
      <c r="W12" s="1"/>
      <c r="X12" s="1"/>
    </row>
    <row r="13" spans="1:33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3"/>
      <c r="O13" s="1"/>
      <c r="Q13" s="1"/>
      <c r="U13" s="1"/>
      <c r="V13" s="1"/>
      <c r="W13" s="1"/>
      <c r="X13" s="1"/>
    </row>
    <row r="14" spans="1:33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3"/>
      <c r="O14" s="1"/>
      <c r="Q14" s="1"/>
      <c r="U14" s="1"/>
      <c r="V14" s="1"/>
      <c r="W14" s="1"/>
      <c r="X14" s="1"/>
    </row>
    <row r="15" spans="1:33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3"/>
      <c r="O15" s="1"/>
      <c r="Q15" s="1"/>
      <c r="U15" s="1"/>
      <c r="V15" s="1"/>
      <c r="W15" s="1"/>
      <c r="X15" s="1"/>
    </row>
    <row r="16" spans="1:33" x14ac:dyDescent="0.35">
      <c r="K16" s="1"/>
    </row>
    <row r="17" spans="1:11" x14ac:dyDescent="0.35">
      <c r="K17" s="1"/>
    </row>
    <row r="18" spans="1:11" x14ac:dyDescent="0.35">
      <c r="K18" s="1"/>
    </row>
    <row r="19" spans="1:11" x14ac:dyDescent="0.35">
      <c r="A19" s="7" t="s">
        <v>143</v>
      </c>
      <c r="K19" s="1"/>
    </row>
    <row r="20" spans="1:11" x14ac:dyDescent="0.35">
      <c r="A20" s="7" t="s">
        <v>144</v>
      </c>
    </row>
    <row r="21" spans="1:11" x14ac:dyDescent="0.35">
      <c r="A21" s="20" t="s">
        <v>154</v>
      </c>
    </row>
  </sheetData>
  <hyperlinks>
    <hyperlink ref="N4" r:id="rId1"/>
    <hyperlink ref="A21" r:id="rId2"/>
  </hyperlinks>
  <pageMargins left="0.7" right="0.7" top="0.75" bottom="0.75" header="0.3" footer="0.3"/>
  <pageSetup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"/>
  <sheetViews>
    <sheetView workbookViewId="0">
      <selection activeCell="A19" sqref="A19"/>
    </sheetView>
  </sheetViews>
  <sheetFormatPr defaultRowHeight="14.5" x14ac:dyDescent="0.35"/>
  <cols>
    <col min="1" max="1" width="18.54296875" bestFit="1" customWidth="1"/>
    <col min="2" max="2" width="15.08984375" bestFit="1" customWidth="1"/>
    <col min="3" max="3" width="15.08984375" customWidth="1"/>
    <col min="4" max="4" width="15.453125" bestFit="1" customWidth="1"/>
    <col min="5" max="6" width="15.453125" customWidth="1"/>
    <col min="7" max="7" width="27" customWidth="1"/>
    <col min="8" max="8" width="13.26953125" customWidth="1"/>
    <col min="9" max="9" width="13.1796875" customWidth="1"/>
    <col min="10" max="10" width="14.36328125" customWidth="1"/>
    <col min="11" max="11" width="16.6328125" customWidth="1"/>
    <col min="12" max="12" width="14.81640625" customWidth="1"/>
    <col min="13" max="13" width="18.26953125" bestFit="1" customWidth="1"/>
    <col min="17" max="17" width="8" bestFit="1" customWidth="1"/>
    <col min="18" max="18" width="14.26953125" bestFit="1" customWidth="1"/>
    <col min="19" max="19" width="12.1796875" bestFit="1" customWidth="1"/>
    <col min="21" max="21" width="8.90625" bestFit="1" customWidth="1"/>
    <col min="22" max="22" width="9.1796875" customWidth="1"/>
    <col min="23" max="23" width="30" bestFit="1" customWidth="1"/>
    <col min="24" max="24" width="22.1796875" customWidth="1"/>
    <col min="25" max="25" width="34.1796875" bestFit="1" customWidth="1"/>
    <col min="26" max="26" width="17.81640625" customWidth="1"/>
    <col min="27" max="27" width="19.08984375" bestFit="1" customWidth="1"/>
    <col min="28" max="31" width="17.81640625" customWidth="1"/>
    <col min="32" max="32" width="30.90625" bestFit="1" customWidth="1"/>
  </cols>
  <sheetData>
    <row r="1" spans="1:32" x14ac:dyDescent="0.35">
      <c r="A1" s="5" t="s">
        <v>0</v>
      </c>
      <c r="B1" t="s">
        <v>25</v>
      </c>
      <c r="C1" t="s">
        <v>38</v>
      </c>
      <c r="D1" t="s">
        <v>39</v>
      </c>
      <c r="E1" t="s">
        <v>40</v>
      </c>
      <c r="F1" t="s">
        <v>41</v>
      </c>
      <c r="G1" t="s">
        <v>2</v>
      </c>
      <c r="H1" s="2" t="s">
        <v>11</v>
      </c>
      <c r="I1" t="s">
        <v>12</v>
      </c>
      <c r="J1" t="s">
        <v>14</v>
      </c>
      <c r="K1" t="s">
        <v>15</v>
      </c>
      <c r="L1" t="s">
        <v>16</v>
      </c>
      <c r="M1" t="s">
        <v>18</v>
      </c>
      <c r="N1" t="s">
        <v>20</v>
      </c>
      <c r="O1" t="s">
        <v>21</v>
      </c>
      <c r="P1" t="s">
        <v>22</v>
      </c>
      <c r="Q1" t="s">
        <v>23</v>
      </c>
      <c r="R1" t="s">
        <v>49</v>
      </c>
      <c r="S1" t="s">
        <v>50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  <c r="Y1" t="s">
        <v>57</v>
      </c>
      <c r="Z1" t="s">
        <v>58</v>
      </c>
      <c r="AA1" t="s">
        <v>91</v>
      </c>
      <c r="AB1" t="s">
        <v>92</v>
      </c>
      <c r="AC1" t="s">
        <v>123</v>
      </c>
      <c r="AD1" t="s">
        <v>124</v>
      </c>
      <c r="AE1" t="s">
        <v>125</v>
      </c>
      <c r="AF1" t="s">
        <v>59</v>
      </c>
    </row>
    <row r="2" spans="1:32" x14ac:dyDescent="0.35">
      <c r="A2" t="s">
        <v>105</v>
      </c>
      <c r="B2" t="s">
        <v>105</v>
      </c>
      <c r="C2" t="s">
        <v>105</v>
      </c>
      <c r="D2" t="s">
        <v>105</v>
      </c>
      <c r="E2" t="s">
        <v>108</v>
      </c>
      <c r="F2" t="s">
        <v>105</v>
      </c>
      <c r="G2" t="s">
        <v>105</v>
      </c>
      <c r="H2" t="s">
        <v>105</v>
      </c>
      <c r="I2" t="s">
        <v>106</v>
      </c>
      <c r="J2" t="s">
        <v>105</v>
      </c>
      <c r="K2" t="s">
        <v>105</v>
      </c>
      <c r="L2" t="s">
        <v>105</v>
      </c>
      <c r="M2" t="s">
        <v>105</v>
      </c>
      <c r="N2" t="s">
        <v>105</v>
      </c>
      <c r="O2" t="s">
        <v>105</v>
      </c>
      <c r="P2" t="s">
        <v>108</v>
      </c>
      <c r="Q2" t="s">
        <v>105</v>
      </c>
      <c r="R2" t="s">
        <v>107</v>
      </c>
      <c r="S2" t="s">
        <v>108</v>
      </c>
      <c r="T2" t="s">
        <v>105</v>
      </c>
      <c r="U2" t="s">
        <v>105</v>
      </c>
      <c r="V2" t="s">
        <v>105</v>
      </c>
      <c r="W2" t="s">
        <v>105</v>
      </c>
      <c r="X2" t="s">
        <v>109</v>
      </c>
      <c r="Y2" t="s">
        <v>109</v>
      </c>
      <c r="Z2" t="s">
        <v>107</v>
      </c>
      <c r="AA2" t="s">
        <v>107</v>
      </c>
      <c r="AB2" t="s">
        <v>106</v>
      </c>
      <c r="AC2" t="s">
        <v>107</v>
      </c>
      <c r="AD2" t="s">
        <v>105</v>
      </c>
      <c r="AE2" t="s">
        <v>108</v>
      </c>
      <c r="AF2" t="s">
        <v>108</v>
      </c>
    </row>
    <row r="3" spans="1:32" s="4" customFormat="1" ht="22.5" customHeight="1" x14ac:dyDescent="0.35">
      <c r="A3" s="4" t="s">
        <v>60</v>
      </c>
      <c r="B3" s="4" t="s">
        <v>61</v>
      </c>
      <c r="C3" s="4" t="s">
        <v>63</v>
      </c>
      <c r="D3" s="4" t="s">
        <v>64</v>
      </c>
      <c r="E3" s="4" t="s">
        <v>65</v>
      </c>
      <c r="F3" s="4" t="s">
        <v>66</v>
      </c>
      <c r="G3" s="4" t="s">
        <v>67</v>
      </c>
      <c r="H3" s="4" t="s">
        <v>68</v>
      </c>
      <c r="I3" s="4" t="s">
        <v>69</v>
      </c>
      <c r="J3" s="4" t="s">
        <v>70</v>
      </c>
      <c r="K3" s="4" t="s">
        <v>71</v>
      </c>
      <c r="L3" s="4" t="s">
        <v>72</v>
      </c>
      <c r="M3" s="4" t="s">
        <v>73</v>
      </c>
      <c r="N3" s="4" t="s">
        <v>74</v>
      </c>
      <c r="O3" s="4" t="s">
        <v>75</v>
      </c>
      <c r="P3" s="4" t="s">
        <v>76</v>
      </c>
      <c r="Q3" s="4" t="s">
        <v>77</v>
      </c>
      <c r="R3" s="4" t="s">
        <v>78</v>
      </c>
      <c r="S3" s="4" t="s">
        <v>79</v>
      </c>
      <c r="T3" s="4" t="s">
        <v>80</v>
      </c>
      <c r="U3" s="4" t="s">
        <v>81</v>
      </c>
      <c r="V3" s="4" t="s">
        <v>82</v>
      </c>
      <c r="W3" s="4" t="s">
        <v>83</v>
      </c>
      <c r="X3" s="4" t="s">
        <v>84</v>
      </c>
      <c r="Y3" s="4" t="s">
        <v>85</v>
      </c>
      <c r="Z3" s="4" t="s">
        <v>86</v>
      </c>
      <c r="AA3" s="4" t="s">
        <v>87</v>
      </c>
      <c r="AB3" s="4" t="s">
        <v>88</v>
      </c>
      <c r="AC3" s="4" t="s">
        <v>89</v>
      </c>
      <c r="AD3" s="4" t="s">
        <v>89</v>
      </c>
      <c r="AE3" s="4" t="s">
        <v>89</v>
      </c>
      <c r="AF3" s="4" t="s">
        <v>90</v>
      </c>
    </row>
    <row r="4" spans="1:32" x14ac:dyDescent="0.35">
      <c r="A4" s="1" t="s">
        <v>149</v>
      </c>
      <c r="B4" s="1" t="str">
        <f>A4</f>
        <v>1334058</v>
      </c>
      <c r="C4" s="1" t="s">
        <v>43</v>
      </c>
      <c r="D4" s="1" t="s">
        <v>43</v>
      </c>
      <c r="E4" s="1" t="s">
        <v>1</v>
      </c>
      <c r="F4" s="1" t="s">
        <v>42</v>
      </c>
      <c r="G4" s="1" t="s">
        <v>3</v>
      </c>
      <c r="H4" s="1" t="s">
        <v>10</v>
      </c>
      <c r="I4" s="1" t="s">
        <v>13</v>
      </c>
      <c r="J4" s="1" t="str">
        <f>$A4</f>
        <v>1334058</v>
      </c>
      <c r="K4" s="1" t="str">
        <f>$A4</f>
        <v>1334058</v>
      </c>
      <c r="L4" s="1" t="s">
        <v>93</v>
      </c>
      <c r="M4" s="3" t="s">
        <v>17</v>
      </c>
      <c r="N4" s="1" t="str">
        <f>A4</f>
        <v>1334058</v>
      </c>
      <c r="O4" t="s">
        <v>19</v>
      </c>
      <c r="P4" s="1" t="s">
        <v>24</v>
      </c>
      <c r="Q4">
        <v>11111</v>
      </c>
      <c r="S4" t="s">
        <v>51</v>
      </c>
      <c r="T4" s="1" t="str">
        <f>$A4</f>
        <v>1334058</v>
      </c>
      <c r="U4" s="1" t="str">
        <f>$A4</f>
        <v>1334058</v>
      </c>
      <c r="V4" s="1" t="str">
        <f>$A4</f>
        <v>1334058</v>
      </c>
      <c r="W4" s="1" t="s">
        <v>110</v>
      </c>
      <c r="AD4" t="s">
        <v>122</v>
      </c>
    </row>
    <row r="5" spans="1:32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3"/>
      <c r="N5" s="1"/>
      <c r="P5" s="1"/>
      <c r="T5" s="1"/>
      <c r="U5" s="1"/>
      <c r="V5" s="1"/>
      <c r="W5" s="1"/>
    </row>
    <row r="6" spans="1:32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3"/>
      <c r="N6" s="1"/>
      <c r="P6" s="1"/>
      <c r="T6" s="1"/>
      <c r="U6" s="1"/>
      <c r="V6" s="1"/>
      <c r="W6" s="1"/>
    </row>
    <row r="7" spans="1:32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3"/>
      <c r="N7" s="1"/>
      <c r="P7" s="1"/>
      <c r="T7" s="1"/>
      <c r="U7" s="1"/>
      <c r="V7" s="1"/>
      <c r="W7" s="1"/>
    </row>
    <row r="8" spans="1:32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3"/>
      <c r="N8" s="1"/>
      <c r="P8" s="1"/>
      <c r="T8" s="1"/>
      <c r="U8" s="1"/>
      <c r="V8" s="1"/>
      <c r="W8" s="1"/>
    </row>
    <row r="9" spans="1:32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3"/>
      <c r="N9" s="1"/>
      <c r="P9" s="1"/>
      <c r="T9" s="1"/>
      <c r="U9" s="1"/>
      <c r="V9" s="1"/>
      <c r="W9" s="1"/>
    </row>
    <row r="10" spans="1:32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3"/>
      <c r="N10" s="1"/>
      <c r="P10" s="1"/>
      <c r="T10" s="1"/>
      <c r="U10" s="1"/>
      <c r="V10" s="1"/>
      <c r="W10" s="1"/>
    </row>
    <row r="11" spans="1:32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3"/>
      <c r="N11" s="1"/>
      <c r="P11" s="1"/>
      <c r="T11" s="1"/>
      <c r="U11" s="1"/>
      <c r="V11" s="1"/>
      <c r="W11" s="1"/>
    </row>
    <row r="12" spans="1:32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3"/>
      <c r="N12" s="1"/>
      <c r="P12" s="1"/>
      <c r="T12" s="1"/>
      <c r="U12" s="1"/>
      <c r="V12" s="1"/>
      <c r="W12" s="1"/>
    </row>
    <row r="13" spans="1:32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3"/>
      <c r="N13" s="1"/>
      <c r="P13" s="1"/>
      <c r="T13" s="1"/>
      <c r="U13" s="1"/>
      <c r="V13" s="1"/>
      <c r="W13" s="1"/>
    </row>
    <row r="14" spans="1:32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3"/>
      <c r="N14" s="1"/>
      <c r="P14" s="1"/>
      <c r="T14" s="1"/>
      <c r="U14" s="1"/>
      <c r="V14" s="1"/>
      <c r="W14" s="1"/>
    </row>
    <row r="15" spans="1:32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3"/>
      <c r="N15" s="1"/>
      <c r="P15" s="1"/>
      <c r="T15" s="1"/>
      <c r="U15" s="1"/>
      <c r="V15" s="1"/>
      <c r="W15" s="1"/>
    </row>
    <row r="16" spans="1:32" x14ac:dyDescent="0.35">
      <c r="J16" s="1"/>
    </row>
    <row r="17" spans="1:10" x14ac:dyDescent="0.35">
      <c r="A17" s="5" t="s">
        <v>151</v>
      </c>
      <c r="J17" s="1"/>
    </row>
    <row r="18" spans="1:10" x14ac:dyDescent="0.35">
      <c r="A18" s="7" t="s">
        <v>150</v>
      </c>
      <c r="J18" s="1"/>
    </row>
    <row r="19" spans="1:10" x14ac:dyDescent="0.35">
      <c r="A19" s="3" t="s">
        <v>148</v>
      </c>
      <c r="J19" s="1"/>
    </row>
    <row r="20" spans="1:10" x14ac:dyDescent="0.35">
      <c r="A20" s="20" t="s">
        <v>152</v>
      </c>
    </row>
  </sheetData>
  <hyperlinks>
    <hyperlink ref="M4" r:id="rId1"/>
    <hyperlink ref="A19" r:id="rId2"/>
    <hyperlink ref="A20" r:id="rId3"/>
  </hyperlinks>
  <pageMargins left="0.7" right="0.7" top="0.75" bottom="0.75" header="0.3" footer="0.3"/>
  <pageSetup orientation="portrait" r:id="rId4"/>
  <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"/>
  <sheetViews>
    <sheetView workbookViewId="0">
      <selection activeCell="A20" sqref="A20"/>
    </sheetView>
  </sheetViews>
  <sheetFormatPr defaultRowHeight="14.5" x14ac:dyDescent="0.35"/>
  <cols>
    <col min="1" max="1" width="18.54296875" style="5" bestFit="1" customWidth="1"/>
    <col min="2" max="2" width="15.08984375" style="5" bestFit="1" customWidth="1"/>
    <col min="3" max="3" width="15.08984375" style="5" customWidth="1"/>
    <col min="4" max="4" width="27" style="5" customWidth="1"/>
    <col min="5" max="5" width="13.26953125" style="5" customWidth="1"/>
    <col min="6" max="6" width="13.1796875" style="5" customWidth="1"/>
    <col min="7" max="7" width="14.36328125" style="5" customWidth="1"/>
    <col min="8" max="8" width="16.6328125" style="5" customWidth="1"/>
    <col min="9" max="9" width="14.81640625" style="5" customWidth="1"/>
    <col min="10" max="10" width="18.26953125" style="5" bestFit="1" customWidth="1"/>
    <col min="11" max="13" width="8.7265625" style="5"/>
    <col min="14" max="14" width="8" style="5" bestFit="1" customWidth="1"/>
    <col min="15" max="15" width="14.26953125" style="5" bestFit="1" customWidth="1"/>
    <col min="16" max="16" width="12.1796875" style="5" bestFit="1" customWidth="1"/>
    <col min="17" max="17" width="8.7265625" style="5"/>
    <col min="18" max="18" width="8.90625" style="5" bestFit="1" customWidth="1"/>
    <col min="19" max="19" width="9.1796875" style="5" customWidth="1"/>
    <col min="20" max="20" width="30" style="5" bestFit="1" customWidth="1"/>
    <col min="21" max="21" width="22.1796875" style="5" customWidth="1"/>
    <col min="22" max="22" width="34.1796875" style="5" bestFit="1" customWidth="1"/>
    <col min="23" max="23" width="17.81640625" style="5" customWidth="1"/>
    <col min="24" max="24" width="19.08984375" style="5" bestFit="1" customWidth="1"/>
    <col min="25" max="28" width="17.81640625" style="5" customWidth="1"/>
    <col min="29" max="29" width="30.90625" style="5" bestFit="1" customWidth="1"/>
  </cols>
  <sheetData>
    <row r="1" spans="1:29" x14ac:dyDescent="0.35">
      <c r="A1" s="5" t="s">
        <v>0</v>
      </c>
      <c r="B1" s="5" t="s">
        <v>25</v>
      </c>
      <c r="C1" s="5" t="s">
        <v>38</v>
      </c>
      <c r="D1" s="5" t="s">
        <v>2</v>
      </c>
      <c r="E1" s="8" t="s">
        <v>11</v>
      </c>
      <c r="F1" s="5" t="s">
        <v>12</v>
      </c>
      <c r="G1" s="5" t="s">
        <v>14</v>
      </c>
      <c r="H1" s="5" t="s">
        <v>15</v>
      </c>
      <c r="I1" s="5" t="s">
        <v>16</v>
      </c>
      <c r="J1" s="5" t="s">
        <v>18</v>
      </c>
      <c r="K1" s="5" t="s">
        <v>20</v>
      </c>
      <c r="L1" s="5" t="s">
        <v>21</v>
      </c>
      <c r="M1" s="5" t="s">
        <v>22</v>
      </c>
      <c r="N1" s="5" t="s">
        <v>23</v>
      </c>
      <c r="O1" s="5" t="s">
        <v>49</v>
      </c>
      <c r="P1" s="5" t="s">
        <v>50</v>
      </c>
      <c r="Q1" s="5" t="s">
        <v>52</v>
      </c>
      <c r="R1" s="5" t="s">
        <v>53</v>
      </c>
      <c r="S1" s="5" t="s">
        <v>54</v>
      </c>
      <c r="T1" s="5" t="s">
        <v>55</v>
      </c>
      <c r="U1" s="5" t="s">
        <v>56</v>
      </c>
      <c r="V1" s="5" t="s">
        <v>57</v>
      </c>
      <c r="W1" s="5" t="s">
        <v>58</v>
      </c>
      <c r="X1" s="5" t="s">
        <v>91</v>
      </c>
      <c r="Y1" s="5" t="s">
        <v>92</v>
      </c>
      <c r="Z1" s="5" t="s">
        <v>123</v>
      </c>
      <c r="AA1" s="5" t="s">
        <v>124</v>
      </c>
      <c r="AB1" s="5" t="s">
        <v>125</v>
      </c>
      <c r="AC1" s="5" t="s">
        <v>59</v>
      </c>
    </row>
    <row r="2" spans="1:29" x14ac:dyDescent="0.35">
      <c r="A2" s="5" t="s">
        <v>105</v>
      </c>
      <c r="B2" s="5" t="s">
        <v>105</v>
      </c>
      <c r="C2" s="5" t="s">
        <v>105</v>
      </c>
      <c r="D2" s="5" t="s">
        <v>105</v>
      </c>
      <c r="E2" s="5" t="s">
        <v>105</v>
      </c>
      <c r="F2" s="5" t="s">
        <v>106</v>
      </c>
      <c r="G2" s="5" t="s">
        <v>105</v>
      </c>
      <c r="H2" s="5" t="s">
        <v>105</v>
      </c>
      <c r="I2" s="5" t="s">
        <v>105</v>
      </c>
      <c r="J2" s="5" t="s">
        <v>105</v>
      </c>
      <c r="K2" s="5" t="s">
        <v>105</v>
      </c>
      <c r="L2" s="5" t="s">
        <v>105</v>
      </c>
      <c r="M2" s="5" t="s">
        <v>108</v>
      </c>
      <c r="N2" s="5" t="s">
        <v>105</v>
      </c>
      <c r="O2" s="5" t="s">
        <v>107</v>
      </c>
      <c r="P2" s="5" t="s">
        <v>108</v>
      </c>
      <c r="Q2" s="5" t="s">
        <v>105</v>
      </c>
      <c r="R2" s="5" t="s">
        <v>105</v>
      </c>
      <c r="S2" s="5" t="s">
        <v>105</v>
      </c>
      <c r="T2" s="5" t="s">
        <v>105</v>
      </c>
      <c r="U2" s="5" t="s">
        <v>109</v>
      </c>
      <c r="V2" s="5" t="s">
        <v>109</v>
      </c>
      <c r="W2" s="5" t="s">
        <v>107</v>
      </c>
      <c r="X2" s="5" t="s">
        <v>107</v>
      </c>
      <c r="Y2" s="5" t="s">
        <v>106</v>
      </c>
      <c r="Z2" s="5" t="s">
        <v>107</v>
      </c>
      <c r="AA2" s="5" t="s">
        <v>105</v>
      </c>
      <c r="AB2" s="5" t="s">
        <v>108</v>
      </c>
      <c r="AC2" s="5" t="s">
        <v>108</v>
      </c>
    </row>
    <row r="3" spans="1:29" s="4" customFormat="1" ht="22.5" customHeight="1" x14ac:dyDescent="0.35">
      <c r="A3" s="6" t="s">
        <v>60</v>
      </c>
      <c r="B3" s="6" t="s">
        <v>61</v>
      </c>
      <c r="C3" s="6" t="s">
        <v>63</v>
      </c>
      <c r="D3" s="6" t="s">
        <v>67</v>
      </c>
      <c r="E3" s="6" t="s">
        <v>68</v>
      </c>
      <c r="F3" s="6" t="s">
        <v>69</v>
      </c>
      <c r="G3" s="6" t="s">
        <v>70</v>
      </c>
      <c r="H3" s="6" t="s">
        <v>71</v>
      </c>
      <c r="I3" s="6" t="s">
        <v>72</v>
      </c>
      <c r="J3" s="6" t="s">
        <v>73</v>
      </c>
      <c r="K3" s="6" t="s">
        <v>74</v>
      </c>
      <c r="L3" s="6" t="s">
        <v>75</v>
      </c>
      <c r="M3" s="6" t="s">
        <v>76</v>
      </c>
      <c r="N3" s="6" t="s">
        <v>77</v>
      </c>
      <c r="O3" s="6" t="s">
        <v>78</v>
      </c>
      <c r="P3" s="6" t="s">
        <v>79</v>
      </c>
      <c r="Q3" s="6" t="s">
        <v>80</v>
      </c>
      <c r="R3" s="6" t="s">
        <v>81</v>
      </c>
      <c r="S3" s="6" t="s">
        <v>82</v>
      </c>
      <c r="T3" s="6" t="s">
        <v>83</v>
      </c>
      <c r="U3" s="6" t="s">
        <v>84</v>
      </c>
      <c r="V3" s="6" t="s">
        <v>85</v>
      </c>
      <c r="W3" s="6" t="s">
        <v>86</v>
      </c>
      <c r="X3" s="6" t="s">
        <v>87</v>
      </c>
      <c r="Y3" s="6" t="s">
        <v>88</v>
      </c>
      <c r="Z3" s="6" t="s">
        <v>89</v>
      </c>
      <c r="AA3" s="6" t="s">
        <v>89</v>
      </c>
      <c r="AB3" s="6" t="s">
        <v>89</v>
      </c>
      <c r="AC3" s="6" t="s">
        <v>90</v>
      </c>
    </row>
    <row r="4" spans="1:29" x14ac:dyDescent="0.35">
      <c r="A4" s="7" t="s">
        <v>139</v>
      </c>
      <c r="B4" s="7" t="str">
        <f>A4</f>
        <v>1334054</v>
      </c>
      <c r="C4" s="7" t="s">
        <v>43</v>
      </c>
      <c r="D4" s="7" t="s">
        <v>3</v>
      </c>
      <c r="E4" s="7" t="s">
        <v>10</v>
      </c>
      <c r="F4" s="7" t="s">
        <v>13</v>
      </c>
      <c r="G4" s="7" t="str">
        <f>$A4</f>
        <v>1334054</v>
      </c>
      <c r="H4" s="7" t="str">
        <f>$A4</f>
        <v>1334054</v>
      </c>
      <c r="I4" s="7" t="s">
        <v>93</v>
      </c>
      <c r="J4" s="9" t="s">
        <v>17</v>
      </c>
      <c r="K4" s="7" t="str">
        <f>A4</f>
        <v>1334054</v>
      </c>
      <c r="L4" s="5" t="s">
        <v>19</v>
      </c>
      <c r="M4" s="7" t="s">
        <v>24</v>
      </c>
      <c r="N4" s="5">
        <v>11111</v>
      </c>
      <c r="P4" s="5" t="s">
        <v>51</v>
      </c>
      <c r="Q4" s="7" t="str">
        <f>$A4</f>
        <v>1334054</v>
      </c>
      <c r="R4" s="7" t="str">
        <f>$A4</f>
        <v>1334054</v>
      </c>
      <c r="S4" s="7" t="str">
        <f>$A4</f>
        <v>1334054</v>
      </c>
      <c r="T4" s="7" t="s">
        <v>110</v>
      </c>
      <c r="AA4" s="5" t="s">
        <v>122</v>
      </c>
    </row>
    <row r="5" spans="1:29" x14ac:dyDescent="0.35">
      <c r="A5" s="7" t="s">
        <v>26</v>
      </c>
      <c r="B5" s="7" t="str">
        <f t="shared" ref="B5:B15" si="0">A5</f>
        <v>1334016</v>
      </c>
      <c r="C5" s="7" t="s">
        <v>43</v>
      </c>
      <c r="D5" s="7" t="s">
        <v>4</v>
      </c>
      <c r="E5" s="7" t="s">
        <v>10</v>
      </c>
      <c r="F5" s="7" t="s">
        <v>13</v>
      </c>
      <c r="G5" s="7" t="str">
        <f t="shared" ref="G5:H15" si="1">$A5</f>
        <v>1334016</v>
      </c>
      <c r="H5" s="7" t="str">
        <f t="shared" si="1"/>
        <v>1334016</v>
      </c>
      <c r="I5" s="7" t="s">
        <v>94</v>
      </c>
      <c r="J5" s="9" t="s">
        <v>17</v>
      </c>
      <c r="K5" s="7" t="str">
        <f t="shared" ref="K5:K15" si="2">A5</f>
        <v>1334016</v>
      </c>
      <c r="L5" s="5" t="s">
        <v>19</v>
      </c>
      <c r="M5" s="7" t="s">
        <v>24</v>
      </c>
      <c r="N5" s="5">
        <v>11112</v>
      </c>
      <c r="Q5" s="7" t="str">
        <f t="shared" ref="Q5:S15" si="3">$A5</f>
        <v>1334016</v>
      </c>
      <c r="R5" s="7" t="str">
        <f t="shared" si="3"/>
        <v>1334016</v>
      </c>
      <c r="S5" s="7" t="str">
        <f t="shared" si="3"/>
        <v>1334016</v>
      </c>
      <c r="T5" s="7" t="s">
        <v>111</v>
      </c>
    </row>
    <row r="6" spans="1:29" x14ac:dyDescent="0.35">
      <c r="A6" s="7" t="s">
        <v>27</v>
      </c>
      <c r="B6" s="7" t="s">
        <v>126</v>
      </c>
      <c r="C6" s="7" t="s">
        <v>43</v>
      </c>
      <c r="D6" s="7" t="s">
        <v>5</v>
      </c>
      <c r="E6" s="7" t="s">
        <v>10</v>
      </c>
      <c r="F6" s="7" t="s">
        <v>13</v>
      </c>
      <c r="G6" s="7" t="str">
        <f t="shared" si="1"/>
        <v>1334017</v>
      </c>
      <c r="H6" s="7" t="str">
        <f t="shared" si="1"/>
        <v>1334017</v>
      </c>
      <c r="I6" s="7" t="s">
        <v>95</v>
      </c>
      <c r="J6" s="9" t="s">
        <v>17</v>
      </c>
      <c r="K6" s="7" t="str">
        <f t="shared" si="2"/>
        <v>1334017</v>
      </c>
      <c r="L6" s="5" t="s">
        <v>19</v>
      </c>
      <c r="M6" s="7" t="s">
        <v>24</v>
      </c>
      <c r="N6" s="5">
        <v>11113</v>
      </c>
      <c r="Q6" s="7" t="str">
        <f t="shared" si="3"/>
        <v>1334017</v>
      </c>
      <c r="R6" s="7" t="str">
        <f t="shared" si="3"/>
        <v>1334017</v>
      </c>
      <c r="S6" s="7" t="str">
        <f t="shared" si="3"/>
        <v>1334017</v>
      </c>
      <c r="T6" s="7" t="s">
        <v>112</v>
      </c>
    </row>
    <row r="7" spans="1:29" x14ac:dyDescent="0.35">
      <c r="A7" s="7" t="s">
        <v>28</v>
      </c>
      <c r="B7" s="7" t="str">
        <f t="shared" si="0"/>
        <v>1334018</v>
      </c>
      <c r="C7" s="7" t="s">
        <v>43</v>
      </c>
      <c r="D7" s="7" t="s">
        <v>6</v>
      </c>
      <c r="E7" s="7" t="s">
        <v>10</v>
      </c>
      <c r="F7" s="7" t="s">
        <v>13</v>
      </c>
      <c r="G7" s="7" t="str">
        <f t="shared" si="1"/>
        <v>1334018</v>
      </c>
      <c r="H7" s="7" t="str">
        <f t="shared" si="1"/>
        <v>1334018</v>
      </c>
      <c r="I7" s="7" t="s">
        <v>96</v>
      </c>
      <c r="J7" s="9" t="s">
        <v>17</v>
      </c>
      <c r="K7" s="7" t="str">
        <f t="shared" si="2"/>
        <v>1334018</v>
      </c>
      <c r="L7" s="5" t="s">
        <v>19</v>
      </c>
      <c r="M7" s="7" t="s">
        <v>24</v>
      </c>
      <c r="N7" s="5">
        <v>11114</v>
      </c>
      <c r="Q7" s="7" t="str">
        <f t="shared" si="3"/>
        <v>1334018</v>
      </c>
      <c r="R7" s="7" t="str">
        <f t="shared" si="3"/>
        <v>1334018</v>
      </c>
      <c r="S7" s="7" t="str">
        <f t="shared" si="3"/>
        <v>1334018</v>
      </c>
      <c r="T7" s="7" t="s">
        <v>113</v>
      </c>
    </row>
    <row r="8" spans="1:29" x14ac:dyDescent="0.35">
      <c r="A8" s="7" t="s">
        <v>29</v>
      </c>
      <c r="B8" s="7" t="str">
        <f t="shared" si="0"/>
        <v>1334019</v>
      </c>
      <c r="C8" s="7" t="s">
        <v>43</v>
      </c>
      <c r="D8" s="7" t="s">
        <v>7</v>
      </c>
      <c r="E8" s="7" t="s">
        <v>10</v>
      </c>
      <c r="F8" s="7" t="s">
        <v>13</v>
      </c>
      <c r="G8" s="7" t="str">
        <f t="shared" si="1"/>
        <v>1334019</v>
      </c>
      <c r="H8" s="7" t="str">
        <f t="shared" si="1"/>
        <v>1334019</v>
      </c>
      <c r="I8" s="7" t="s">
        <v>97</v>
      </c>
      <c r="J8" s="9" t="s">
        <v>17</v>
      </c>
      <c r="K8" s="7" t="str">
        <f t="shared" si="2"/>
        <v>1334019</v>
      </c>
      <c r="L8" s="5" t="s">
        <v>19</v>
      </c>
      <c r="M8" s="7" t="s">
        <v>24</v>
      </c>
      <c r="N8" s="5">
        <v>11115</v>
      </c>
      <c r="Q8" s="7" t="str">
        <f t="shared" si="3"/>
        <v>1334019</v>
      </c>
      <c r="R8" s="7" t="str">
        <f t="shared" si="3"/>
        <v>1334019</v>
      </c>
      <c r="S8" s="7" t="str">
        <f t="shared" si="3"/>
        <v>1334019</v>
      </c>
      <c r="T8" s="7" t="s">
        <v>114</v>
      </c>
    </row>
    <row r="9" spans="1:29" x14ac:dyDescent="0.35">
      <c r="A9" s="7" t="s">
        <v>30</v>
      </c>
      <c r="B9" s="7" t="str">
        <f t="shared" si="0"/>
        <v>1334020</v>
      </c>
      <c r="C9" s="7" t="s">
        <v>43</v>
      </c>
      <c r="D9" s="7" t="s">
        <v>8</v>
      </c>
      <c r="E9" s="7" t="s">
        <v>10</v>
      </c>
      <c r="F9" s="7" t="s">
        <v>13</v>
      </c>
      <c r="G9" s="7" t="str">
        <f t="shared" si="1"/>
        <v>1334020</v>
      </c>
      <c r="H9" s="7" t="str">
        <f t="shared" si="1"/>
        <v>1334020</v>
      </c>
      <c r="I9" s="7" t="s">
        <v>98</v>
      </c>
      <c r="J9" s="9" t="s">
        <v>17</v>
      </c>
      <c r="K9" s="7" t="str">
        <f t="shared" si="2"/>
        <v>1334020</v>
      </c>
      <c r="L9" s="5" t="s">
        <v>19</v>
      </c>
      <c r="M9" s="7" t="s">
        <v>24</v>
      </c>
      <c r="N9" s="5">
        <v>11116</v>
      </c>
      <c r="Q9" s="7" t="str">
        <f t="shared" si="3"/>
        <v>1334020</v>
      </c>
      <c r="R9" s="7" t="str">
        <f t="shared" si="3"/>
        <v>1334020</v>
      </c>
      <c r="S9" s="7" t="str">
        <f t="shared" si="3"/>
        <v>1334020</v>
      </c>
      <c r="T9" s="7" t="s">
        <v>115</v>
      </c>
    </row>
    <row r="10" spans="1:29" x14ac:dyDescent="0.35">
      <c r="A10" s="7" t="s">
        <v>31</v>
      </c>
      <c r="B10" s="7" t="str">
        <f t="shared" si="0"/>
        <v>1334021</v>
      </c>
      <c r="C10" s="7" t="s">
        <v>43</v>
      </c>
      <c r="D10" s="7" t="s">
        <v>9</v>
      </c>
      <c r="E10" s="7" t="s">
        <v>10</v>
      </c>
      <c r="F10" s="7" t="s">
        <v>13</v>
      </c>
      <c r="G10" s="7" t="str">
        <f t="shared" si="1"/>
        <v>1334021</v>
      </c>
      <c r="H10" s="7" t="str">
        <f t="shared" si="1"/>
        <v>1334021</v>
      </c>
      <c r="I10" s="7" t="s">
        <v>99</v>
      </c>
      <c r="J10" s="9" t="s">
        <v>17</v>
      </c>
      <c r="K10" s="7" t="str">
        <f t="shared" si="2"/>
        <v>1334021</v>
      </c>
      <c r="L10" s="5" t="s">
        <v>19</v>
      </c>
      <c r="M10" s="7" t="s">
        <v>24</v>
      </c>
      <c r="N10" s="5">
        <v>11117</v>
      </c>
      <c r="Q10" s="7" t="str">
        <f t="shared" si="3"/>
        <v>1334021</v>
      </c>
      <c r="R10" s="7" t="str">
        <f t="shared" si="3"/>
        <v>1334021</v>
      </c>
      <c r="S10" s="7" t="str">
        <f t="shared" si="3"/>
        <v>1334021</v>
      </c>
      <c r="T10" s="7" t="s">
        <v>116</v>
      </c>
    </row>
    <row r="11" spans="1:29" x14ac:dyDescent="0.35">
      <c r="A11" s="7" t="s">
        <v>32</v>
      </c>
      <c r="B11" s="7" t="str">
        <f t="shared" si="0"/>
        <v>1334022</v>
      </c>
      <c r="C11" s="7" t="s">
        <v>43</v>
      </c>
      <c r="D11" s="7" t="s">
        <v>44</v>
      </c>
      <c r="E11" s="7" t="s">
        <v>10</v>
      </c>
      <c r="F11" s="7" t="s">
        <v>13</v>
      </c>
      <c r="G11" s="7" t="str">
        <f t="shared" si="1"/>
        <v>1334022</v>
      </c>
      <c r="H11" s="7" t="str">
        <f t="shared" si="1"/>
        <v>1334022</v>
      </c>
      <c r="I11" s="7" t="s">
        <v>100</v>
      </c>
      <c r="J11" s="9" t="s">
        <v>17</v>
      </c>
      <c r="K11" s="7" t="str">
        <f t="shared" si="2"/>
        <v>1334022</v>
      </c>
      <c r="L11" s="5" t="s">
        <v>19</v>
      </c>
      <c r="M11" s="7" t="s">
        <v>24</v>
      </c>
      <c r="N11" s="5">
        <v>11118</v>
      </c>
      <c r="Q11" s="7" t="str">
        <f t="shared" si="3"/>
        <v>1334022</v>
      </c>
      <c r="R11" s="7" t="str">
        <f t="shared" si="3"/>
        <v>1334022</v>
      </c>
      <c r="S11" s="7" t="str">
        <f t="shared" si="3"/>
        <v>1334022</v>
      </c>
      <c r="T11" s="7" t="s">
        <v>117</v>
      </c>
    </row>
    <row r="12" spans="1:29" x14ac:dyDescent="0.35">
      <c r="A12" s="7" t="s">
        <v>33</v>
      </c>
      <c r="B12" s="7" t="str">
        <f t="shared" si="0"/>
        <v>1334023</v>
      </c>
      <c r="C12" s="7" t="s">
        <v>43</v>
      </c>
      <c r="D12" s="7" t="s">
        <v>45</v>
      </c>
      <c r="E12" s="7" t="s">
        <v>10</v>
      </c>
      <c r="F12" s="7" t="s">
        <v>13</v>
      </c>
      <c r="G12" s="7" t="str">
        <f t="shared" si="1"/>
        <v>1334023</v>
      </c>
      <c r="H12" s="7" t="str">
        <f t="shared" si="1"/>
        <v>1334023</v>
      </c>
      <c r="I12" s="7" t="s">
        <v>101</v>
      </c>
      <c r="J12" s="9" t="s">
        <v>17</v>
      </c>
      <c r="K12" s="7" t="str">
        <f t="shared" si="2"/>
        <v>1334023</v>
      </c>
      <c r="L12" s="5" t="s">
        <v>19</v>
      </c>
      <c r="M12" s="7" t="s">
        <v>24</v>
      </c>
      <c r="N12" s="5">
        <v>11119</v>
      </c>
      <c r="Q12" s="7" t="str">
        <f t="shared" si="3"/>
        <v>1334023</v>
      </c>
      <c r="R12" s="7" t="str">
        <f t="shared" si="3"/>
        <v>1334023</v>
      </c>
      <c r="S12" s="7" t="str">
        <f t="shared" si="3"/>
        <v>1334023</v>
      </c>
      <c r="T12" s="7" t="s">
        <v>118</v>
      </c>
    </row>
    <row r="13" spans="1:29" x14ac:dyDescent="0.35">
      <c r="A13" s="7" t="s">
        <v>34</v>
      </c>
      <c r="B13" s="7" t="str">
        <f t="shared" si="0"/>
        <v>1334024</v>
      </c>
      <c r="C13" s="7" t="s">
        <v>43</v>
      </c>
      <c r="D13" s="7" t="s">
        <v>46</v>
      </c>
      <c r="E13" s="7" t="s">
        <v>10</v>
      </c>
      <c r="F13" s="7" t="s">
        <v>13</v>
      </c>
      <c r="G13" s="7" t="str">
        <f t="shared" si="1"/>
        <v>1334024</v>
      </c>
      <c r="H13" s="7" t="str">
        <f t="shared" si="1"/>
        <v>1334024</v>
      </c>
      <c r="I13" s="7" t="s">
        <v>102</v>
      </c>
      <c r="J13" s="9" t="s">
        <v>17</v>
      </c>
      <c r="K13" s="7" t="str">
        <f t="shared" si="2"/>
        <v>1334024</v>
      </c>
      <c r="L13" s="5" t="s">
        <v>19</v>
      </c>
      <c r="M13" s="7" t="s">
        <v>24</v>
      </c>
      <c r="N13" s="5">
        <v>11120</v>
      </c>
      <c r="Q13" s="7" t="str">
        <f t="shared" si="3"/>
        <v>1334024</v>
      </c>
      <c r="R13" s="7" t="str">
        <f t="shared" si="3"/>
        <v>1334024</v>
      </c>
      <c r="S13" s="7" t="str">
        <f t="shared" si="3"/>
        <v>1334024</v>
      </c>
      <c r="T13" s="7" t="s">
        <v>119</v>
      </c>
    </row>
    <row r="14" spans="1:29" x14ac:dyDescent="0.35">
      <c r="A14" s="7" t="s">
        <v>35</v>
      </c>
      <c r="B14" s="7" t="str">
        <f t="shared" si="0"/>
        <v>1334025</v>
      </c>
      <c r="C14" s="7" t="s">
        <v>43</v>
      </c>
      <c r="D14" s="7" t="s">
        <v>47</v>
      </c>
      <c r="E14" s="7" t="s">
        <v>10</v>
      </c>
      <c r="F14" s="7" t="s">
        <v>13</v>
      </c>
      <c r="G14" s="7" t="str">
        <f t="shared" si="1"/>
        <v>1334025</v>
      </c>
      <c r="H14" s="7" t="str">
        <f t="shared" si="1"/>
        <v>1334025</v>
      </c>
      <c r="I14" s="7" t="s">
        <v>103</v>
      </c>
      <c r="J14" s="9" t="s">
        <v>17</v>
      </c>
      <c r="K14" s="7" t="str">
        <f t="shared" si="2"/>
        <v>1334025</v>
      </c>
      <c r="L14" s="5" t="s">
        <v>19</v>
      </c>
      <c r="M14" s="7" t="s">
        <v>24</v>
      </c>
      <c r="N14" s="5">
        <v>11121</v>
      </c>
      <c r="Q14" s="7" t="str">
        <f t="shared" si="3"/>
        <v>1334025</v>
      </c>
      <c r="R14" s="7" t="str">
        <f t="shared" si="3"/>
        <v>1334025</v>
      </c>
      <c r="S14" s="7" t="str">
        <f t="shared" si="3"/>
        <v>1334025</v>
      </c>
      <c r="T14" s="7" t="s">
        <v>120</v>
      </c>
    </row>
    <row r="15" spans="1:29" x14ac:dyDescent="0.35">
      <c r="A15" s="7" t="s">
        <v>36</v>
      </c>
      <c r="B15" s="7" t="str">
        <f t="shared" si="0"/>
        <v>1334026</v>
      </c>
      <c r="C15" s="7" t="s">
        <v>43</v>
      </c>
      <c r="D15" s="7" t="s">
        <v>48</v>
      </c>
      <c r="E15" s="7" t="s">
        <v>10</v>
      </c>
      <c r="F15" s="7" t="s">
        <v>13</v>
      </c>
      <c r="G15" s="7" t="str">
        <f t="shared" si="1"/>
        <v>1334026</v>
      </c>
      <c r="H15" s="7" t="str">
        <f t="shared" si="1"/>
        <v>1334026</v>
      </c>
      <c r="I15" s="7" t="s">
        <v>104</v>
      </c>
      <c r="J15" s="9" t="s">
        <v>17</v>
      </c>
      <c r="K15" s="7" t="str">
        <f t="shared" si="2"/>
        <v>1334026</v>
      </c>
      <c r="L15" s="5" t="s">
        <v>19</v>
      </c>
      <c r="M15" s="7" t="s">
        <v>24</v>
      </c>
      <c r="N15" s="5">
        <v>11122</v>
      </c>
      <c r="Q15" s="7" t="str">
        <f t="shared" si="3"/>
        <v>1334026</v>
      </c>
      <c r="R15" s="7" t="str">
        <f t="shared" si="3"/>
        <v>1334026</v>
      </c>
      <c r="S15" s="7" t="str">
        <f t="shared" si="3"/>
        <v>1334026</v>
      </c>
      <c r="T15" s="7" t="s">
        <v>121</v>
      </c>
    </row>
    <row r="16" spans="1:29" x14ac:dyDescent="0.35">
      <c r="G16" s="7"/>
    </row>
    <row r="17" spans="1:7" x14ac:dyDescent="0.35">
      <c r="G17" s="7"/>
    </row>
    <row r="18" spans="1:7" x14ac:dyDescent="0.35">
      <c r="A18" s="5" t="s">
        <v>127</v>
      </c>
      <c r="G18" s="7"/>
    </row>
    <row r="19" spans="1:7" x14ac:dyDescent="0.35">
      <c r="G19" s="7"/>
    </row>
    <row r="20" spans="1:7" x14ac:dyDescent="0.35">
      <c r="A20" s="20" t="s">
        <v>140</v>
      </c>
    </row>
  </sheetData>
  <hyperlinks>
    <hyperlink ref="J4" r:id="rId1"/>
    <hyperlink ref="J15" r:id="rId2"/>
    <hyperlink ref="J14" r:id="rId3"/>
    <hyperlink ref="J13" r:id="rId4"/>
    <hyperlink ref="J12" r:id="rId5"/>
    <hyperlink ref="J11" r:id="rId6"/>
    <hyperlink ref="J10" r:id="rId7"/>
    <hyperlink ref="J9" r:id="rId8"/>
    <hyperlink ref="J8" r:id="rId9"/>
    <hyperlink ref="J7" r:id="rId10"/>
    <hyperlink ref="J6" r:id="rId11"/>
    <hyperlink ref="J5" r:id="rId12"/>
    <hyperlink ref="A20" r:id="rId13"/>
  </hyperlinks>
  <pageMargins left="0.7" right="0.7" top="0.75" bottom="0.75" header="0.3" footer="0.3"/>
  <pageSetup orientation="portrait" r:id="rId14"/>
  <drawing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Secondary Review (Full) (3)</vt:lpstr>
      <vt:lpstr>Accessioned</vt:lpstr>
      <vt:lpstr>Reportable Hold</vt:lpstr>
      <vt:lpstr>Additional Information Input</vt:lpstr>
      <vt:lpstr>Non-Testable Hold</vt:lpstr>
      <vt:lpstr>Reject</vt:lpstr>
      <vt:lpstr>Approved</vt:lpstr>
      <vt:lpstr>Non-Reportable Hold</vt:lpstr>
      <vt:lpstr>Received</vt:lpstr>
      <vt:lpstr>NA</vt:lpstr>
      <vt:lpstr>Pending</vt:lpstr>
      <vt:lpstr>update TRF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2023-02-24T07:19:15Z</dcterms:modified>
</cp:coreProperties>
</file>