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ul/development/shared/uni/individual_project/survey/"/>
    </mc:Choice>
  </mc:AlternateContent>
  <xr:revisionPtr revIDLastSave="0" documentId="13_ncr:1_{87E8D352-D271-1D4C-9562-C2C40C883A39}" xr6:coauthVersionLast="31" xr6:coauthVersionMax="31" xr10:uidLastSave="{00000000-0000-0000-0000-000000000000}"/>
  <bookViews>
    <workbookView xWindow="0" yWindow="460" windowWidth="38400" windowHeight="19680" activeTab="2" xr2:uid="{00000000-000D-0000-FFFF-FFFF00000000}"/>
  </bookViews>
  <sheets>
    <sheet name="Chart1" sheetId="3" r:id="rId1"/>
    <sheet name="Chart3" sheetId="4" r:id="rId2"/>
    <sheet name="Chart6" sheetId="7" r:id="rId3"/>
    <sheet name="Chart7" sheetId="8" r:id="rId4"/>
    <sheet name="survey" sheetId="1" r:id="rId5"/>
  </sheets>
  <definedNames>
    <definedName name="_xlchart.v1.0" hidden="1">survey!$A$18:$A$30</definedName>
    <definedName name="_xlchart.v1.1" hidden="1">survey!$B$17</definedName>
    <definedName name="_xlchart.v1.2" hidden="1">survey!$B$18:$B$30</definedName>
    <definedName name="_xlchart.v1.3" hidden="1">survey!$C$17</definedName>
    <definedName name="_xlchart.v1.4" hidden="1">survey!$C$18:$C$30</definedName>
    <definedName name="_xlchart.v1.5" hidden="1">survey!$D$17</definedName>
    <definedName name="_xlchart.v1.6" hidden="1">survey!$D$18:$D$30</definedName>
    <definedName name="_xlchart.v1.7" hidden="1">survey!$E$17</definedName>
    <definedName name="_xlchart.v1.8" hidden="1">survey!$E$18:$E$30</definedName>
  </definedNames>
  <calcPr calcId="179017"/>
</workbook>
</file>

<file path=xl/calcChain.xml><?xml version="1.0" encoding="utf-8"?>
<calcChain xmlns="http://schemas.openxmlformats.org/spreadsheetml/2006/main">
  <c r="C32" i="1" l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18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25" i="1"/>
  <c r="D25" i="1"/>
  <c r="E25" i="1"/>
  <c r="C24" i="1"/>
  <c r="D24" i="1"/>
  <c r="E24" i="1"/>
  <c r="B30" i="1"/>
  <c r="B29" i="1"/>
  <c r="B28" i="1"/>
  <c r="B27" i="1"/>
  <c r="B26" i="1"/>
  <c r="B25" i="1"/>
  <c r="B24" i="1"/>
  <c r="C20" i="1"/>
  <c r="D20" i="1"/>
  <c r="E20" i="1"/>
  <c r="C23" i="1"/>
  <c r="D23" i="1"/>
  <c r="E23" i="1"/>
  <c r="C22" i="1"/>
  <c r="D22" i="1"/>
  <c r="E22" i="1"/>
  <c r="C21" i="1"/>
  <c r="D21" i="1"/>
  <c r="E21" i="1"/>
  <c r="B23" i="1"/>
  <c r="B22" i="1"/>
  <c r="B21" i="1"/>
  <c r="B20" i="1"/>
  <c r="C19" i="1"/>
  <c r="D19" i="1"/>
  <c r="E19" i="1"/>
  <c r="B19" i="1"/>
  <c r="C18" i="1"/>
  <c r="D18" i="1"/>
  <c r="E18" i="1"/>
</calcChain>
</file>

<file path=xl/sharedStrings.xml><?xml version="1.0" encoding="utf-8"?>
<sst xmlns="http://schemas.openxmlformats.org/spreadsheetml/2006/main" count="1286" uniqueCount="32">
  <si>
    <t>gender</t>
  </si>
  <si>
    <t>Scenario 1:1</t>
  </si>
  <si>
    <t>Scenario 1:2</t>
  </si>
  <si>
    <t>Scenario 1:3</t>
  </si>
  <si>
    <t>Scenario 1:4</t>
  </si>
  <si>
    <t>Scenario 1:5</t>
  </si>
  <si>
    <t>Scenario 1:6</t>
  </si>
  <si>
    <t>Scenario 2:1</t>
  </si>
  <si>
    <t>Scenario 2:2</t>
  </si>
  <si>
    <t>Scenario 2:3</t>
  </si>
  <si>
    <t>Scenario 3:1</t>
  </si>
  <si>
    <t>Scenario 3:2</t>
  </si>
  <si>
    <t>Scenario 3:3</t>
  </si>
  <si>
    <t>Scenario 3:4</t>
  </si>
  <si>
    <t>Nationality</t>
  </si>
  <si>
    <t>Male</t>
  </si>
  <si>
    <t>B</t>
  </si>
  <si>
    <t>C</t>
  </si>
  <si>
    <t>A</t>
  </si>
  <si>
    <t>Italian</t>
  </si>
  <si>
    <t>Female</t>
  </si>
  <si>
    <t>British</t>
  </si>
  <si>
    <t>German</t>
  </si>
  <si>
    <t>Romanian</t>
  </si>
  <si>
    <t>Romania</t>
  </si>
  <si>
    <t xml:space="preserve">British </t>
  </si>
  <si>
    <t xml:space="preserve">Other </t>
  </si>
  <si>
    <t>Other</t>
  </si>
  <si>
    <t>Spanish</t>
  </si>
  <si>
    <t>Indian</t>
  </si>
  <si>
    <t>Egyptian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</si>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</sst>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survey!$A$2:$A$14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survey!$B$2:$B$14</c:f>
              <c:numCache>
                <c:formatCode>General</c:formatCode>
                <c:ptCount val="13"/>
                <c:pt idx="0">
                  <c:v>68</c:v>
                </c:pt>
                <c:pt idx="1">
                  <c:v>3</c:v>
                </c:pt>
                <c:pt idx="2">
                  <c:v>2</c:v>
                </c:pt>
                <c:pt idx="3">
                  <c:v>19</c:v>
                </c:pt>
                <c:pt idx="4">
                  <c:v>7</c:v>
                </c:pt>
                <c:pt idx="5">
                  <c:v>2</c:v>
                </c:pt>
                <c:pt idx="6">
                  <c:v>63</c:v>
                </c:pt>
                <c:pt idx="7">
                  <c:v>70</c:v>
                </c:pt>
                <c:pt idx="8">
                  <c:v>58</c:v>
                </c:pt>
                <c:pt idx="9">
                  <c:v>48</c:v>
                </c:pt>
                <c:pt idx="10">
                  <c:v>12</c:v>
                </c:pt>
                <c:pt idx="11">
                  <c:v>11</c:v>
                </c:pt>
                <c:pt idx="1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A-E046-81B4-C0EA8FD00CED}"/>
            </c:ext>
          </c:extLst>
        </c:ser>
        <c:ser>
          <c:idx val="1"/>
          <c:order val="1"/>
          <c:tx>
            <c:strRef>
              <c:f>survey!$C$1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survey!$A$2:$A$14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survey!$C$2:$C$14</c:f>
              <c:numCache>
                <c:formatCode>General</c:formatCode>
                <c:ptCount val="13"/>
                <c:pt idx="0">
                  <c:v>14</c:v>
                </c:pt>
                <c:pt idx="1">
                  <c:v>24</c:v>
                </c:pt>
                <c:pt idx="2">
                  <c:v>82</c:v>
                </c:pt>
                <c:pt idx="3">
                  <c:v>65</c:v>
                </c:pt>
                <c:pt idx="4">
                  <c:v>31</c:v>
                </c:pt>
                <c:pt idx="5">
                  <c:v>27</c:v>
                </c:pt>
                <c:pt idx="6">
                  <c:v>19</c:v>
                </c:pt>
                <c:pt idx="7">
                  <c:v>12</c:v>
                </c:pt>
                <c:pt idx="8">
                  <c:v>26</c:v>
                </c:pt>
                <c:pt idx="9">
                  <c:v>35</c:v>
                </c:pt>
                <c:pt idx="10">
                  <c:v>71</c:v>
                </c:pt>
                <c:pt idx="11">
                  <c:v>70</c:v>
                </c:pt>
                <c:pt idx="1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A-E046-81B4-C0EA8FD00CED}"/>
            </c:ext>
          </c:extLst>
        </c:ser>
        <c:ser>
          <c:idx val="2"/>
          <c:order val="2"/>
          <c:tx>
            <c:strRef>
              <c:f>survey!$D$1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survey!$A$2:$A$14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survey!$D$2:$D$14</c:f>
              <c:numCache>
                <c:formatCode>General</c:formatCode>
                <c:ptCount val="13"/>
                <c:pt idx="0">
                  <c:v>2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46</c:v>
                </c:pt>
                <c:pt idx="5">
                  <c:v>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9A-E046-81B4-C0EA8FD00CED}"/>
            </c:ext>
          </c:extLst>
        </c:ser>
        <c:ser>
          <c:idx val="3"/>
          <c:order val="3"/>
          <c:tx>
            <c:strRef>
              <c:f>survey!$E$1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survey!$A$2:$A$14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9A-E046-81B4-C0EA8FD00C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6572815"/>
        <c:axId val="1626546255"/>
      </c:barChart>
      <c:catAx>
        <c:axId val="16265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6546255"/>
        <c:crosses val="autoZero"/>
        <c:auto val="1"/>
        <c:lblAlgn val="ctr"/>
        <c:lblOffset val="100"/>
        <c:noMultiLvlLbl val="0"/>
      </c:catAx>
      <c:valAx>
        <c:axId val="162654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657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survey!$A$2:$A$7</c:f>
              <c:strCache>
                <c:ptCount val="6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</c:strCache>
            </c:strRef>
          </c:cat>
          <c:val>
            <c:numRef>
              <c:f>survey!$B$2:$B$7</c:f>
              <c:numCache>
                <c:formatCode>General</c:formatCode>
                <c:ptCount val="6"/>
                <c:pt idx="0">
                  <c:v>68</c:v>
                </c:pt>
                <c:pt idx="1">
                  <c:v>3</c:v>
                </c:pt>
                <c:pt idx="2">
                  <c:v>2</c:v>
                </c:pt>
                <c:pt idx="3">
                  <c:v>19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D-A746-83B9-DF0A77514534}"/>
            </c:ext>
          </c:extLst>
        </c:ser>
        <c:ser>
          <c:idx val="1"/>
          <c:order val="1"/>
          <c:tx>
            <c:strRef>
              <c:f>survey!$C$1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survey!$A$2:$A$7</c:f>
              <c:strCache>
                <c:ptCount val="6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</c:strCache>
            </c:strRef>
          </c:cat>
          <c:val>
            <c:numRef>
              <c:f>survey!$C$2:$C$7</c:f>
              <c:numCache>
                <c:formatCode>General</c:formatCode>
                <c:ptCount val="6"/>
                <c:pt idx="0">
                  <c:v>14</c:v>
                </c:pt>
                <c:pt idx="1">
                  <c:v>24</c:v>
                </c:pt>
                <c:pt idx="2">
                  <c:v>82</c:v>
                </c:pt>
                <c:pt idx="3">
                  <c:v>65</c:v>
                </c:pt>
                <c:pt idx="4">
                  <c:v>31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D-A746-83B9-DF0A77514534}"/>
            </c:ext>
          </c:extLst>
        </c:ser>
        <c:ser>
          <c:idx val="2"/>
          <c:order val="2"/>
          <c:tx>
            <c:strRef>
              <c:f>survey!$D$1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survey!$A$2:$A$7</c:f>
              <c:strCache>
                <c:ptCount val="6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</c:strCache>
            </c:strRef>
          </c:cat>
          <c:val>
            <c:numRef>
              <c:f>survey!$D$2:$D$7</c:f>
              <c:numCache>
                <c:formatCode>General</c:formatCode>
                <c:ptCount val="6"/>
                <c:pt idx="0">
                  <c:v>2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46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FD-A746-83B9-DF0A77514534}"/>
            </c:ext>
          </c:extLst>
        </c:ser>
        <c:ser>
          <c:idx val="3"/>
          <c:order val="3"/>
          <c:tx>
            <c:strRef>
              <c:f>survey!$E$1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survey!$A$2:$A$7</c:f>
              <c:strCache>
                <c:ptCount val="6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</c:strCache>
            </c:strRef>
          </c:cat>
          <c:val>
            <c:numRef>
              <c:f>survey!$E$2:$E$7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FD-A746-83B9-DF0A77514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516143"/>
        <c:axId val="1639517839"/>
      </c:barChart>
      <c:catAx>
        <c:axId val="16395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517839"/>
        <c:crosses val="autoZero"/>
        <c:auto val="1"/>
        <c:lblAlgn val="ctr"/>
        <c:lblOffset val="100"/>
        <c:noMultiLvlLbl val="0"/>
      </c:catAx>
      <c:valAx>
        <c:axId val="163951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51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Females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survey!$A$18:$A$30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survey!$B$18:$B$30</c:f>
              <c:numCache>
                <c:formatCode>General</c:formatCode>
                <c:ptCount val="13"/>
                <c:pt idx="0">
                  <c:v>24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20</c:v>
                </c:pt>
                <c:pt idx="7">
                  <c:v>21</c:v>
                </c:pt>
                <c:pt idx="8">
                  <c:v>20</c:v>
                </c:pt>
                <c:pt idx="9">
                  <c:v>11</c:v>
                </c:pt>
                <c:pt idx="10">
                  <c:v>4</c:v>
                </c:pt>
                <c:pt idx="11">
                  <c:v>3</c:v>
                </c:pt>
                <c:pt idx="1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E-B942-9F03-BFDF9EAA0773}"/>
            </c:ext>
          </c:extLst>
        </c:ser>
        <c:ser>
          <c:idx val="1"/>
          <c:order val="1"/>
          <c:tx>
            <c:strRef>
              <c:f>survey!$C$17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survey!$A$18:$A$30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survey!$C$18:$C$30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25</c:v>
                </c:pt>
                <c:pt idx="3">
                  <c:v>23</c:v>
                </c:pt>
                <c:pt idx="4">
                  <c:v>9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16</c:v>
                </c:pt>
                <c:pt idx="10">
                  <c:v>23</c:v>
                </c:pt>
                <c:pt idx="11">
                  <c:v>23</c:v>
                </c:pt>
                <c:pt idx="1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E-B942-9F03-BFDF9EAA0773}"/>
            </c:ext>
          </c:extLst>
        </c:ser>
        <c:ser>
          <c:idx val="2"/>
          <c:order val="2"/>
          <c:tx>
            <c:strRef>
              <c:f>survey!$D$17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survey!$A$18:$A$30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survey!$D$18:$D$30</c:f>
              <c:numCache>
                <c:formatCode>General</c:formatCode>
                <c:ptCount val="13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EE-B942-9F03-BFDF9EAA0773}"/>
            </c:ext>
          </c:extLst>
        </c:ser>
        <c:ser>
          <c:idx val="3"/>
          <c:order val="3"/>
          <c:tx>
            <c:strRef>
              <c:f>survey!$E$17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survey!$A$18:$A$30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survey!$E$18:$E$30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EE-B942-9F03-BFDF9EAA0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5880655"/>
        <c:axId val="1636710639"/>
      </c:barChart>
      <c:catAx>
        <c:axId val="163588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6710639"/>
        <c:crosses val="autoZero"/>
        <c:auto val="1"/>
        <c:lblAlgn val="ctr"/>
        <c:lblOffset val="100"/>
        <c:noMultiLvlLbl val="0"/>
      </c:catAx>
      <c:valAx>
        <c:axId val="16367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88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Males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survey!$B$31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survey!$A$32:$A$44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survey!$B$32:$B$44</c:f>
              <c:numCache>
                <c:formatCode>General</c:formatCode>
                <c:ptCount val="13"/>
                <c:pt idx="0">
                  <c:v>41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3</c:v>
                </c:pt>
                <c:pt idx="5">
                  <c:v>1</c:v>
                </c:pt>
                <c:pt idx="6">
                  <c:v>40</c:v>
                </c:pt>
                <c:pt idx="7">
                  <c:v>46</c:v>
                </c:pt>
                <c:pt idx="8">
                  <c:v>35</c:v>
                </c:pt>
                <c:pt idx="9">
                  <c:v>33</c:v>
                </c:pt>
                <c:pt idx="10">
                  <c:v>7</c:v>
                </c:pt>
                <c:pt idx="11">
                  <c:v>8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7-CF43-A48F-D79BC29AC340}"/>
            </c:ext>
          </c:extLst>
        </c:ser>
        <c:ser>
          <c:idx val="1"/>
          <c:order val="1"/>
          <c:tx>
            <c:strRef>
              <c:f>survey!$C$31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survey!$A$32:$A$44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survey!$C$32:$C$44</c:f>
              <c:numCache>
                <c:formatCode>General</c:formatCode>
                <c:ptCount val="13"/>
                <c:pt idx="0">
                  <c:v>10</c:v>
                </c:pt>
                <c:pt idx="1">
                  <c:v>16</c:v>
                </c:pt>
                <c:pt idx="2">
                  <c:v>53</c:v>
                </c:pt>
                <c:pt idx="3">
                  <c:v>39</c:v>
                </c:pt>
                <c:pt idx="4">
                  <c:v>20</c:v>
                </c:pt>
                <c:pt idx="5">
                  <c:v>20</c:v>
                </c:pt>
                <c:pt idx="6">
                  <c:v>12</c:v>
                </c:pt>
                <c:pt idx="7">
                  <c:v>6</c:v>
                </c:pt>
                <c:pt idx="8">
                  <c:v>18</c:v>
                </c:pt>
                <c:pt idx="9">
                  <c:v>19</c:v>
                </c:pt>
                <c:pt idx="10">
                  <c:v>45</c:v>
                </c:pt>
                <c:pt idx="11">
                  <c:v>43</c:v>
                </c:pt>
                <c:pt idx="1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7-CF43-A48F-D79BC29AC340}"/>
            </c:ext>
          </c:extLst>
        </c:ser>
        <c:ser>
          <c:idx val="2"/>
          <c:order val="2"/>
          <c:tx>
            <c:strRef>
              <c:f>survey!$D$31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survey!$A$32:$A$44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survey!$D$32:$D$44</c:f>
              <c:numCache>
                <c:formatCode>General</c:formatCode>
                <c:ptCount val="13"/>
                <c:pt idx="0">
                  <c:v>2</c:v>
                </c:pt>
                <c:pt idx="1">
                  <c:v>37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07-CF43-A48F-D79BC29AC340}"/>
            </c:ext>
          </c:extLst>
        </c:ser>
        <c:ser>
          <c:idx val="3"/>
          <c:order val="3"/>
          <c:tx>
            <c:strRef>
              <c:f>survey!$E$31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survey!$A$32:$A$44</c:f>
              <c:strCache>
                <c:ptCount val="13"/>
                <c:pt idx="0">
                  <c:v>Scenario 1:1</c:v>
                </c:pt>
                <c:pt idx="1">
                  <c:v>Scenario 1:2</c:v>
                </c:pt>
                <c:pt idx="2">
                  <c:v>Scenario 1:3</c:v>
                </c:pt>
                <c:pt idx="3">
                  <c:v>Scenario 1:4</c:v>
                </c:pt>
                <c:pt idx="4">
                  <c:v>Scenario 1:5</c:v>
                </c:pt>
                <c:pt idx="5">
                  <c:v>Scenario 1:6</c:v>
                </c:pt>
                <c:pt idx="6">
                  <c:v>Scenario 2:1</c:v>
                </c:pt>
                <c:pt idx="7">
                  <c:v>Scenario 2:2</c:v>
                </c:pt>
                <c:pt idx="8">
                  <c:v>Scenario 2:3</c:v>
                </c:pt>
                <c:pt idx="9">
                  <c:v>Scenario 3:1</c:v>
                </c:pt>
                <c:pt idx="10">
                  <c:v>Scenario 3:2</c:v>
                </c:pt>
                <c:pt idx="11">
                  <c:v>Scenario 3:3</c:v>
                </c:pt>
                <c:pt idx="12">
                  <c:v>Scenario 3:4</c:v>
                </c:pt>
              </c:strCache>
            </c:strRef>
          </c:cat>
          <c:val>
            <c:numRef>
              <c:f>survey!$E$32:$E$44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07-CF43-A48F-D79BC29AC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867375"/>
        <c:axId val="1624952207"/>
      </c:barChart>
      <c:catAx>
        <c:axId val="163686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4952207"/>
        <c:crosses val="autoZero"/>
        <c:auto val="1"/>
        <c:lblAlgn val="ctr"/>
        <c:lblOffset val="100"/>
        <c:noMultiLvlLbl val="0"/>
      </c:catAx>
      <c:valAx>
        <c:axId val="162495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686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79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6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tabSelected="1" zoomScale="16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603" cy="60732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C1F0-C28E-6849-83BE-F488682717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596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3C1D7-FA5E-B84E-8440-9393B01327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596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9EBE8E-C447-5840-9E72-5D9BC98450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603" cy="60732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738A1-AD1C-8343-B206-D326313033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5"/>
  <sheetViews>
    <sheetView workbookViewId="0">
      <selection activeCell="A31" sqref="A31:E44"/>
    </sheetView>
  </sheetViews>
  <sheetFormatPr baseColWidth="10" defaultRowHeight="16" x14ac:dyDescent="0.2"/>
  <sheetData>
    <row r="1" spans="1:20" x14ac:dyDescent="0.2">
      <c r="B1" t="s">
        <v>18</v>
      </c>
      <c r="C1" t="s">
        <v>16</v>
      </c>
      <c r="D1" t="s">
        <v>17</v>
      </c>
      <c r="E1" t="s">
        <v>27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0</v>
      </c>
      <c r="T1" t="s">
        <v>14</v>
      </c>
    </row>
    <row r="2" spans="1:20" x14ac:dyDescent="0.2">
      <c r="A2" t="s">
        <v>1</v>
      </c>
      <c r="B2">
        <v>68</v>
      </c>
      <c r="C2">
        <v>14</v>
      </c>
      <c r="D2">
        <v>2</v>
      </c>
      <c r="E2">
        <v>0</v>
      </c>
      <c r="F2" t="s">
        <v>18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18</v>
      </c>
      <c r="N2" t="s">
        <v>16</v>
      </c>
      <c r="O2" t="s">
        <v>16</v>
      </c>
      <c r="P2" t="s">
        <v>16</v>
      </c>
      <c r="Q2" t="s">
        <v>18</v>
      </c>
      <c r="R2" t="s">
        <v>16</v>
      </c>
      <c r="S2" t="s">
        <v>20</v>
      </c>
      <c r="T2" t="s">
        <v>19</v>
      </c>
    </row>
    <row r="3" spans="1:20" x14ac:dyDescent="0.2">
      <c r="A3" t="s">
        <v>2</v>
      </c>
      <c r="B3">
        <v>3</v>
      </c>
      <c r="C3">
        <v>24</v>
      </c>
      <c r="D3">
        <v>57</v>
      </c>
      <c r="E3">
        <v>0</v>
      </c>
      <c r="F3" t="s">
        <v>18</v>
      </c>
      <c r="G3" t="s">
        <v>17</v>
      </c>
      <c r="H3" t="s">
        <v>16</v>
      </c>
      <c r="I3" t="s">
        <v>16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18</v>
      </c>
      <c r="P3" t="s">
        <v>16</v>
      </c>
      <c r="Q3" t="s">
        <v>16</v>
      </c>
      <c r="R3" t="s">
        <v>16</v>
      </c>
      <c r="S3" t="s">
        <v>20</v>
      </c>
      <c r="T3" t="s">
        <v>19</v>
      </c>
    </row>
    <row r="4" spans="1:20" x14ac:dyDescent="0.2">
      <c r="A4" t="s">
        <v>3</v>
      </c>
      <c r="B4">
        <v>2</v>
      </c>
      <c r="C4">
        <v>82</v>
      </c>
      <c r="D4">
        <v>0</v>
      </c>
      <c r="E4">
        <v>0</v>
      </c>
      <c r="F4" t="s">
        <v>18</v>
      </c>
      <c r="G4" t="s">
        <v>17</v>
      </c>
      <c r="H4" t="s">
        <v>16</v>
      </c>
      <c r="I4" t="s">
        <v>16</v>
      </c>
      <c r="J4" t="s">
        <v>17</v>
      </c>
      <c r="K4" t="s">
        <v>16</v>
      </c>
      <c r="L4" t="s">
        <v>18</v>
      </c>
      <c r="M4" t="s">
        <v>18</v>
      </c>
      <c r="N4" t="s">
        <v>18</v>
      </c>
      <c r="O4" t="s">
        <v>16</v>
      </c>
      <c r="P4" t="s">
        <v>16</v>
      </c>
      <c r="Q4" t="s">
        <v>16</v>
      </c>
      <c r="R4" t="s">
        <v>16</v>
      </c>
      <c r="S4" t="s">
        <v>20</v>
      </c>
      <c r="T4" t="s">
        <v>19</v>
      </c>
    </row>
    <row r="5" spans="1:20" x14ac:dyDescent="0.2">
      <c r="A5" t="s">
        <v>4</v>
      </c>
      <c r="B5">
        <v>19</v>
      </c>
      <c r="C5">
        <v>65</v>
      </c>
      <c r="D5">
        <v>0</v>
      </c>
      <c r="E5">
        <v>0</v>
      </c>
      <c r="F5" t="s">
        <v>18</v>
      </c>
      <c r="G5" t="s">
        <v>17</v>
      </c>
      <c r="H5" t="s">
        <v>16</v>
      </c>
      <c r="I5" t="s">
        <v>16</v>
      </c>
      <c r="J5" t="s">
        <v>17</v>
      </c>
      <c r="K5" t="s">
        <v>17</v>
      </c>
      <c r="L5" t="s">
        <v>16</v>
      </c>
      <c r="M5" t="s">
        <v>18</v>
      </c>
      <c r="N5" t="s">
        <v>18</v>
      </c>
      <c r="O5" t="s">
        <v>18</v>
      </c>
      <c r="P5" t="s">
        <v>16</v>
      </c>
      <c r="Q5" t="s">
        <v>16</v>
      </c>
      <c r="R5" t="s">
        <v>16</v>
      </c>
      <c r="S5" t="s">
        <v>20</v>
      </c>
    </row>
    <row r="6" spans="1:20" x14ac:dyDescent="0.2">
      <c r="A6" t="s">
        <v>5</v>
      </c>
      <c r="B6">
        <v>7</v>
      </c>
      <c r="C6">
        <v>31</v>
      </c>
      <c r="D6">
        <v>46</v>
      </c>
      <c r="E6">
        <v>0</v>
      </c>
      <c r="F6" t="s">
        <v>18</v>
      </c>
      <c r="G6" t="s">
        <v>17</v>
      </c>
      <c r="H6" t="s">
        <v>16</v>
      </c>
      <c r="I6" t="s">
        <v>16</v>
      </c>
      <c r="J6" t="s">
        <v>18</v>
      </c>
      <c r="K6" t="s">
        <v>17</v>
      </c>
      <c r="L6" t="s">
        <v>18</v>
      </c>
      <c r="M6" t="s">
        <v>16</v>
      </c>
      <c r="N6" t="s">
        <v>18</v>
      </c>
      <c r="O6" t="s">
        <v>16</v>
      </c>
      <c r="P6" t="s">
        <v>16</v>
      </c>
      <c r="Q6" t="s">
        <v>16</v>
      </c>
      <c r="R6" t="s">
        <v>16</v>
      </c>
      <c r="S6" t="s">
        <v>20</v>
      </c>
      <c r="T6" t="s">
        <v>19</v>
      </c>
    </row>
    <row r="7" spans="1:20" x14ac:dyDescent="0.2">
      <c r="A7" t="s">
        <v>6</v>
      </c>
      <c r="B7">
        <v>2</v>
      </c>
      <c r="C7">
        <v>27</v>
      </c>
      <c r="D7">
        <v>55</v>
      </c>
      <c r="E7">
        <v>0</v>
      </c>
      <c r="F7" t="s">
        <v>18</v>
      </c>
      <c r="G7" t="s">
        <v>17</v>
      </c>
      <c r="H7" t="s">
        <v>16</v>
      </c>
      <c r="I7" t="s">
        <v>16</v>
      </c>
      <c r="J7" t="s">
        <v>18</v>
      </c>
      <c r="K7" t="s">
        <v>17</v>
      </c>
      <c r="L7" t="s">
        <v>26</v>
      </c>
      <c r="M7" t="s">
        <v>27</v>
      </c>
      <c r="N7" t="s">
        <v>18</v>
      </c>
      <c r="O7" t="s">
        <v>16</v>
      </c>
      <c r="P7" t="s">
        <v>16</v>
      </c>
      <c r="Q7" t="s">
        <v>16</v>
      </c>
      <c r="R7" t="s">
        <v>16</v>
      </c>
      <c r="S7" t="s">
        <v>20</v>
      </c>
      <c r="T7" t="s">
        <v>21</v>
      </c>
    </row>
    <row r="8" spans="1:20" x14ac:dyDescent="0.2">
      <c r="A8" t="s">
        <v>7</v>
      </c>
      <c r="B8">
        <v>63</v>
      </c>
      <c r="C8">
        <v>19</v>
      </c>
      <c r="D8">
        <v>0</v>
      </c>
      <c r="E8">
        <v>0</v>
      </c>
      <c r="F8" t="s">
        <v>18</v>
      </c>
      <c r="G8" t="s">
        <v>17</v>
      </c>
      <c r="H8" t="s">
        <v>16</v>
      </c>
      <c r="I8" t="s">
        <v>16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16</v>
      </c>
      <c r="P8" t="s">
        <v>16</v>
      </c>
      <c r="Q8" t="s">
        <v>16</v>
      </c>
      <c r="R8" t="s">
        <v>16</v>
      </c>
      <c r="S8" t="s">
        <v>20</v>
      </c>
      <c r="T8" t="s">
        <v>19</v>
      </c>
    </row>
    <row r="9" spans="1:20" x14ac:dyDescent="0.2">
      <c r="A9" t="s">
        <v>8</v>
      </c>
      <c r="B9">
        <v>70</v>
      </c>
      <c r="C9">
        <v>12</v>
      </c>
      <c r="D9">
        <v>0</v>
      </c>
      <c r="E9">
        <v>2</v>
      </c>
      <c r="F9" t="s">
        <v>18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18</v>
      </c>
      <c r="M9" t="s">
        <v>18</v>
      </c>
      <c r="N9" t="s">
        <v>18</v>
      </c>
      <c r="O9" t="s">
        <v>18</v>
      </c>
      <c r="P9" t="s">
        <v>16</v>
      </c>
      <c r="Q9" t="s">
        <v>16</v>
      </c>
      <c r="R9" t="s">
        <v>18</v>
      </c>
      <c r="S9" t="s">
        <v>20</v>
      </c>
      <c r="T9" t="s">
        <v>22</v>
      </c>
    </row>
    <row r="10" spans="1:20" x14ac:dyDescent="0.2">
      <c r="A10" t="s">
        <v>9</v>
      </c>
      <c r="B10">
        <v>58</v>
      </c>
      <c r="C10">
        <v>26</v>
      </c>
      <c r="D10">
        <v>0</v>
      </c>
      <c r="E10">
        <v>0</v>
      </c>
      <c r="F10" t="s">
        <v>18</v>
      </c>
      <c r="G10" t="s">
        <v>17</v>
      </c>
      <c r="H10" t="s">
        <v>18</v>
      </c>
      <c r="I10" t="s">
        <v>16</v>
      </c>
      <c r="J10" t="s">
        <v>17</v>
      </c>
      <c r="K10" t="s">
        <v>16</v>
      </c>
      <c r="L10" t="s">
        <v>16</v>
      </c>
      <c r="M10" t="s">
        <v>16</v>
      </c>
      <c r="N10" t="s">
        <v>16</v>
      </c>
      <c r="O10" t="s">
        <v>18</v>
      </c>
      <c r="P10" t="s">
        <v>16</v>
      </c>
      <c r="Q10" t="s">
        <v>16</v>
      </c>
      <c r="R10" t="s">
        <v>18</v>
      </c>
      <c r="S10" t="s">
        <v>20</v>
      </c>
      <c r="T10" t="s">
        <v>23</v>
      </c>
    </row>
    <row r="11" spans="1:20" x14ac:dyDescent="0.2">
      <c r="A11" t="s">
        <v>10</v>
      </c>
      <c r="B11">
        <v>48</v>
      </c>
      <c r="C11">
        <v>35</v>
      </c>
      <c r="D11">
        <v>0</v>
      </c>
      <c r="E11">
        <v>1</v>
      </c>
      <c r="F11" t="s">
        <v>18</v>
      </c>
      <c r="G11" t="s">
        <v>18</v>
      </c>
      <c r="H11" t="s">
        <v>18</v>
      </c>
      <c r="I11" t="s">
        <v>16</v>
      </c>
      <c r="J11" t="s">
        <v>18</v>
      </c>
      <c r="K11" t="s">
        <v>17</v>
      </c>
      <c r="L11" t="s">
        <v>18</v>
      </c>
      <c r="M11" t="s">
        <v>16</v>
      </c>
      <c r="N11" t="s">
        <v>18</v>
      </c>
      <c r="O11" t="s">
        <v>16</v>
      </c>
      <c r="P11" t="s">
        <v>16</v>
      </c>
      <c r="Q11" t="s">
        <v>16</v>
      </c>
      <c r="R11" t="s">
        <v>16</v>
      </c>
      <c r="S11" t="s">
        <v>20</v>
      </c>
      <c r="T11" t="s">
        <v>24</v>
      </c>
    </row>
    <row r="12" spans="1:20" x14ac:dyDescent="0.2">
      <c r="A12" t="s">
        <v>11</v>
      </c>
      <c r="B12">
        <v>12</v>
      </c>
      <c r="C12">
        <v>71</v>
      </c>
      <c r="D12">
        <v>0</v>
      </c>
      <c r="E12">
        <v>1</v>
      </c>
      <c r="F12" t="s">
        <v>18</v>
      </c>
      <c r="G12" t="s">
        <v>17</v>
      </c>
      <c r="H12" t="s">
        <v>16</v>
      </c>
      <c r="I12" t="s">
        <v>16</v>
      </c>
      <c r="J12" t="s">
        <v>17</v>
      </c>
      <c r="K12" t="s">
        <v>17</v>
      </c>
      <c r="L12" t="s">
        <v>16</v>
      </c>
      <c r="M12" t="s">
        <v>18</v>
      </c>
      <c r="N12" t="s">
        <v>18</v>
      </c>
      <c r="O12" t="s">
        <v>18</v>
      </c>
      <c r="P12" t="s">
        <v>16</v>
      </c>
      <c r="Q12" t="s">
        <v>16</v>
      </c>
      <c r="R12" t="s">
        <v>16</v>
      </c>
      <c r="S12" t="s">
        <v>20</v>
      </c>
      <c r="T12" t="s">
        <v>19</v>
      </c>
    </row>
    <row r="13" spans="1:20" x14ac:dyDescent="0.2">
      <c r="A13" t="s">
        <v>12</v>
      </c>
      <c r="B13">
        <v>11</v>
      </c>
      <c r="C13">
        <v>70</v>
      </c>
      <c r="D13">
        <v>3</v>
      </c>
      <c r="E13">
        <v>0</v>
      </c>
      <c r="F13" t="s">
        <v>18</v>
      </c>
      <c r="G13" t="s">
        <v>17</v>
      </c>
      <c r="H13" t="s">
        <v>16</v>
      </c>
      <c r="I13" t="s">
        <v>16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16</v>
      </c>
      <c r="P13" t="s">
        <v>18</v>
      </c>
      <c r="Q13" t="s">
        <v>16</v>
      </c>
      <c r="R13" t="s">
        <v>16</v>
      </c>
      <c r="S13" t="s">
        <v>20</v>
      </c>
      <c r="T13" t="s">
        <v>25</v>
      </c>
    </row>
    <row r="14" spans="1:20" x14ac:dyDescent="0.2">
      <c r="A14" t="s">
        <v>13</v>
      </c>
      <c r="B14">
        <v>21</v>
      </c>
      <c r="C14">
        <v>62</v>
      </c>
      <c r="D14">
        <v>0</v>
      </c>
      <c r="E14">
        <v>1</v>
      </c>
      <c r="F14" t="s">
        <v>18</v>
      </c>
      <c r="G14" t="s">
        <v>17</v>
      </c>
      <c r="H14" t="s">
        <v>16</v>
      </c>
      <c r="I14" t="s">
        <v>18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16</v>
      </c>
      <c r="P14" t="s">
        <v>16</v>
      </c>
      <c r="Q14" t="s">
        <v>16</v>
      </c>
      <c r="R14" t="s">
        <v>18</v>
      </c>
      <c r="S14" t="s">
        <v>20</v>
      </c>
      <c r="T14" t="s">
        <v>19</v>
      </c>
    </row>
    <row r="15" spans="1:20" x14ac:dyDescent="0.2">
      <c r="F15" t="s">
        <v>18</v>
      </c>
      <c r="G15" t="s">
        <v>17</v>
      </c>
      <c r="H15" t="s">
        <v>16</v>
      </c>
      <c r="I15" t="s">
        <v>16</v>
      </c>
      <c r="J15" t="s">
        <v>17</v>
      </c>
      <c r="K15" t="s">
        <v>17</v>
      </c>
      <c r="L15" t="s">
        <v>18</v>
      </c>
      <c r="M15" t="s">
        <v>18</v>
      </c>
      <c r="N15" t="s">
        <v>16</v>
      </c>
      <c r="O15" t="s">
        <v>16</v>
      </c>
      <c r="P15" t="s">
        <v>16</v>
      </c>
      <c r="Q15" t="s">
        <v>18</v>
      </c>
      <c r="R15" t="s">
        <v>16</v>
      </c>
      <c r="S15" t="s">
        <v>20</v>
      </c>
      <c r="T15" t="s">
        <v>21</v>
      </c>
    </row>
    <row r="16" spans="1:20" x14ac:dyDescent="0.2">
      <c r="F16" t="s">
        <v>18</v>
      </c>
      <c r="G16" t="s">
        <v>18</v>
      </c>
      <c r="H16" t="s">
        <v>16</v>
      </c>
      <c r="I16" t="s">
        <v>16</v>
      </c>
      <c r="J16" t="s">
        <v>18</v>
      </c>
      <c r="K16" t="s">
        <v>16</v>
      </c>
      <c r="L16" t="s">
        <v>16</v>
      </c>
      <c r="M16" t="s">
        <v>16</v>
      </c>
      <c r="N16" t="s">
        <v>18</v>
      </c>
      <c r="O16" t="s">
        <v>18</v>
      </c>
      <c r="P16" t="s">
        <v>18</v>
      </c>
      <c r="Q16" t="s">
        <v>16</v>
      </c>
      <c r="R16" t="s">
        <v>18</v>
      </c>
      <c r="S16" t="s">
        <v>20</v>
      </c>
      <c r="T16" t="s">
        <v>21</v>
      </c>
    </row>
    <row r="17" spans="1:20" x14ac:dyDescent="0.2">
      <c r="B17" t="s">
        <v>18</v>
      </c>
      <c r="C17" t="s">
        <v>16</v>
      </c>
      <c r="D17" t="s">
        <v>17</v>
      </c>
      <c r="E17" t="s">
        <v>27</v>
      </c>
      <c r="F17" t="s">
        <v>18</v>
      </c>
      <c r="G17" t="s">
        <v>17</v>
      </c>
      <c r="H17" t="s">
        <v>16</v>
      </c>
      <c r="I17" t="s">
        <v>16</v>
      </c>
      <c r="J17" t="s">
        <v>17</v>
      </c>
      <c r="K17" t="s">
        <v>17</v>
      </c>
      <c r="L17" t="s">
        <v>16</v>
      </c>
      <c r="M17" t="s">
        <v>18</v>
      </c>
      <c r="N17" t="s">
        <v>16</v>
      </c>
      <c r="O17" t="s">
        <v>18</v>
      </c>
      <c r="P17" t="s">
        <v>18</v>
      </c>
      <c r="Q17" t="s">
        <v>18</v>
      </c>
      <c r="R17" t="s">
        <v>18</v>
      </c>
      <c r="S17" t="s">
        <v>20</v>
      </c>
      <c r="T17" t="s">
        <v>23</v>
      </c>
    </row>
    <row r="18" spans="1:20" x14ac:dyDescent="0.2">
      <c r="A18" t="s">
        <v>1</v>
      </c>
      <c r="B18">
        <f>COUNTIF($F$2:$F$28,B1)</f>
        <v>24</v>
      </c>
      <c r="C18">
        <f t="shared" ref="C18:E18" si="0">COUNTIF($F$2:$F$28,C1)</f>
        <v>3</v>
      </c>
      <c r="D18">
        <f t="shared" si="0"/>
        <v>0</v>
      </c>
      <c r="E18">
        <f t="shared" si="0"/>
        <v>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18</v>
      </c>
      <c r="M18" t="s">
        <v>18</v>
      </c>
      <c r="N18" t="s">
        <v>18</v>
      </c>
      <c r="O18" t="s">
        <v>16</v>
      </c>
      <c r="P18" t="s">
        <v>16</v>
      </c>
      <c r="Q18" t="s">
        <v>16</v>
      </c>
      <c r="R18" t="s">
        <v>16</v>
      </c>
      <c r="S18" t="s">
        <v>20</v>
      </c>
      <c r="T18" t="s">
        <v>19</v>
      </c>
    </row>
    <row r="19" spans="1:20" x14ac:dyDescent="0.2">
      <c r="A19" t="s">
        <v>2</v>
      </c>
      <c r="B19">
        <f>COUNTIF($G$2:$G$28,B1)</f>
        <v>3</v>
      </c>
      <c r="C19">
        <f t="shared" ref="C19:E19" si="1">COUNTIF($G$2:$G$28,C1)</f>
        <v>6</v>
      </c>
      <c r="D19">
        <f t="shared" si="1"/>
        <v>18</v>
      </c>
      <c r="E19">
        <f t="shared" si="1"/>
        <v>0</v>
      </c>
      <c r="F19" t="s">
        <v>18</v>
      </c>
      <c r="G19" t="s">
        <v>17</v>
      </c>
      <c r="H19" t="s">
        <v>16</v>
      </c>
      <c r="I19" t="s">
        <v>16</v>
      </c>
      <c r="J19" t="s">
        <v>16</v>
      </c>
      <c r="K19" t="s">
        <v>16</v>
      </c>
      <c r="L19" t="s">
        <v>18</v>
      </c>
      <c r="M19" t="s">
        <v>18</v>
      </c>
      <c r="N19" t="s">
        <v>18</v>
      </c>
      <c r="O19" t="s">
        <v>18</v>
      </c>
      <c r="P19" t="s">
        <v>16</v>
      </c>
      <c r="Q19" t="s">
        <v>16</v>
      </c>
      <c r="R19" t="s">
        <v>16</v>
      </c>
      <c r="S19" t="s">
        <v>20</v>
      </c>
      <c r="T19" t="s">
        <v>19</v>
      </c>
    </row>
    <row r="20" spans="1:20" x14ac:dyDescent="0.2">
      <c r="A20" t="s">
        <v>3</v>
      </c>
      <c r="B20">
        <f>COUNTIF($H$2:$H$28,B1)</f>
        <v>2</v>
      </c>
      <c r="C20">
        <f t="shared" ref="C20:E20" si="2">COUNTIF($H$2:$H$28,C1)</f>
        <v>25</v>
      </c>
      <c r="D20">
        <f t="shared" si="2"/>
        <v>0</v>
      </c>
      <c r="E20">
        <f t="shared" si="2"/>
        <v>0</v>
      </c>
      <c r="F20" t="s">
        <v>18</v>
      </c>
      <c r="G20" t="s">
        <v>17</v>
      </c>
      <c r="H20" t="s">
        <v>16</v>
      </c>
      <c r="I20" t="s">
        <v>18</v>
      </c>
      <c r="J20" t="s">
        <v>17</v>
      </c>
      <c r="K20" t="s">
        <v>17</v>
      </c>
      <c r="L20" t="s">
        <v>18</v>
      </c>
      <c r="M20" t="s">
        <v>18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20</v>
      </c>
      <c r="T20" t="s">
        <v>19</v>
      </c>
    </row>
    <row r="21" spans="1:20" x14ac:dyDescent="0.2">
      <c r="A21" t="s">
        <v>4</v>
      </c>
      <c r="B21">
        <f>COUNTIF($I$2:$I$28,B1)</f>
        <v>4</v>
      </c>
      <c r="C21">
        <f t="shared" ref="C21:E21" si="3">COUNTIF($I$2:$I$28,C1)</f>
        <v>23</v>
      </c>
      <c r="D21">
        <f t="shared" si="3"/>
        <v>0</v>
      </c>
      <c r="E21">
        <f t="shared" si="3"/>
        <v>0</v>
      </c>
      <c r="F21" t="s">
        <v>18</v>
      </c>
      <c r="G21" t="s">
        <v>18</v>
      </c>
      <c r="H21" t="s">
        <v>16</v>
      </c>
      <c r="I21" t="s">
        <v>16</v>
      </c>
      <c r="J21" t="s">
        <v>17</v>
      </c>
      <c r="K21" t="s">
        <v>17</v>
      </c>
      <c r="L21" t="s">
        <v>18</v>
      </c>
      <c r="M21" t="s">
        <v>18</v>
      </c>
      <c r="N21" t="s">
        <v>18</v>
      </c>
      <c r="O21" t="s">
        <v>16</v>
      </c>
      <c r="P21" t="s">
        <v>16</v>
      </c>
      <c r="Q21" t="s">
        <v>16</v>
      </c>
      <c r="R21" t="s">
        <v>16</v>
      </c>
      <c r="S21" t="s">
        <v>20</v>
      </c>
      <c r="T21" t="s">
        <v>19</v>
      </c>
    </row>
    <row r="22" spans="1:20" x14ac:dyDescent="0.2">
      <c r="A22" t="s">
        <v>5</v>
      </c>
      <c r="B22">
        <f>COUNTIF($J$2:$J$28,B1)</f>
        <v>4</v>
      </c>
      <c r="C22">
        <f t="shared" ref="C22:E22" si="4">COUNTIF($J$2:$J$28,C1)</f>
        <v>9</v>
      </c>
      <c r="D22">
        <f t="shared" si="4"/>
        <v>14</v>
      </c>
      <c r="E22">
        <f t="shared" si="4"/>
        <v>0</v>
      </c>
      <c r="F22" t="s">
        <v>18</v>
      </c>
      <c r="G22" t="s">
        <v>17</v>
      </c>
      <c r="H22" t="s">
        <v>16</v>
      </c>
      <c r="I22" t="s">
        <v>16</v>
      </c>
      <c r="J22" t="s">
        <v>16</v>
      </c>
      <c r="K22" t="s">
        <v>17</v>
      </c>
      <c r="L22" t="s">
        <v>18</v>
      </c>
      <c r="M22" t="s">
        <v>18</v>
      </c>
      <c r="N22" t="s">
        <v>18</v>
      </c>
      <c r="O22" t="s">
        <v>16</v>
      </c>
      <c r="P22" t="s">
        <v>16</v>
      </c>
      <c r="Q22" t="s">
        <v>16</v>
      </c>
      <c r="R22" t="s">
        <v>18</v>
      </c>
      <c r="S22" t="s">
        <v>20</v>
      </c>
      <c r="T22" t="s">
        <v>19</v>
      </c>
    </row>
    <row r="23" spans="1:20" x14ac:dyDescent="0.2">
      <c r="A23" t="s">
        <v>6</v>
      </c>
      <c r="B23">
        <f>COUNTIF($K$2:$K$28,B1)</f>
        <v>1</v>
      </c>
      <c r="C23">
        <f t="shared" ref="C23:E23" si="5">COUNTIF($K$2:$K$28,C1)</f>
        <v>5</v>
      </c>
      <c r="D23">
        <f t="shared" si="5"/>
        <v>21</v>
      </c>
      <c r="E23">
        <f t="shared" si="5"/>
        <v>0</v>
      </c>
      <c r="F23" t="s">
        <v>18</v>
      </c>
      <c r="G23" t="s">
        <v>16</v>
      </c>
      <c r="H23" t="s">
        <v>16</v>
      </c>
      <c r="I23" t="s">
        <v>18</v>
      </c>
      <c r="J23" t="s">
        <v>16</v>
      </c>
      <c r="K23" t="s">
        <v>17</v>
      </c>
      <c r="L23" t="s">
        <v>18</v>
      </c>
      <c r="M23" t="s">
        <v>18</v>
      </c>
      <c r="N23" t="s">
        <v>18</v>
      </c>
      <c r="O23" t="s">
        <v>18</v>
      </c>
      <c r="P23" t="s">
        <v>16</v>
      </c>
      <c r="Q23" t="s">
        <v>16</v>
      </c>
      <c r="R23" t="s">
        <v>18</v>
      </c>
      <c r="S23" t="s">
        <v>20</v>
      </c>
      <c r="T23" t="s">
        <v>19</v>
      </c>
    </row>
    <row r="24" spans="1:20" x14ac:dyDescent="0.2">
      <c r="A24" t="s">
        <v>7</v>
      </c>
      <c r="B24">
        <f>COUNTIF($L$2:$L$28,B1)</f>
        <v>20</v>
      </c>
      <c r="C24">
        <f t="shared" ref="C24:E24" si="6">COUNTIF($L$2:$L$28,C1)</f>
        <v>6</v>
      </c>
      <c r="D24">
        <f t="shared" si="6"/>
        <v>0</v>
      </c>
      <c r="E24">
        <f t="shared" si="6"/>
        <v>0</v>
      </c>
      <c r="F24" t="s">
        <v>18</v>
      </c>
      <c r="G24" t="s">
        <v>17</v>
      </c>
      <c r="H24" t="s">
        <v>16</v>
      </c>
      <c r="I24" t="s">
        <v>18</v>
      </c>
      <c r="J24" t="s">
        <v>16</v>
      </c>
      <c r="K24" t="s">
        <v>18</v>
      </c>
      <c r="L24" t="s">
        <v>18</v>
      </c>
      <c r="M24" t="s">
        <v>18</v>
      </c>
      <c r="N24" t="s">
        <v>18</v>
      </c>
      <c r="O24" t="s">
        <v>16</v>
      </c>
      <c r="P24" t="s">
        <v>16</v>
      </c>
      <c r="Q24" t="s">
        <v>17</v>
      </c>
      <c r="R24" t="s">
        <v>18</v>
      </c>
      <c r="S24" t="s">
        <v>20</v>
      </c>
      <c r="T24" t="s">
        <v>23</v>
      </c>
    </row>
    <row r="25" spans="1:20" x14ac:dyDescent="0.2">
      <c r="A25" t="s">
        <v>8</v>
      </c>
      <c r="B25">
        <f>COUNTIF($M$2:$M$28,B1)</f>
        <v>21</v>
      </c>
      <c r="C25">
        <f t="shared" ref="C25:E25" si="7">COUNTIF($M$2:$M$28,C1)</f>
        <v>5</v>
      </c>
      <c r="D25">
        <f t="shared" si="7"/>
        <v>0</v>
      </c>
      <c r="E25">
        <f t="shared" si="7"/>
        <v>1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18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20</v>
      </c>
      <c r="T25" t="s">
        <v>19</v>
      </c>
    </row>
    <row r="26" spans="1:20" x14ac:dyDescent="0.2">
      <c r="A26" t="s">
        <v>9</v>
      </c>
      <c r="B26">
        <f>COUNTIF($N$2:$N$28,B1)</f>
        <v>20</v>
      </c>
      <c r="C26">
        <f t="shared" ref="C26:E26" si="8">COUNTIF($N$2:$N$28,C1)</f>
        <v>7</v>
      </c>
      <c r="D26">
        <f t="shared" si="8"/>
        <v>0</v>
      </c>
      <c r="E26">
        <f t="shared" si="8"/>
        <v>0</v>
      </c>
      <c r="F26" t="s">
        <v>18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18</v>
      </c>
      <c r="P26" t="s">
        <v>16</v>
      </c>
      <c r="Q26" t="s">
        <v>16</v>
      </c>
      <c r="R26" t="s">
        <v>16</v>
      </c>
      <c r="S26" t="s">
        <v>20</v>
      </c>
      <c r="T26" t="s">
        <v>19</v>
      </c>
    </row>
    <row r="27" spans="1:20" x14ac:dyDescent="0.2">
      <c r="A27" t="s">
        <v>10</v>
      </c>
      <c r="B27">
        <f>COUNTIF($O$2:$O$28,B1)</f>
        <v>11</v>
      </c>
      <c r="C27">
        <f t="shared" ref="C27:E27" si="9">COUNTIF($O$2:$O$28,C1)</f>
        <v>16</v>
      </c>
      <c r="D27">
        <f t="shared" si="9"/>
        <v>0</v>
      </c>
      <c r="E27">
        <f t="shared" si="9"/>
        <v>0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  <c r="L27" t="s">
        <v>16</v>
      </c>
      <c r="M27" t="s">
        <v>18</v>
      </c>
      <c r="N27" t="s">
        <v>16</v>
      </c>
      <c r="O27" t="s">
        <v>18</v>
      </c>
      <c r="P27" t="s">
        <v>18</v>
      </c>
      <c r="Q27" t="s">
        <v>16</v>
      </c>
      <c r="R27" t="s">
        <v>18</v>
      </c>
      <c r="S27" t="s">
        <v>20</v>
      </c>
      <c r="T27" t="s">
        <v>19</v>
      </c>
    </row>
    <row r="28" spans="1:20" x14ac:dyDescent="0.2">
      <c r="A28" t="s">
        <v>11</v>
      </c>
      <c r="B28">
        <f>COUNTIF($P$2:$P$28,B1)</f>
        <v>4</v>
      </c>
      <c r="C28">
        <f t="shared" ref="C28:E28" si="10">COUNTIF($P$2:$P$28,C1)</f>
        <v>23</v>
      </c>
      <c r="D28">
        <f t="shared" si="10"/>
        <v>0</v>
      </c>
      <c r="E28">
        <f t="shared" si="10"/>
        <v>0</v>
      </c>
      <c r="F28" t="s">
        <v>18</v>
      </c>
      <c r="G28" t="s">
        <v>17</v>
      </c>
      <c r="H28" t="s">
        <v>16</v>
      </c>
      <c r="I28" t="s">
        <v>16</v>
      </c>
      <c r="J28" t="s">
        <v>16</v>
      </c>
      <c r="K28" t="s">
        <v>17</v>
      </c>
      <c r="L28" t="s">
        <v>18</v>
      </c>
      <c r="M28" t="s">
        <v>18</v>
      </c>
      <c r="N28" t="s">
        <v>18</v>
      </c>
      <c r="O28" t="s">
        <v>16</v>
      </c>
      <c r="P28" t="s">
        <v>16</v>
      </c>
      <c r="Q28" t="s">
        <v>16</v>
      </c>
      <c r="R28" t="s">
        <v>16</v>
      </c>
      <c r="S28" t="s">
        <v>20</v>
      </c>
      <c r="T28" t="s">
        <v>28</v>
      </c>
    </row>
    <row r="29" spans="1:20" x14ac:dyDescent="0.2">
      <c r="A29" t="s">
        <v>12</v>
      </c>
      <c r="B29">
        <f>COUNTIF($Q$2:$Q$28,B1)</f>
        <v>3</v>
      </c>
      <c r="C29">
        <f t="shared" ref="C29:E29" si="11">COUNTIF($Q$2:$Q$28,C1)</f>
        <v>23</v>
      </c>
      <c r="D29">
        <f t="shared" si="11"/>
        <v>1</v>
      </c>
      <c r="E29">
        <f t="shared" si="11"/>
        <v>0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17</v>
      </c>
      <c r="L29" t="s">
        <v>18</v>
      </c>
      <c r="M29" t="s">
        <v>18</v>
      </c>
      <c r="N29" t="s">
        <v>16</v>
      </c>
      <c r="O29" t="s">
        <v>18</v>
      </c>
      <c r="P29" t="s">
        <v>16</v>
      </c>
      <c r="Q29" t="s">
        <v>16</v>
      </c>
      <c r="R29" t="s">
        <v>16</v>
      </c>
      <c r="S29" t="s">
        <v>15</v>
      </c>
      <c r="T29" t="s">
        <v>19</v>
      </c>
    </row>
    <row r="30" spans="1:20" x14ac:dyDescent="0.2">
      <c r="A30" t="s">
        <v>13</v>
      </c>
      <c r="B30">
        <f>COUNTIF($R$2:$R$28,B1)</f>
        <v>9</v>
      </c>
      <c r="C30">
        <f t="shared" ref="C30:E30" si="12">COUNTIF($R$2:$R$28,C1)</f>
        <v>18</v>
      </c>
      <c r="D30">
        <f t="shared" si="12"/>
        <v>0</v>
      </c>
      <c r="E30">
        <f t="shared" si="12"/>
        <v>0</v>
      </c>
      <c r="F30" t="s">
        <v>18</v>
      </c>
      <c r="G30" t="s">
        <v>16</v>
      </c>
      <c r="H30" t="s">
        <v>16</v>
      </c>
      <c r="I30" t="s">
        <v>16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16</v>
      </c>
      <c r="P30" t="s">
        <v>16</v>
      </c>
      <c r="Q30" t="s">
        <v>18</v>
      </c>
      <c r="R30" t="s">
        <v>16</v>
      </c>
      <c r="S30" t="s">
        <v>15</v>
      </c>
      <c r="T30" t="s">
        <v>19</v>
      </c>
    </row>
    <row r="31" spans="1:20" x14ac:dyDescent="0.2">
      <c r="B31" t="s">
        <v>18</v>
      </c>
      <c r="C31" t="s">
        <v>16</v>
      </c>
      <c r="D31" t="s">
        <v>17</v>
      </c>
      <c r="E31" t="s">
        <v>27</v>
      </c>
      <c r="F31" t="s">
        <v>18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  <c r="L31" t="s">
        <v>18</v>
      </c>
      <c r="M31" t="s">
        <v>18</v>
      </c>
      <c r="N31" t="s">
        <v>18</v>
      </c>
      <c r="O31" t="s">
        <v>16</v>
      </c>
      <c r="P31" t="s">
        <v>16</v>
      </c>
      <c r="Q31" t="s">
        <v>16</v>
      </c>
      <c r="R31" t="s">
        <v>16</v>
      </c>
      <c r="S31" t="s">
        <v>15</v>
      </c>
      <c r="T31" t="s">
        <v>19</v>
      </c>
    </row>
    <row r="32" spans="1:20" x14ac:dyDescent="0.2">
      <c r="A32" t="s">
        <v>1</v>
      </c>
      <c r="B32">
        <f>COUNTIF($F$29:$F$81,B1)</f>
        <v>41</v>
      </c>
      <c r="C32">
        <f t="shared" ref="C32:E32" si="13">COUNTIF($F$29:$F$81,C1)</f>
        <v>10</v>
      </c>
      <c r="D32">
        <f t="shared" si="13"/>
        <v>2</v>
      </c>
      <c r="E32">
        <f t="shared" si="13"/>
        <v>0</v>
      </c>
      <c r="F32" t="s">
        <v>18</v>
      </c>
      <c r="G32" t="s">
        <v>17</v>
      </c>
      <c r="H32" t="s">
        <v>16</v>
      </c>
      <c r="I32" t="s">
        <v>18</v>
      </c>
      <c r="J32" t="s">
        <v>18</v>
      </c>
      <c r="K32" t="s">
        <v>17</v>
      </c>
      <c r="L32" t="s">
        <v>18</v>
      </c>
      <c r="M32" t="s">
        <v>18</v>
      </c>
      <c r="N32" t="s">
        <v>18</v>
      </c>
      <c r="O32" t="s">
        <v>18</v>
      </c>
      <c r="P32" t="s">
        <v>16</v>
      </c>
      <c r="Q32" t="s">
        <v>16</v>
      </c>
      <c r="R32" t="s">
        <v>16</v>
      </c>
      <c r="S32" t="s">
        <v>15</v>
      </c>
      <c r="T32" t="s">
        <v>19</v>
      </c>
    </row>
    <row r="33" spans="1:20" x14ac:dyDescent="0.2">
      <c r="A33" t="s">
        <v>2</v>
      </c>
      <c r="B33">
        <f>COUNTIF($G$29:$G$81,B1)</f>
        <v>0</v>
      </c>
      <c r="C33">
        <f t="shared" ref="C33:E33" si="14">COUNTIF($G$29:$G$81,C1)</f>
        <v>16</v>
      </c>
      <c r="D33">
        <f t="shared" si="14"/>
        <v>37</v>
      </c>
      <c r="E33">
        <f t="shared" si="14"/>
        <v>0</v>
      </c>
      <c r="F33" t="s">
        <v>18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  <c r="L33" t="s">
        <v>18</v>
      </c>
      <c r="M33" t="s">
        <v>18</v>
      </c>
      <c r="N33" t="s">
        <v>18</v>
      </c>
      <c r="O33" t="s">
        <v>16</v>
      </c>
      <c r="P33" t="s">
        <v>16</v>
      </c>
      <c r="Q33" t="s">
        <v>17</v>
      </c>
      <c r="R33" t="s">
        <v>16</v>
      </c>
      <c r="S33" t="s">
        <v>15</v>
      </c>
      <c r="T33" t="s">
        <v>19</v>
      </c>
    </row>
    <row r="34" spans="1:20" x14ac:dyDescent="0.2">
      <c r="A34" t="s">
        <v>3</v>
      </c>
      <c r="B34">
        <f>COUNTIF($H$29:$H$81,B1)</f>
        <v>0</v>
      </c>
      <c r="C34">
        <f t="shared" ref="C34:E34" si="15">COUNTIF($H$29:$H$81,C1)</f>
        <v>53</v>
      </c>
      <c r="D34">
        <f t="shared" si="15"/>
        <v>0</v>
      </c>
      <c r="E34">
        <f t="shared" si="15"/>
        <v>0</v>
      </c>
      <c r="F34" t="s">
        <v>18</v>
      </c>
      <c r="G34" t="s">
        <v>17</v>
      </c>
      <c r="H34" t="s">
        <v>16</v>
      </c>
      <c r="I34" t="s">
        <v>16</v>
      </c>
      <c r="J34" t="s">
        <v>17</v>
      </c>
      <c r="K34" t="s">
        <v>17</v>
      </c>
      <c r="L34" t="s">
        <v>16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16</v>
      </c>
      <c r="S34" t="s">
        <v>15</v>
      </c>
      <c r="T34" t="s">
        <v>19</v>
      </c>
    </row>
    <row r="35" spans="1:20" x14ac:dyDescent="0.2">
      <c r="A35" t="s">
        <v>4</v>
      </c>
      <c r="B35">
        <f>COUNTIF($I$29:$I$81,B1)</f>
        <v>14</v>
      </c>
      <c r="C35">
        <f t="shared" ref="C35:E35" si="16">COUNTIF($I$29:$I$81,C1)</f>
        <v>39</v>
      </c>
      <c r="D35">
        <f t="shared" si="16"/>
        <v>0</v>
      </c>
      <c r="E35">
        <f t="shared" si="16"/>
        <v>0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17</v>
      </c>
      <c r="L35" t="s">
        <v>18</v>
      </c>
      <c r="M35" t="s">
        <v>18</v>
      </c>
      <c r="N35" t="s">
        <v>18</v>
      </c>
      <c r="O35" t="s">
        <v>18</v>
      </c>
      <c r="P35" t="s">
        <v>16</v>
      </c>
      <c r="Q35" t="s">
        <v>16</v>
      </c>
      <c r="R35" t="s">
        <v>16</v>
      </c>
      <c r="S35" t="s">
        <v>15</v>
      </c>
      <c r="T35" t="s">
        <v>19</v>
      </c>
    </row>
    <row r="36" spans="1:20" x14ac:dyDescent="0.2">
      <c r="A36" t="s">
        <v>5</v>
      </c>
      <c r="B36">
        <f>COUNTIF($J$29:$J$81,B1)</f>
        <v>3</v>
      </c>
      <c r="C36">
        <f t="shared" ref="C36:E36" si="17">COUNTIF($J$29:$J$81,C1)</f>
        <v>20</v>
      </c>
      <c r="D36">
        <f t="shared" si="17"/>
        <v>30</v>
      </c>
      <c r="E36">
        <f t="shared" si="17"/>
        <v>0</v>
      </c>
      <c r="F36" t="s">
        <v>18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18</v>
      </c>
      <c r="M36" t="s">
        <v>16</v>
      </c>
      <c r="N36" t="s">
        <v>18</v>
      </c>
      <c r="O36" t="s">
        <v>18</v>
      </c>
      <c r="P36" t="s">
        <v>16</v>
      </c>
      <c r="Q36" t="s">
        <v>16</v>
      </c>
      <c r="R36" t="s">
        <v>18</v>
      </c>
      <c r="S36" t="s">
        <v>15</v>
      </c>
      <c r="T36" t="s">
        <v>29</v>
      </c>
    </row>
    <row r="37" spans="1:20" x14ac:dyDescent="0.2">
      <c r="A37" t="s">
        <v>6</v>
      </c>
      <c r="B37">
        <f>COUNTIF($K$29:$K$81,B1)</f>
        <v>1</v>
      </c>
      <c r="C37">
        <f t="shared" ref="C37:E37" si="18">COUNTIF($K$29:$K$81,C1)</f>
        <v>20</v>
      </c>
      <c r="D37">
        <f t="shared" si="18"/>
        <v>32</v>
      </c>
      <c r="E37">
        <f t="shared" si="18"/>
        <v>0</v>
      </c>
      <c r="F37" t="s">
        <v>16</v>
      </c>
      <c r="G37" t="s">
        <v>17</v>
      </c>
      <c r="H37" t="s">
        <v>16</v>
      </c>
      <c r="I37" t="s">
        <v>16</v>
      </c>
      <c r="J37" t="s">
        <v>17</v>
      </c>
      <c r="K37" t="s">
        <v>17</v>
      </c>
      <c r="L37" t="s">
        <v>18</v>
      </c>
      <c r="M37" t="s">
        <v>18</v>
      </c>
      <c r="N37" t="s">
        <v>16</v>
      </c>
      <c r="O37" t="s">
        <v>18</v>
      </c>
      <c r="P37" t="s">
        <v>16</v>
      </c>
      <c r="Q37" t="s">
        <v>16</v>
      </c>
      <c r="R37" t="s">
        <v>16</v>
      </c>
      <c r="S37" t="s">
        <v>15</v>
      </c>
      <c r="T37" t="s">
        <v>21</v>
      </c>
    </row>
    <row r="38" spans="1:20" x14ac:dyDescent="0.2">
      <c r="A38" t="s">
        <v>7</v>
      </c>
      <c r="B38">
        <f>COUNTIF($L$29:$L$81,B1)</f>
        <v>40</v>
      </c>
      <c r="C38">
        <f t="shared" ref="C38:E38" si="19">COUNTIF($L$29:$L$81,C1)</f>
        <v>12</v>
      </c>
      <c r="D38">
        <f t="shared" si="19"/>
        <v>0</v>
      </c>
      <c r="E38">
        <f t="shared" si="19"/>
        <v>0</v>
      </c>
      <c r="F38" t="s">
        <v>18</v>
      </c>
      <c r="G38" t="s">
        <v>17</v>
      </c>
      <c r="H38" t="s">
        <v>16</v>
      </c>
      <c r="I38" t="s">
        <v>16</v>
      </c>
      <c r="J38" t="s">
        <v>17</v>
      </c>
      <c r="K38" t="s">
        <v>17</v>
      </c>
      <c r="L38" t="s">
        <v>16</v>
      </c>
      <c r="M38" t="s">
        <v>18</v>
      </c>
      <c r="N38" t="s">
        <v>18</v>
      </c>
      <c r="O38" t="s">
        <v>16</v>
      </c>
      <c r="P38" t="s">
        <v>16</v>
      </c>
      <c r="Q38" t="s">
        <v>16</v>
      </c>
      <c r="R38" t="s">
        <v>16</v>
      </c>
      <c r="S38" t="s">
        <v>15</v>
      </c>
      <c r="T38" t="s">
        <v>19</v>
      </c>
    </row>
    <row r="39" spans="1:20" x14ac:dyDescent="0.2">
      <c r="A39" t="s">
        <v>8</v>
      </c>
      <c r="B39">
        <f>COUNTIF($M$29:$M$81,B1)</f>
        <v>46</v>
      </c>
      <c r="C39">
        <f t="shared" ref="C39:E39" si="20">COUNTIF($M$29:$M$81,C1)</f>
        <v>6</v>
      </c>
      <c r="D39">
        <f t="shared" si="20"/>
        <v>0</v>
      </c>
      <c r="E39">
        <f t="shared" si="20"/>
        <v>1</v>
      </c>
      <c r="F39" t="s">
        <v>18</v>
      </c>
      <c r="G39" t="s">
        <v>16</v>
      </c>
      <c r="H39" t="s">
        <v>16</v>
      </c>
      <c r="I39" t="s">
        <v>18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16</v>
      </c>
      <c r="P39" t="s">
        <v>16</v>
      </c>
      <c r="Q39" t="s">
        <v>16</v>
      </c>
      <c r="R39" t="s">
        <v>18</v>
      </c>
      <c r="S39" t="s">
        <v>15</v>
      </c>
      <c r="T39" t="s">
        <v>19</v>
      </c>
    </row>
    <row r="40" spans="1:20" x14ac:dyDescent="0.2">
      <c r="A40" t="s">
        <v>9</v>
      </c>
      <c r="B40">
        <f>COUNTIF($N$29:$N$81,B1)</f>
        <v>35</v>
      </c>
      <c r="C40">
        <f t="shared" ref="C40:E40" si="21">COUNTIF($N$29:$N$81,C1)</f>
        <v>18</v>
      </c>
      <c r="D40">
        <f t="shared" si="21"/>
        <v>0</v>
      </c>
      <c r="E40">
        <f t="shared" si="21"/>
        <v>0</v>
      </c>
      <c r="F40" t="s">
        <v>18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18</v>
      </c>
      <c r="M40" t="s">
        <v>18</v>
      </c>
      <c r="N40" t="s">
        <v>18</v>
      </c>
      <c r="O40" t="s">
        <v>18</v>
      </c>
      <c r="P40" t="s">
        <v>16</v>
      </c>
      <c r="Q40" t="s">
        <v>16</v>
      </c>
      <c r="R40" t="s">
        <v>16</v>
      </c>
      <c r="S40" t="s">
        <v>15</v>
      </c>
    </row>
    <row r="41" spans="1:20" x14ac:dyDescent="0.2">
      <c r="A41" t="s">
        <v>10</v>
      </c>
      <c r="B41">
        <f>COUNTIF($O$29:$O$81,B1)</f>
        <v>33</v>
      </c>
      <c r="C41">
        <f t="shared" ref="C41:E41" si="22">COUNTIF($O$29:$O$81,C1)</f>
        <v>19</v>
      </c>
      <c r="D41">
        <f t="shared" si="22"/>
        <v>0</v>
      </c>
      <c r="E41">
        <f t="shared" si="22"/>
        <v>1</v>
      </c>
      <c r="F41" t="s">
        <v>18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  <c r="L41" t="s">
        <v>18</v>
      </c>
      <c r="M41" t="s">
        <v>18</v>
      </c>
      <c r="N41" t="s">
        <v>18</v>
      </c>
      <c r="O41" t="s">
        <v>16</v>
      </c>
      <c r="P41" t="s">
        <v>16</v>
      </c>
      <c r="Q41" t="s">
        <v>16</v>
      </c>
      <c r="R41" t="s">
        <v>16</v>
      </c>
      <c r="S41" t="s">
        <v>15</v>
      </c>
      <c r="T41" t="s">
        <v>19</v>
      </c>
    </row>
    <row r="42" spans="1:20" x14ac:dyDescent="0.2">
      <c r="A42" t="s">
        <v>11</v>
      </c>
      <c r="B42">
        <f>COUNTIF($P$29:$P$81,B1)</f>
        <v>7</v>
      </c>
      <c r="C42">
        <f t="shared" ref="C42:E42" si="23">COUNTIF($P$29:$P$81,C1)</f>
        <v>45</v>
      </c>
      <c r="D42">
        <f t="shared" si="23"/>
        <v>0</v>
      </c>
      <c r="E42">
        <f t="shared" si="23"/>
        <v>1</v>
      </c>
      <c r="F42" t="s">
        <v>18</v>
      </c>
      <c r="G42" t="s">
        <v>17</v>
      </c>
      <c r="H42" t="s">
        <v>16</v>
      </c>
      <c r="I42" t="s">
        <v>18</v>
      </c>
      <c r="J42" t="s">
        <v>18</v>
      </c>
      <c r="K42" t="s">
        <v>17</v>
      </c>
      <c r="L42" t="s">
        <v>18</v>
      </c>
      <c r="M42" t="s">
        <v>18</v>
      </c>
      <c r="N42" t="s">
        <v>18</v>
      </c>
      <c r="O42" t="s">
        <v>18</v>
      </c>
      <c r="P42" t="s">
        <v>16</v>
      </c>
      <c r="Q42" t="s">
        <v>16</v>
      </c>
      <c r="R42" t="s">
        <v>18</v>
      </c>
      <c r="S42" t="s">
        <v>15</v>
      </c>
      <c r="T42" t="s">
        <v>19</v>
      </c>
    </row>
    <row r="43" spans="1:20" x14ac:dyDescent="0.2">
      <c r="A43" t="s">
        <v>12</v>
      </c>
      <c r="B43">
        <f>COUNTIF($Q$29:$Q$81,B1)</f>
        <v>8</v>
      </c>
      <c r="C43">
        <f t="shared" ref="C43:E43" si="24">COUNTIF($Q$29:$Q$81,C1)</f>
        <v>43</v>
      </c>
      <c r="D43">
        <f t="shared" si="24"/>
        <v>2</v>
      </c>
      <c r="E43">
        <f t="shared" si="24"/>
        <v>0</v>
      </c>
      <c r="F43" t="s">
        <v>18</v>
      </c>
      <c r="G43" t="s">
        <v>17</v>
      </c>
      <c r="H43" t="s">
        <v>16</v>
      </c>
      <c r="I43" t="s">
        <v>16</v>
      </c>
      <c r="J43" t="s">
        <v>17</v>
      </c>
      <c r="K43" t="s">
        <v>16</v>
      </c>
      <c r="L43" t="s">
        <v>18</v>
      </c>
      <c r="M43" t="s">
        <v>18</v>
      </c>
      <c r="N43" t="s">
        <v>18</v>
      </c>
      <c r="O43" t="s">
        <v>18</v>
      </c>
      <c r="P43" t="s">
        <v>16</v>
      </c>
      <c r="Q43" t="s">
        <v>16</v>
      </c>
      <c r="R43" t="s">
        <v>18</v>
      </c>
      <c r="S43" t="s">
        <v>15</v>
      </c>
      <c r="T43" t="s">
        <v>19</v>
      </c>
    </row>
    <row r="44" spans="1:20" x14ac:dyDescent="0.2">
      <c r="A44" t="s">
        <v>13</v>
      </c>
      <c r="B44">
        <f>COUNTIF($R$29:$R$81,B1)</f>
        <v>12</v>
      </c>
      <c r="C44">
        <f t="shared" ref="C44:E44" si="25">COUNTIF($R$29:$R$81,C1)</f>
        <v>40</v>
      </c>
      <c r="D44">
        <f t="shared" si="25"/>
        <v>0</v>
      </c>
      <c r="E44">
        <f t="shared" si="25"/>
        <v>1</v>
      </c>
      <c r="F44" t="s">
        <v>17</v>
      </c>
      <c r="G44" t="s">
        <v>16</v>
      </c>
      <c r="H44" t="s">
        <v>16</v>
      </c>
      <c r="I44" t="s">
        <v>16</v>
      </c>
      <c r="J44" t="s">
        <v>16</v>
      </c>
      <c r="K44" t="s">
        <v>17</v>
      </c>
      <c r="L44" t="s">
        <v>18</v>
      </c>
      <c r="M44" t="s">
        <v>18</v>
      </c>
      <c r="N44" t="s">
        <v>18</v>
      </c>
      <c r="O44" t="s">
        <v>16</v>
      </c>
      <c r="P44" t="s">
        <v>16</v>
      </c>
      <c r="Q44" t="s">
        <v>16</v>
      </c>
      <c r="R44" t="s">
        <v>16</v>
      </c>
      <c r="S44" t="s">
        <v>15</v>
      </c>
      <c r="T44" t="s">
        <v>28</v>
      </c>
    </row>
    <row r="45" spans="1:20" x14ac:dyDescent="0.2">
      <c r="F45" t="s">
        <v>16</v>
      </c>
      <c r="G45" t="s">
        <v>17</v>
      </c>
      <c r="H45" t="s">
        <v>16</v>
      </c>
      <c r="I45" t="s">
        <v>16</v>
      </c>
      <c r="J45" t="s">
        <v>17</v>
      </c>
      <c r="K45" t="s">
        <v>17</v>
      </c>
      <c r="L45" t="s">
        <v>18</v>
      </c>
      <c r="M45" t="s">
        <v>16</v>
      </c>
      <c r="N45" t="s">
        <v>16</v>
      </c>
      <c r="O45" t="s">
        <v>18</v>
      </c>
      <c r="P45" t="s">
        <v>16</v>
      </c>
      <c r="Q45" t="s">
        <v>16</v>
      </c>
      <c r="R45" t="s">
        <v>16</v>
      </c>
      <c r="S45" t="s">
        <v>15</v>
      </c>
      <c r="T45" t="s">
        <v>19</v>
      </c>
    </row>
    <row r="46" spans="1:20" x14ac:dyDescent="0.2">
      <c r="F46" t="s">
        <v>17</v>
      </c>
      <c r="G46" t="s">
        <v>17</v>
      </c>
      <c r="H46" t="s">
        <v>16</v>
      </c>
      <c r="I46" t="s">
        <v>18</v>
      </c>
      <c r="J46" t="s">
        <v>17</v>
      </c>
      <c r="K46" t="s">
        <v>17</v>
      </c>
      <c r="L46" t="s">
        <v>16</v>
      </c>
      <c r="M46" t="s">
        <v>18</v>
      </c>
      <c r="N46" t="s">
        <v>18</v>
      </c>
      <c r="O46" t="s">
        <v>18</v>
      </c>
      <c r="P46" t="s">
        <v>16</v>
      </c>
      <c r="Q46" t="s">
        <v>17</v>
      </c>
      <c r="R46" t="s">
        <v>18</v>
      </c>
      <c r="S46" t="s">
        <v>15</v>
      </c>
      <c r="T46" t="s">
        <v>19</v>
      </c>
    </row>
    <row r="47" spans="1:20" x14ac:dyDescent="0.2">
      <c r="F47" t="s">
        <v>18</v>
      </c>
      <c r="G47" t="s">
        <v>16</v>
      </c>
      <c r="H47" t="s">
        <v>16</v>
      </c>
      <c r="I47" t="s">
        <v>18</v>
      </c>
      <c r="J47" t="s">
        <v>16</v>
      </c>
      <c r="K47" t="s">
        <v>17</v>
      </c>
      <c r="L47" t="s">
        <v>18</v>
      </c>
      <c r="M47" t="s">
        <v>18</v>
      </c>
      <c r="N47" t="s">
        <v>16</v>
      </c>
      <c r="O47" t="s">
        <v>18</v>
      </c>
      <c r="P47" t="s">
        <v>16</v>
      </c>
      <c r="Q47" t="s">
        <v>16</v>
      </c>
      <c r="R47" t="s">
        <v>16</v>
      </c>
      <c r="S47" t="s">
        <v>15</v>
      </c>
      <c r="T47" t="s">
        <v>19</v>
      </c>
    </row>
    <row r="48" spans="1:20" x14ac:dyDescent="0.2">
      <c r="F48" t="s">
        <v>18</v>
      </c>
      <c r="G48" t="s">
        <v>17</v>
      </c>
      <c r="H48" t="s">
        <v>16</v>
      </c>
      <c r="I48" t="s">
        <v>16</v>
      </c>
      <c r="J48" t="s">
        <v>17</v>
      </c>
      <c r="K48" t="s">
        <v>17</v>
      </c>
      <c r="L48" t="s">
        <v>16</v>
      </c>
      <c r="M48" t="s">
        <v>18</v>
      </c>
      <c r="N48" t="s">
        <v>18</v>
      </c>
      <c r="O48" t="s">
        <v>16</v>
      </c>
      <c r="P48" t="s">
        <v>16</v>
      </c>
      <c r="Q48" t="s">
        <v>16</v>
      </c>
      <c r="R48" t="s">
        <v>16</v>
      </c>
      <c r="S48" t="s">
        <v>15</v>
      </c>
      <c r="T48" t="s">
        <v>30</v>
      </c>
    </row>
    <row r="49" spans="6:20" x14ac:dyDescent="0.2">
      <c r="F49" t="s">
        <v>18</v>
      </c>
      <c r="G49" t="s">
        <v>17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18</v>
      </c>
      <c r="N49" t="s">
        <v>18</v>
      </c>
      <c r="O49" t="s">
        <v>16</v>
      </c>
      <c r="P49" t="s">
        <v>16</v>
      </c>
      <c r="Q49" t="s">
        <v>16</v>
      </c>
      <c r="R49" t="s">
        <v>16</v>
      </c>
      <c r="S49" t="s">
        <v>15</v>
      </c>
      <c r="T49" t="s">
        <v>19</v>
      </c>
    </row>
    <row r="50" spans="6:20" x14ac:dyDescent="0.2">
      <c r="F50" t="s">
        <v>18</v>
      </c>
      <c r="G50" t="s">
        <v>16</v>
      </c>
      <c r="H50" t="s">
        <v>16</v>
      </c>
      <c r="I50" t="s">
        <v>16</v>
      </c>
      <c r="J50" t="s">
        <v>16</v>
      </c>
      <c r="K50" t="s">
        <v>17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16</v>
      </c>
      <c r="R50" t="s">
        <v>16</v>
      </c>
      <c r="S50" t="s">
        <v>15</v>
      </c>
    </row>
    <row r="51" spans="6:20" x14ac:dyDescent="0.2">
      <c r="F51" t="s">
        <v>18</v>
      </c>
      <c r="G51" t="s">
        <v>17</v>
      </c>
      <c r="H51" t="s">
        <v>16</v>
      </c>
      <c r="I51" t="s">
        <v>16</v>
      </c>
      <c r="J51" t="s">
        <v>17</v>
      </c>
      <c r="K51" t="s">
        <v>17</v>
      </c>
      <c r="L51" t="s">
        <v>18</v>
      </c>
      <c r="M51" t="s">
        <v>18</v>
      </c>
      <c r="N51" t="s">
        <v>16</v>
      </c>
      <c r="O51" t="s">
        <v>18</v>
      </c>
      <c r="P51" t="s">
        <v>16</v>
      </c>
      <c r="Q51" t="s">
        <v>16</v>
      </c>
      <c r="R51" t="s">
        <v>16</v>
      </c>
      <c r="S51" t="s">
        <v>15</v>
      </c>
    </row>
    <row r="52" spans="6:20" x14ac:dyDescent="0.2">
      <c r="F52" t="s">
        <v>18</v>
      </c>
      <c r="G52" t="s">
        <v>17</v>
      </c>
      <c r="H52" t="s">
        <v>16</v>
      </c>
      <c r="I52" t="s">
        <v>18</v>
      </c>
      <c r="J52" t="s">
        <v>16</v>
      </c>
      <c r="K52" t="s">
        <v>16</v>
      </c>
      <c r="L52" t="s">
        <v>18</v>
      </c>
      <c r="M52" t="s">
        <v>18</v>
      </c>
      <c r="N52" t="s">
        <v>18</v>
      </c>
      <c r="O52" t="s">
        <v>18</v>
      </c>
      <c r="P52" t="s">
        <v>16</v>
      </c>
      <c r="Q52" t="s">
        <v>16</v>
      </c>
      <c r="R52" t="s">
        <v>16</v>
      </c>
      <c r="S52" t="s">
        <v>15</v>
      </c>
    </row>
    <row r="53" spans="6:20" x14ac:dyDescent="0.2">
      <c r="F53" t="s">
        <v>18</v>
      </c>
      <c r="G53" t="s">
        <v>17</v>
      </c>
      <c r="H53" t="s">
        <v>16</v>
      </c>
      <c r="I53" t="s">
        <v>16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18</v>
      </c>
      <c r="P53" t="s">
        <v>16</v>
      </c>
      <c r="Q53" t="s">
        <v>16</v>
      </c>
      <c r="R53" t="s">
        <v>16</v>
      </c>
      <c r="S53" t="s">
        <v>15</v>
      </c>
    </row>
    <row r="54" spans="6:20" x14ac:dyDescent="0.2">
      <c r="F54" t="s">
        <v>18</v>
      </c>
      <c r="G54" t="s">
        <v>17</v>
      </c>
      <c r="H54" t="s">
        <v>16</v>
      </c>
      <c r="I54" t="s">
        <v>16</v>
      </c>
      <c r="J54" t="s">
        <v>16</v>
      </c>
      <c r="K54" t="s">
        <v>17</v>
      </c>
      <c r="L54" t="s">
        <v>16</v>
      </c>
      <c r="M54" t="s">
        <v>16</v>
      </c>
      <c r="N54" t="s">
        <v>18</v>
      </c>
      <c r="O54" t="s">
        <v>16</v>
      </c>
      <c r="P54" t="s">
        <v>16</v>
      </c>
      <c r="Q54" t="s">
        <v>16</v>
      </c>
      <c r="R54" t="s">
        <v>16</v>
      </c>
      <c r="S54" t="s">
        <v>15</v>
      </c>
    </row>
    <row r="55" spans="6:20" x14ac:dyDescent="0.2">
      <c r="F55" t="s">
        <v>16</v>
      </c>
      <c r="G55" t="s">
        <v>16</v>
      </c>
      <c r="H55" t="s">
        <v>16</v>
      </c>
      <c r="I55" t="s">
        <v>18</v>
      </c>
      <c r="J55" t="s">
        <v>16</v>
      </c>
      <c r="K55" t="s">
        <v>16</v>
      </c>
      <c r="L55" t="s">
        <v>18</v>
      </c>
      <c r="M55" t="s">
        <v>18</v>
      </c>
      <c r="N55" t="s">
        <v>16</v>
      </c>
      <c r="O55" t="s">
        <v>16</v>
      </c>
      <c r="P55" t="s">
        <v>16</v>
      </c>
      <c r="Q55" t="s">
        <v>16</v>
      </c>
      <c r="R55" t="s">
        <v>18</v>
      </c>
      <c r="S55" t="s">
        <v>15</v>
      </c>
    </row>
    <row r="56" spans="6:20" x14ac:dyDescent="0.2"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17</v>
      </c>
      <c r="L56" t="s">
        <v>18</v>
      </c>
      <c r="M56" t="s">
        <v>18</v>
      </c>
      <c r="N56" t="s">
        <v>18</v>
      </c>
      <c r="O56" t="s">
        <v>16</v>
      </c>
      <c r="P56" t="s">
        <v>16</v>
      </c>
      <c r="Q56" t="s">
        <v>16</v>
      </c>
      <c r="R56" t="s">
        <v>16</v>
      </c>
      <c r="S56" t="s">
        <v>15</v>
      </c>
    </row>
    <row r="57" spans="6:20" x14ac:dyDescent="0.2">
      <c r="F57" t="s">
        <v>18</v>
      </c>
      <c r="G57" t="s">
        <v>17</v>
      </c>
      <c r="H57" t="s">
        <v>16</v>
      </c>
      <c r="I57" t="s">
        <v>16</v>
      </c>
      <c r="J57" t="s">
        <v>17</v>
      </c>
      <c r="K57" t="s">
        <v>18</v>
      </c>
      <c r="L57" t="s">
        <v>16</v>
      </c>
      <c r="M57" t="s">
        <v>18</v>
      </c>
      <c r="N57" t="s">
        <v>18</v>
      </c>
      <c r="O57" t="s">
        <v>18</v>
      </c>
      <c r="P57" t="s">
        <v>16</v>
      </c>
      <c r="Q57" t="s">
        <v>16</v>
      </c>
      <c r="R57" t="s">
        <v>16</v>
      </c>
      <c r="S57" t="s">
        <v>15</v>
      </c>
    </row>
    <row r="58" spans="6:20" x14ac:dyDescent="0.2">
      <c r="F58" t="s">
        <v>18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18</v>
      </c>
      <c r="M58" t="s">
        <v>18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15</v>
      </c>
    </row>
    <row r="59" spans="6:20" x14ac:dyDescent="0.2">
      <c r="F59" t="s">
        <v>18</v>
      </c>
      <c r="G59" t="s">
        <v>17</v>
      </c>
      <c r="H59" t="s">
        <v>16</v>
      </c>
      <c r="I59" t="s">
        <v>16</v>
      </c>
      <c r="J59" t="s">
        <v>17</v>
      </c>
      <c r="K59" t="s">
        <v>16</v>
      </c>
      <c r="L59" t="s">
        <v>18</v>
      </c>
      <c r="M59" t="s">
        <v>16</v>
      </c>
      <c r="N59" t="s">
        <v>18</v>
      </c>
      <c r="O59" t="s">
        <v>18</v>
      </c>
      <c r="P59" t="s">
        <v>16</v>
      </c>
      <c r="Q59" t="s">
        <v>16</v>
      </c>
      <c r="R59" t="s">
        <v>16</v>
      </c>
      <c r="S59" t="s">
        <v>15</v>
      </c>
    </row>
    <row r="60" spans="6:20" x14ac:dyDescent="0.2">
      <c r="F60" t="s">
        <v>18</v>
      </c>
      <c r="G60" t="s">
        <v>17</v>
      </c>
      <c r="H60" t="s">
        <v>16</v>
      </c>
      <c r="I60" t="s">
        <v>18</v>
      </c>
      <c r="J60" t="s">
        <v>17</v>
      </c>
      <c r="K60" t="s">
        <v>16</v>
      </c>
      <c r="L60" t="s">
        <v>18</v>
      </c>
      <c r="M60" t="s">
        <v>18</v>
      </c>
      <c r="N60" t="s">
        <v>18</v>
      </c>
      <c r="O60" t="s">
        <v>18</v>
      </c>
      <c r="P60" t="s">
        <v>16</v>
      </c>
      <c r="Q60" t="s">
        <v>16</v>
      </c>
      <c r="R60" t="s">
        <v>18</v>
      </c>
      <c r="S60" t="s">
        <v>15</v>
      </c>
    </row>
    <row r="61" spans="6:20" x14ac:dyDescent="0.2">
      <c r="F61" t="s">
        <v>16</v>
      </c>
      <c r="G61" t="s">
        <v>17</v>
      </c>
      <c r="H61" t="s">
        <v>16</v>
      </c>
      <c r="I61" t="s">
        <v>16</v>
      </c>
      <c r="J61" t="s">
        <v>17</v>
      </c>
      <c r="K61" t="s">
        <v>16</v>
      </c>
      <c r="L61" t="s">
        <v>18</v>
      </c>
      <c r="M61" t="s">
        <v>18</v>
      </c>
      <c r="N61" t="s">
        <v>16</v>
      </c>
      <c r="O61" t="s">
        <v>18</v>
      </c>
      <c r="P61" t="s">
        <v>18</v>
      </c>
      <c r="Q61" t="s">
        <v>16</v>
      </c>
      <c r="R61" t="s">
        <v>16</v>
      </c>
      <c r="S61" t="s">
        <v>15</v>
      </c>
    </row>
    <row r="62" spans="6:20" x14ac:dyDescent="0.2">
      <c r="F62" t="s">
        <v>18</v>
      </c>
      <c r="G62" t="s">
        <v>17</v>
      </c>
      <c r="H62" t="s">
        <v>16</v>
      </c>
      <c r="I62" t="s">
        <v>16</v>
      </c>
      <c r="J62" t="s">
        <v>17</v>
      </c>
      <c r="K62" t="s">
        <v>16</v>
      </c>
      <c r="L62" t="s">
        <v>18</v>
      </c>
      <c r="M62" t="s">
        <v>18</v>
      </c>
      <c r="N62" t="s">
        <v>16</v>
      </c>
      <c r="O62" t="s">
        <v>18</v>
      </c>
      <c r="P62" t="s">
        <v>16</v>
      </c>
      <c r="Q62" t="s">
        <v>16</v>
      </c>
      <c r="R62" t="s">
        <v>16</v>
      </c>
      <c r="S62" t="s">
        <v>15</v>
      </c>
    </row>
    <row r="63" spans="6:20" x14ac:dyDescent="0.2">
      <c r="F63" t="s">
        <v>18</v>
      </c>
      <c r="G63" t="s">
        <v>17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18</v>
      </c>
      <c r="N63" t="s">
        <v>16</v>
      </c>
      <c r="O63" t="s">
        <v>18</v>
      </c>
      <c r="P63" t="s">
        <v>16</v>
      </c>
      <c r="Q63" t="s">
        <v>16</v>
      </c>
      <c r="R63" t="s">
        <v>18</v>
      </c>
      <c r="S63" t="s">
        <v>15</v>
      </c>
    </row>
    <row r="64" spans="6:20" x14ac:dyDescent="0.2">
      <c r="F64" t="s">
        <v>18</v>
      </c>
      <c r="G64" t="s">
        <v>17</v>
      </c>
      <c r="H64" t="s">
        <v>16</v>
      </c>
      <c r="I64" t="s">
        <v>18</v>
      </c>
      <c r="J64" t="s">
        <v>17</v>
      </c>
      <c r="K64" t="s">
        <v>17</v>
      </c>
      <c r="L64" t="s">
        <v>18</v>
      </c>
      <c r="M64" t="s">
        <v>18</v>
      </c>
      <c r="N64" t="s">
        <v>18</v>
      </c>
      <c r="O64" t="s">
        <v>16</v>
      </c>
      <c r="P64" t="s">
        <v>18</v>
      </c>
      <c r="Q64" t="s">
        <v>16</v>
      </c>
      <c r="R64" t="s">
        <v>16</v>
      </c>
      <c r="S64" t="s">
        <v>15</v>
      </c>
    </row>
    <row r="65" spans="6:19" x14ac:dyDescent="0.2">
      <c r="F65" t="s">
        <v>18</v>
      </c>
      <c r="G65" t="s">
        <v>17</v>
      </c>
      <c r="H65" t="s">
        <v>16</v>
      </c>
      <c r="I65" t="s">
        <v>18</v>
      </c>
      <c r="J65" t="s">
        <v>16</v>
      </c>
      <c r="K65" t="s">
        <v>17</v>
      </c>
      <c r="L65" t="s">
        <v>18</v>
      </c>
      <c r="M65" t="s">
        <v>18</v>
      </c>
      <c r="N65" t="s">
        <v>18</v>
      </c>
      <c r="O65" t="s">
        <v>18</v>
      </c>
      <c r="P65" t="s">
        <v>16</v>
      </c>
      <c r="Q65" t="s">
        <v>16</v>
      </c>
      <c r="R65" t="s">
        <v>16</v>
      </c>
      <c r="S65" t="s">
        <v>15</v>
      </c>
    </row>
    <row r="66" spans="6:19" x14ac:dyDescent="0.2">
      <c r="F66" t="s">
        <v>16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18</v>
      </c>
      <c r="O66" t="s">
        <v>18</v>
      </c>
      <c r="P66" t="s">
        <v>16</v>
      </c>
      <c r="Q66" t="s">
        <v>18</v>
      </c>
      <c r="R66" t="s">
        <v>16</v>
      </c>
      <c r="S66" t="s">
        <v>15</v>
      </c>
    </row>
    <row r="67" spans="6:19" x14ac:dyDescent="0.2">
      <c r="F67" t="s">
        <v>18</v>
      </c>
      <c r="G67" t="s">
        <v>17</v>
      </c>
      <c r="H67" t="s">
        <v>16</v>
      </c>
      <c r="I67" t="s">
        <v>16</v>
      </c>
      <c r="J67" t="s">
        <v>16</v>
      </c>
      <c r="K67" t="s">
        <v>17</v>
      </c>
      <c r="L67" t="s">
        <v>16</v>
      </c>
      <c r="M67" t="s">
        <v>18</v>
      </c>
      <c r="N67" t="s">
        <v>18</v>
      </c>
      <c r="O67" t="s">
        <v>16</v>
      </c>
      <c r="P67" t="s">
        <v>16</v>
      </c>
      <c r="Q67" t="s">
        <v>18</v>
      </c>
      <c r="R67" t="s">
        <v>16</v>
      </c>
      <c r="S67" t="s">
        <v>15</v>
      </c>
    </row>
    <row r="68" spans="6:19" x14ac:dyDescent="0.2">
      <c r="F68" t="s">
        <v>18</v>
      </c>
      <c r="G68" t="s">
        <v>17</v>
      </c>
      <c r="H68" t="s">
        <v>16</v>
      </c>
      <c r="I68" t="s">
        <v>18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16</v>
      </c>
      <c r="P68" t="s">
        <v>18</v>
      </c>
      <c r="Q68" t="s">
        <v>16</v>
      </c>
      <c r="R68" t="s">
        <v>16</v>
      </c>
      <c r="S68" t="s">
        <v>15</v>
      </c>
    </row>
    <row r="69" spans="6:19" x14ac:dyDescent="0.2">
      <c r="F69" t="s">
        <v>18</v>
      </c>
      <c r="G69" t="s">
        <v>17</v>
      </c>
      <c r="H69" t="s">
        <v>16</v>
      </c>
      <c r="I69" t="s">
        <v>16</v>
      </c>
      <c r="J69" t="s">
        <v>16</v>
      </c>
      <c r="K69" t="s">
        <v>17</v>
      </c>
      <c r="L69" t="s">
        <v>18</v>
      </c>
      <c r="M69" t="s">
        <v>18</v>
      </c>
      <c r="N69" t="s">
        <v>16</v>
      </c>
      <c r="O69" t="s">
        <v>16</v>
      </c>
      <c r="P69" t="s">
        <v>16</v>
      </c>
      <c r="Q69" t="s">
        <v>16</v>
      </c>
      <c r="R69" t="s">
        <v>27</v>
      </c>
      <c r="S69" t="s">
        <v>15</v>
      </c>
    </row>
    <row r="70" spans="6:19" x14ac:dyDescent="0.2">
      <c r="F70" t="s">
        <v>18</v>
      </c>
      <c r="G70" t="s">
        <v>17</v>
      </c>
      <c r="H70" t="s">
        <v>16</v>
      </c>
      <c r="I70" t="s">
        <v>18</v>
      </c>
      <c r="J70" t="s">
        <v>17</v>
      </c>
      <c r="K70" t="s">
        <v>16</v>
      </c>
      <c r="L70" t="s">
        <v>18</v>
      </c>
      <c r="M70" t="s">
        <v>18</v>
      </c>
      <c r="N70" t="s">
        <v>16</v>
      </c>
      <c r="O70" t="s">
        <v>18</v>
      </c>
      <c r="P70" t="s">
        <v>16</v>
      </c>
      <c r="Q70" t="s">
        <v>18</v>
      </c>
      <c r="R70" t="s">
        <v>18</v>
      </c>
      <c r="S70" t="s">
        <v>15</v>
      </c>
    </row>
    <row r="71" spans="6:19" x14ac:dyDescent="0.2">
      <c r="F71" t="s">
        <v>18</v>
      </c>
      <c r="G71" t="s">
        <v>17</v>
      </c>
      <c r="H71" t="s">
        <v>16</v>
      </c>
      <c r="I71" t="s">
        <v>16</v>
      </c>
      <c r="J71" t="s">
        <v>17</v>
      </c>
      <c r="K71" t="s">
        <v>16</v>
      </c>
      <c r="L71" t="s">
        <v>16</v>
      </c>
      <c r="M71" t="s">
        <v>16</v>
      </c>
      <c r="N71" t="s">
        <v>18</v>
      </c>
      <c r="O71" t="s">
        <v>16</v>
      </c>
      <c r="P71" t="s">
        <v>18</v>
      </c>
      <c r="Q71" t="s">
        <v>16</v>
      </c>
      <c r="R71" t="s">
        <v>18</v>
      </c>
      <c r="S71" t="s">
        <v>15</v>
      </c>
    </row>
    <row r="72" spans="6:19" x14ac:dyDescent="0.2">
      <c r="F72" t="s">
        <v>18</v>
      </c>
      <c r="G72" t="s">
        <v>17</v>
      </c>
      <c r="H72" t="s">
        <v>16</v>
      </c>
      <c r="I72" t="s">
        <v>16</v>
      </c>
      <c r="J72" t="s">
        <v>17</v>
      </c>
      <c r="K72" t="s">
        <v>17</v>
      </c>
      <c r="L72" t="s">
        <v>16</v>
      </c>
      <c r="M72" t="s">
        <v>18</v>
      </c>
      <c r="N72" t="s">
        <v>18</v>
      </c>
      <c r="O72" t="s">
        <v>18</v>
      </c>
      <c r="P72" t="s">
        <v>16</v>
      </c>
      <c r="Q72" t="s">
        <v>16</v>
      </c>
      <c r="R72" t="s">
        <v>18</v>
      </c>
      <c r="S72" t="s">
        <v>15</v>
      </c>
    </row>
    <row r="73" spans="6:19" x14ac:dyDescent="0.2">
      <c r="F73" t="s">
        <v>18</v>
      </c>
      <c r="G73" t="s">
        <v>17</v>
      </c>
      <c r="H73" t="s">
        <v>16</v>
      </c>
      <c r="I73" t="s">
        <v>16</v>
      </c>
      <c r="J73" t="s">
        <v>17</v>
      </c>
      <c r="K73" t="s">
        <v>17</v>
      </c>
      <c r="L73" t="s">
        <v>18</v>
      </c>
      <c r="M73" t="s">
        <v>18</v>
      </c>
      <c r="N73" t="s">
        <v>16</v>
      </c>
      <c r="O73" t="s">
        <v>18</v>
      </c>
      <c r="P73" t="s">
        <v>16</v>
      </c>
      <c r="Q73" t="s">
        <v>16</v>
      </c>
      <c r="R73" t="s">
        <v>16</v>
      </c>
      <c r="S73" t="s">
        <v>15</v>
      </c>
    </row>
    <row r="74" spans="6:19" x14ac:dyDescent="0.2">
      <c r="F74" t="s">
        <v>18</v>
      </c>
      <c r="G74" t="s">
        <v>16</v>
      </c>
      <c r="H74" t="s">
        <v>16</v>
      </c>
      <c r="I74" t="s">
        <v>16</v>
      </c>
      <c r="J74" t="s">
        <v>17</v>
      </c>
      <c r="K74" t="s">
        <v>16</v>
      </c>
      <c r="L74" t="s">
        <v>18</v>
      </c>
      <c r="M74" t="s">
        <v>18</v>
      </c>
      <c r="N74" t="s">
        <v>16</v>
      </c>
      <c r="O74" t="s">
        <v>18</v>
      </c>
      <c r="P74" t="s">
        <v>16</v>
      </c>
      <c r="Q74" t="s">
        <v>16</v>
      </c>
      <c r="R74" t="s">
        <v>16</v>
      </c>
      <c r="S74" t="s">
        <v>15</v>
      </c>
    </row>
    <row r="75" spans="6:19" x14ac:dyDescent="0.2">
      <c r="F75" t="s">
        <v>18</v>
      </c>
      <c r="G75" t="s">
        <v>17</v>
      </c>
      <c r="H75" t="s">
        <v>16</v>
      </c>
      <c r="I75" t="s">
        <v>16</v>
      </c>
      <c r="J75" t="s">
        <v>17</v>
      </c>
      <c r="K75" t="s">
        <v>17</v>
      </c>
      <c r="L75" t="s">
        <v>26</v>
      </c>
      <c r="M75" t="s">
        <v>27</v>
      </c>
      <c r="N75" t="s">
        <v>16</v>
      </c>
      <c r="O75" t="s">
        <v>18</v>
      </c>
      <c r="P75" t="s">
        <v>16</v>
      </c>
      <c r="Q75" t="s">
        <v>18</v>
      </c>
      <c r="R75" t="s">
        <v>16</v>
      </c>
      <c r="S75" t="s">
        <v>15</v>
      </c>
    </row>
    <row r="76" spans="6:19" x14ac:dyDescent="0.2">
      <c r="F76" t="s">
        <v>18</v>
      </c>
      <c r="G76" t="s">
        <v>17</v>
      </c>
      <c r="H76" t="s">
        <v>16</v>
      </c>
      <c r="I76" t="s">
        <v>16</v>
      </c>
      <c r="J76" t="s">
        <v>17</v>
      </c>
      <c r="K76" t="s">
        <v>16</v>
      </c>
      <c r="L76" t="s">
        <v>18</v>
      </c>
      <c r="M76" t="s">
        <v>18</v>
      </c>
      <c r="N76" t="s">
        <v>16</v>
      </c>
      <c r="O76" t="s">
        <v>18</v>
      </c>
      <c r="P76" t="s">
        <v>16</v>
      </c>
      <c r="Q76" t="s">
        <v>16</v>
      </c>
      <c r="R76" t="s">
        <v>16</v>
      </c>
      <c r="S76" t="s">
        <v>15</v>
      </c>
    </row>
    <row r="77" spans="6:19" x14ac:dyDescent="0.2">
      <c r="F77" t="s">
        <v>18</v>
      </c>
      <c r="G77" t="s">
        <v>17</v>
      </c>
      <c r="H77" t="s">
        <v>16</v>
      </c>
      <c r="I77" t="s">
        <v>16</v>
      </c>
      <c r="J77" t="s">
        <v>17</v>
      </c>
      <c r="K77" t="s">
        <v>16</v>
      </c>
      <c r="L77" t="s">
        <v>18</v>
      </c>
      <c r="M77" t="s">
        <v>18</v>
      </c>
      <c r="N77" t="s">
        <v>16</v>
      </c>
      <c r="O77" t="s">
        <v>18</v>
      </c>
      <c r="P77" t="s">
        <v>16</v>
      </c>
      <c r="Q77" t="s">
        <v>16</v>
      </c>
      <c r="R77" t="s">
        <v>16</v>
      </c>
      <c r="S77" t="s">
        <v>15</v>
      </c>
    </row>
    <row r="78" spans="6:19" x14ac:dyDescent="0.2">
      <c r="F78" t="s">
        <v>16</v>
      </c>
      <c r="G78" t="s">
        <v>17</v>
      </c>
      <c r="H78" t="s">
        <v>16</v>
      </c>
      <c r="I78" t="s">
        <v>18</v>
      </c>
      <c r="J78" t="s">
        <v>16</v>
      </c>
      <c r="K78" t="s">
        <v>16</v>
      </c>
      <c r="L78" t="s">
        <v>18</v>
      </c>
      <c r="M78" t="s">
        <v>18</v>
      </c>
      <c r="N78" t="s">
        <v>16</v>
      </c>
      <c r="O78" t="s">
        <v>27</v>
      </c>
      <c r="P78" t="s">
        <v>27</v>
      </c>
      <c r="Q78" t="s">
        <v>16</v>
      </c>
      <c r="R78" t="s">
        <v>16</v>
      </c>
      <c r="S78" t="s">
        <v>15</v>
      </c>
    </row>
    <row r="79" spans="6:19" x14ac:dyDescent="0.2">
      <c r="F79" t="s">
        <v>18</v>
      </c>
      <c r="G79" t="s">
        <v>17</v>
      </c>
      <c r="H79" t="s">
        <v>16</v>
      </c>
      <c r="I79" t="s">
        <v>18</v>
      </c>
      <c r="J79" t="s">
        <v>17</v>
      </c>
      <c r="K79" t="s">
        <v>17</v>
      </c>
      <c r="L79" t="s">
        <v>18</v>
      </c>
      <c r="M79" t="s">
        <v>18</v>
      </c>
      <c r="N79" t="s">
        <v>18</v>
      </c>
      <c r="O79" t="s">
        <v>18</v>
      </c>
      <c r="P79" t="s">
        <v>16</v>
      </c>
      <c r="Q79" t="s">
        <v>16</v>
      </c>
      <c r="R79" t="s">
        <v>16</v>
      </c>
      <c r="S79" t="s">
        <v>15</v>
      </c>
    </row>
    <row r="80" spans="6:19" x14ac:dyDescent="0.2">
      <c r="F80" t="s">
        <v>16</v>
      </c>
      <c r="G80" t="s">
        <v>17</v>
      </c>
      <c r="H80" t="s">
        <v>16</v>
      </c>
      <c r="I80" t="s">
        <v>16</v>
      </c>
      <c r="J80" t="s">
        <v>17</v>
      </c>
      <c r="K80" t="s">
        <v>16</v>
      </c>
      <c r="L80" t="s">
        <v>18</v>
      </c>
      <c r="M80" t="s">
        <v>18</v>
      </c>
      <c r="N80" t="s">
        <v>18</v>
      </c>
      <c r="O80" t="s">
        <v>16</v>
      </c>
      <c r="P80" t="s">
        <v>16</v>
      </c>
      <c r="Q80" t="s">
        <v>18</v>
      </c>
      <c r="R80" t="s">
        <v>16</v>
      </c>
      <c r="S80" t="s">
        <v>15</v>
      </c>
    </row>
    <row r="81" spans="6:19" x14ac:dyDescent="0.2">
      <c r="F81" t="s">
        <v>18</v>
      </c>
      <c r="G81" t="s">
        <v>17</v>
      </c>
      <c r="H81" t="s">
        <v>16</v>
      </c>
      <c r="I81" t="s">
        <v>16</v>
      </c>
      <c r="J81" t="s">
        <v>17</v>
      </c>
      <c r="K81" t="s">
        <v>17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15</v>
      </c>
    </row>
    <row r="82" spans="6:19" x14ac:dyDescent="0.2">
      <c r="F82" t="s">
        <v>18</v>
      </c>
      <c r="G82" t="s">
        <v>16</v>
      </c>
      <c r="H82" t="s">
        <v>16</v>
      </c>
      <c r="I82" t="s">
        <v>16</v>
      </c>
      <c r="J82" t="s">
        <v>17</v>
      </c>
      <c r="K82" t="s">
        <v>16</v>
      </c>
      <c r="L82" t="s">
        <v>18</v>
      </c>
      <c r="M82" t="s">
        <v>18</v>
      </c>
      <c r="N82" t="s">
        <v>16</v>
      </c>
      <c r="O82" t="s">
        <v>18</v>
      </c>
      <c r="P82" t="s">
        <v>16</v>
      </c>
      <c r="Q82" t="s">
        <v>16</v>
      </c>
      <c r="R82" t="s">
        <v>16</v>
      </c>
      <c r="S82" t="s">
        <v>31</v>
      </c>
    </row>
    <row r="83" spans="6:19" x14ac:dyDescent="0.2">
      <c r="F83" t="s">
        <v>18</v>
      </c>
      <c r="G83" t="s">
        <v>16</v>
      </c>
      <c r="H83" t="s">
        <v>16</v>
      </c>
      <c r="I83" t="s">
        <v>18</v>
      </c>
      <c r="J83" t="s">
        <v>16</v>
      </c>
      <c r="K83" t="s">
        <v>17</v>
      </c>
      <c r="L83" t="s">
        <v>18</v>
      </c>
      <c r="M83" t="s">
        <v>18</v>
      </c>
      <c r="N83" t="s">
        <v>18</v>
      </c>
      <c r="O83" t="s">
        <v>18</v>
      </c>
      <c r="P83" t="s">
        <v>16</v>
      </c>
      <c r="Q83" t="s">
        <v>16</v>
      </c>
      <c r="R83" t="s">
        <v>16</v>
      </c>
      <c r="S83" t="s">
        <v>31</v>
      </c>
    </row>
    <row r="84" spans="6:19" x14ac:dyDescent="0.2">
      <c r="F84" t="s">
        <v>16</v>
      </c>
      <c r="G84" t="s">
        <v>17</v>
      </c>
      <c r="H84" t="s">
        <v>16</v>
      </c>
      <c r="I84" t="s">
        <v>16</v>
      </c>
      <c r="J84" t="s">
        <v>16</v>
      </c>
      <c r="K84" t="s">
        <v>17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16</v>
      </c>
      <c r="R84" t="s">
        <v>16</v>
      </c>
    </row>
    <row r="85" spans="6:19" x14ac:dyDescent="0.2">
      <c r="F85" t="s">
        <v>18</v>
      </c>
      <c r="G85" t="s">
        <v>17</v>
      </c>
      <c r="H85" t="s">
        <v>16</v>
      </c>
      <c r="I85" t="s">
        <v>16</v>
      </c>
      <c r="J85" t="s">
        <v>17</v>
      </c>
      <c r="K85" t="s">
        <v>16</v>
      </c>
      <c r="L85" t="s">
        <v>16</v>
      </c>
      <c r="M85" t="s">
        <v>16</v>
      </c>
      <c r="N85" t="s">
        <v>18</v>
      </c>
      <c r="O85" t="s">
        <v>18</v>
      </c>
      <c r="P85" t="s">
        <v>16</v>
      </c>
      <c r="Q85" t="s">
        <v>16</v>
      </c>
      <c r="R85" t="s">
        <v>16</v>
      </c>
    </row>
  </sheetData>
  <sortState ref="F2:S81">
    <sortCondition ref="S2:S81"/>
  </sortState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survey</vt:lpstr>
      <vt:lpstr>Chart1</vt:lpstr>
      <vt:lpstr>Chart3</vt:lpstr>
      <vt:lpstr>Chart6</vt:lpstr>
      <vt:lpstr>Chart7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2018-03-29T23:42:40Z</cp:lastPrinted>
  <dcterms:created xsi:type="dcterms:W3CDTF">2018-03-29T23:29:37Z</dcterms:created>
  <dcterms:modified xsi:type="dcterms:W3CDTF">2018-03-30T00:46:34Z</dcterms:modified>
</cp:coreProperties>
</file>