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lin/Desktop/"/>
    </mc:Choice>
  </mc:AlternateContent>
  <xr:revisionPtr revIDLastSave="0" documentId="13_ncr:1_{DA29B26D-24CF-A04C-9772-45340391C891}" xr6:coauthVersionLast="36" xr6:coauthVersionMax="36" xr10:uidLastSave="{00000000-0000-0000-0000-000000000000}"/>
  <bookViews>
    <workbookView xWindow="380" yWindow="500" windowWidth="28040" windowHeight="16360" xr2:uid="{5200DB4A-0644-3D4B-8A78-1930E594FC1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9" i="1"/>
  <c r="D10" i="1"/>
  <c r="D11" i="1"/>
  <c r="D12" i="1"/>
  <c r="D13" i="1"/>
  <c r="D14" i="1"/>
  <c r="D16" i="1"/>
  <c r="D17" i="1"/>
  <c r="D18" i="1"/>
  <c r="D19" i="1"/>
  <c r="D20" i="1"/>
  <c r="D21" i="1"/>
  <c r="D2" i="1"/>
  <c r="C18" i="1"/>
  <c r="C19" i="1" s="1"/>
  <c r="C20" i="1" s="1"/>
  <c r="C21" i="1" s="1"/>
  <c r="C17" i="1"/>
  <c r="C11" i="1"/>
  <c r="C12" i="1" s="1"/>
  <c r="C13" i="1" s="1"/>
  <c r="C14" i="1" s="1"/>
  <c r="C10" i="1"/>
  <c r="C4" i="1"/>
  <c r="C5" i="1"/>
  <c r="C6" i="1"/>
  <c r="C7" i="1"/>
  <c r="C3" i="1"/>
  <c r="B18" i="1"/>
  <c r="B19" i="1"/>
  <c r="B20" i="1"/>
  <c r="B21" i="1"/>
  <c r="B17" i="1"/>
  <c r="B11" i="1"/>
  <c r="B12" i="1"/>
  <c r="B13" i="1"/>
  <c r="B14" i="1"/>
  <c r="B10" i="1"/>
  <c r="B4" i="1"/>
  <c r="B3" i="1"/>
  <c r="A18" i="1"/>
  <c r="A19" i="1" s="1"/>
  <c r="A20" i="1" s="1"/>
  <c r="A21" i="1" s="1"/>
  <c r="A17" i="1"/>
  <c r="A11" i="1"/>
  <c r="A12" i="1" s="1"/>
  <c r="A13" i="1" s="1"/>
  <c r="A14" i="1" s="1"/>
  <c r="A10" i="1"/>
  <c r="A4" i="1"/>
  <c r="A5" i="1" s="1"/>
  <c r="A6" i="1" s="1"/>
  <c r="B7" i="1" s="1"/>
  <c r="A3" i="1"/>
  <c r="B6" i="1" l="1"/>
  <c r="A7" i="1"/>
  <c r="B5" i="1"/>
</calcChain>
</file>

<file path=xl/sharedStrings.xml><?xml version="1.0" encoding="utf-8"?>
<sst xmlns="http://schemas.openxmlformats.org/spreadsheetml/2006/main" count="4" uniqueCount="4">
  <si>
    <t>depth</t>
  </si>
  <si>
    <t>leaves</t>
  </si>
  <si>
    <t>total</t>
  </si>
  <si>
    <t>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</si>
</sst>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200" baseline="0">
                <a:solidFill>
                  <a:schemeClr val="tx1"/>
                </a:solidFill>
              </a:rPr>
              <a:t>Ratio of workers to managers versus hierarchial depth</a:t>
            </a:r>
          </a:p>
        </c:rich>
      </c:tx>
      <c:layout>
        <c:manualLayout>
          <c:xMode val="edge"/>
          <c:yMode val="edge"/>
          <c:x val="4.7624890638670161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branching=7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3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Sheet1!$A$16:$A$21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Sheet1!$D$16:$D$21</c:f>
              <c:numCache>
                <c:formatCode>General</c:formatCode>
                <c:ptCount val="6"/>
                <c:pt idx="0">
                  <c:v>1</c:v>
                </c:pt>
                <c:pt idx="1">
                  <c:v>0.875</c:v>
                </c:pt>
                <c:pt idx="2">
                  <c:v>0.85964912280701755</c:v>
                </c:pt>
                <c:pt idx="3">
                  <c:v>0.85750000000000004</c:v>
                </c:pt>
                <c:pt idx="4">
                  <c:v>0.85719385933595149</c:v>
                </c:pt>
                <c:pt idx="5">
                  <c:v>0.85715014279885759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35D-DE4F-BC00-648D1C8658BC}"/>
            </c:ext>
          </c:extLst>
        </c:ser>
        <c:ser>
          <c:idx val="1"/>
          <c:order val="1"/>
          <c:tx>
            <c:v>branching=5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Sheet1!$A$9:$A$14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Sheet1!$D$9:$D$14</c:f>
              <c:numCache>
                <c:formatCode>General</c:formatCode>
                <c:ptCount val="6"/>
                <c:pt idx="0">
                  <c:v>1</c:v>
                </c:pt>
                <c:pt idx="1">
                  <c:v>0.83333333333333337</c:v>
                </c:pt>
                <c:pt idx="2">
                  <c:v>0.80645161290322576</c:v>
                </c:pt>
                <c:pt idx="3">
                  <c:v>0.80128205128205132</c:v>
                </c:pt>
                <c:pt idx="4">
                  <c:v>0.80025608194622277</c:v>
                </c:pt>
                <c:pt idx="5">
                  <c:v>0.80005120327700974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35D-DE4F-BC00-648D1C8658BC}"/>
            </c:ext>
          </c:extLst>
        </c:ser>
        <c:ser>
          <c:idx val="0"/>
          <c:order val="2"/>
          <c:tx>
            <c:v>branching=3</c:v>
          </c:tx>
          <c:spPr>
            <a:ln w="19050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Sheet1!$D$2:$D$7</c:f>
              <c:numCache>
                <c:formatCode>General</c:formatCode>
                <c:ptCount val="6"/>
                <c:pt idx="0">
                  <c:v>1</c:v>
                </c:pt>
                <c:pt idx="1">
                  <c:v>0.75</c:v>
                </c:pt>
                <c:pt idx="2">
                  <c:v>0.69230769230769229</c:v>
                </c:pt>
                <c:pt idx="3">
                  <c:v>0.67500000000000004</c:v>
                </c:pt>
                <c:pt idx="4">
                  <c:v>0.66942148760330578</c:v>
                </c:pt>
                <c:pt idx="5">
                  <c:v>0.66758241758241754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5D-DE4F-BC00-648D1C8658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0005247"/>
        <c:axId val="2130006063"/>
      </c:scatterChart>
      <c:valAx>
        <c:axId val="2130005247"/>
        <c:scaling>
          <c:orientation val="minMax"/>
          <c:max val="6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aseline="0">
                    <a:solidFill>
                      <a:schemeClr val="tx1"/>
                    </a:solidFill>
                  </a:rPr>
                  <a:t>hierarchical 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0006063"/>
        <c:crosses val="autoZero"/>
        <c:crossBetween val="midCat"/>
        <c:majorUnit val="1"/>
      </c:valAx>
      <c:valAx>
        <c:axId val="2130006063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aseline="0">
                    <a:solidFill>
                      <a:schemeClr val="tx1"/>
                    </a:solidFill>
                  </a:rPr>
                  <a:t>ratio of workers to managers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00052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53462379702537"/>
          <c:y val="0.37532261592300964"/>
          <c:w val="0.2218759842519685"/>
          <c:h val="0.2847714348206474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577850</xdr:colOff>
      <xdr:row>10</xdr:row>
      <xdr:rowOff>139700</xdr:rowOff>
    </xdr:from>
    <xdr:to>
      <xdr:col>12</xdr:col>
      <xdr:colOff>196850</xdr:colOff>
      <xdr:row>24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16F507-BBF2-4A45-8A26-8B9F7FB612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3B3D7-FDC9-404B-9A2F-5136251BB080}">
  <dimension ref="A1:D21"/>
  <sheetViews>
    <sheetView tabSelected="1" topLeftCell="F10" zoomScale="200" zoomScaleNormal="200" workbookViewId="0">
      <selection activeCell="D2" activeCellId="1" sqref="A2:A7 D2:D7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1</v>
      </c>
      <c r="B2">
        <v>1</v>
      </c>
      <c r="C2">
        <v>1</v>
      </c>
      <c r="D2">
        <f>B2/C2</f>
        <v>1</v>
      </c>
    </row>
    <row r="3" spans="1:4" x14ac:dyDescent="0.2">
      <c r="A3">
        <f>A2+1</f>
        <v>2</v>
      </c>
      <c r="B3">
        <f>POWER(3,A2)</f>
        <v>3</v>
      </c>
      <c r="C3">
        <f>C2+B3</f>
        <v>4</v>
      </c>
      <c r="D3">
        <f t="shared" ref="D3:D21" si="0">B3/C3</f>
        <v>0.75</v>
      </c>
    </row>
    <row r="4" spans="1:4" x14ac:dyDescent="0.2">
      <c r="A4">
        <f t="shared" ref="A4:A7" si="1">A3+1</f>
        <v>3</v>
      </c>
      <c r="B4">
        <f t="shared" ref="B4:B7" si="2">POWER(3,A3)</f>
        <v>9</v>
      </c>
      <c r="C4">
        <f t="shared" ref="C4:C7" si="3">C3+B4</f>
        <v>13</v>
      </c>
      <c r="D4">
        <f t="shared" si="0"/>
        <v>0.69230769230769229</v>
      </c>
    </row>
    <row r="5" spans="1:4" x14ac:dyDescent="0.2">
      <c r="A5">
        <f t="shared" si="1"/>
        <v>4</v>
      </c>
      <c r="B5">
        <f t="shared" si="2"/>
        <v>27</v>
      </c>
      <c r="C5">
        <f t="shared" si="3"/>
        <v>40</v>
      </c>
      <c r="D5">
        <f t="shared" si="0"/>
        <v>0.67500000000000004</v>
      </c>
    </row>
    <row r="6" spans="1:4" x14ac:dyDescent="0.2">
      <c r="A6">
        <f t="shared" si="1"/>
        <v>5</v>
      </c>
      <c r="B6">
        <f t="shared" si="2"/>
        <v>81</v>
      </c>
      <c r="C6">
        <f t="shared" si="3"/>
        <v>121</v>
      </c>
      <c r="D6">
        <f t="shared" si="0"/>
        <v>0.66942148760330578</v>
      </c>
    </row>
    <row r="7" spans="1:4" x14ac:dyDescent="0.2">
      <c r="A7">
        <f t="shared" si="1"/>
        <v>6</v>
      </c>
      <c r="B7">
        <f t="shared" si="2"/>
        <v>243</v>
      </c>
      <c r="C7">
        <f t="shared" si="3"/>
        <v>364</v>
      </c>
      <c r="D7">
        <f t="shared" si="0"/>
        <v>0.66758241758241754</v>
      </c>
    </row>
    <row r="9" spans="1:4" x14ac:dyDescent="0.2">
      <c r="A9">
        <v>1</v>
      </c>
      <c r="B9">
        <v>1</v>
      </c>
      <c r="C9">
        <v>1</v>
      </c>
      <c r="D9">
        <f t="shared" si="0"/>
        <v>1</v>
      </c>
    </row>
    <row r="10" spans="1:4" x14ac:dyDescent="0.2">
      <c r="A10">
        <f>A9+1</f>
        <v>2</v>
      </c>
      <c r="B10">
        <f>POWER(5,A9)</f>
        <v>5</v>
      </c>
      <c r="C10">
        <f>C9+B10</f>
        <v>6</v>
      </c>
      <c r="D10">
        <f t="shared" si="0"/>
        <v>0.83333333333333337</v>
      </c>
    </row>
    <row r="11" spans="1:4" x14ac:dyDescent="0.2">
      <c r="A11">
        <f t="shared" ref="A11:A14" si="4">A10+1</f>
        <v>3</v>
      </c>
      <c r="B11">
        <f t="shared" ref="B11:B14" si="5">POWER(5,A10)</f>
        <v>25</v>
      </c>
      <c r="C11">
        <f t="shared" ref="C11:C14" si="6">C10+B11</f>
        <v>31</v>
      </c>
      <c r="D11">
        <f t="shared" si="0"/>
        <v>0.80645161290322576</v>
      </c>
    </row>
    <row r="12" spans="1:4" x14ac:dyDescent="0.2">
      <c r="A12">
        <f t="shared" si="4"/>
        <v>4</v>
      </c>
      <c r="B12">
        <f t="shared" si="5"/>
        <v>125</v>
      </c>
      <c r="C12">
        <f t="shared" si="6"/>
        <v>156</v>
      </c>
      <c r="D12">
        <f t="shared" si="0"/>
        <v>0.80128205128205132</v>
      </c>
    </row>
    <row r="13" spans="1:4" x14ac:dyDescent="0.2">
      <c r="A13">
        <f t="shared" si="4"/>
        <v>5</v>
      </c>
      <c r="B13">
        <f t="shared" si="5"/>
        <v>625</v>
      </c>
      <c r="C13">
        <f t="shared" si="6"/>
        <v>781</v>
      </c>
      <c r="D13">
        <f t="shared" si="0"/>
        <v>0.80025608194622277</v>
      </c>
    </row>
    <row r="14" spans="1:4" x14ac:dyDescent="0.2">
      <c r="A14">
        <f t="shared" si="4"/>
        <v>6</v>
      </c>
      <c r="B14">
        <f t="shared" si="5"/>
        <v>3125</v>
      </c>
      <c r="C14">
        <f t="shared" si="6"/>
        <v>3906</v>
      </c>
      <c r="D14">
        <f t="shared" si="0"/>
        <v>0.80005120327700974</v>
      </c>
    </row>
    <row r="16" spans="1:4" x14ac:dyDescent="0.2">
      <c r="A16">
        <v>1</v>
      </c>
      <c r="B16">
        <v>1</v>
      </c>
      <c r="C16">
        <v>1</v>
      </c>
      <c r="D16">
        <f t="shared" si="0"/>
        <v>1</v>
      </c>
    </row>
    <row r="17" spans="1:4" x14ac:dyDescent="0.2">
      <c r="A17">
        <f>A16+1</f>
        <v>2</v>
      </c>
      <c r="B17">
        <f>POWER(7,A16)</f>
        <v>7</v>
      </c>
      <c r="C17">
        <f>C16+B17</f>
        <v>8</v>
      </c>
      <c r="D17">
        <f t="shared" si="0"/>
        <v>0.875</v>
      </c>
    </row>
    <row r="18" spans="1:4" x14ac:dyDescent="0.2">
      <c r="A18">
        <f t="shared" ref="A18:A21" si="7">A17+1</f>
        <v>3</v>
      </c>
      <c r="B18">
        <f t="shared" ref="B18:B21" si="8">POWER(7,A17)</f>
        <v>49</v>
      </c>
      <c r="C18">
        <f t="shared" ref="C18:C21" si="9">C17+B18</f>
        <v>57</v>
      </c>
      <c r="D18">
        <f t="shared" si="0"/>
        <v>0.85964912280701755</v>
      </c>
    </row>
    <row r="19" spans="1:4" x14ac:dyDescent="0.2">
      <c r="A19">
        <f t="shared" si="7"/>
        <v>4</v>
      </c>
      <c r="B19">
        <f t="shared" si="8"/>
        <v>343</v>
      </c>
      <c r="C19">
        <f t="shared" si="9"/>
        <v>400</v>
      </c>
      <c r="D19">
        <f t="shared" si="0"/>
        <v>0.85750000000000004</v>
      </c>
    </row>
    <row r="20" spans="1:4" x14ac:dyDescent="0.2">
      <c r="A20">
        <f t="shared" si="7"/>
        <v>5</v>
      </c>
      <c r="B20">
        <f t="shared" si="8"/>
        <v>2401</v>
      </c>
      <c r="C20">
        <f t="shared" si="9"/>
        <v>2801</v>
      </c>
      <c r="D20">
        <f t="shared" si="0"/>
        <v>0.85719385933595149</v>
      </c>
    </row>
    <row r="21" spans="1:4" x14ac:dyDescent="0.2">
      <c r="A21">
        <f t="shared" si="7"/>
        <v>6</v>
      </c>
      <c r="B21">
        <f t="shared" si="8"/>
        <v>16807</v>
      </c>
      <c r="C21">
        <f t="shared" si="9"/>
        <v>19608</v>
      </c>
      <c r="D21">
        <f t="shared" si="0"/>
        <v>0.85715014279885759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2023-01-22T01:20:34Z</dcterms:created>
  <dcterms:modified xsi:type="dcterms:W3CDTF">2023-01-22T17:59:37Z</dcterms:modified>
</cp:coreProperties>
</file>