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liksense\Desktop\DummyDatabase-main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</sheets>
  <calcPr calcId="162913"/>
</workbook>
</file>

<file path=xl/calcChain.xml><?xml version="1.0" encoding="utf-8"?>
<calcChain xmlns="http://schemas.openxmlformats.org/spreadsheetml/2006/main">
  <c r="E34" i="2" l="1"/>
  <c r="E33" i="2"/>
  <c r="E30" i="2"/>
  <c r="E31" i="2" s="1"/>
  <c r="E28" i="2"/>
  <c r="E27" i="2"/>
  <c r="E24" i="2"/>
  <c r="E25" i="2" s="1"/>
  <c r="E22" i="2"/>
  <c r="E21" i="2"/>
  <c r="E18" i="2"/>
  <c r="E19" i="2" s="1"/>
  <c r="E16" i="2"/>
  <c r="E15" i="2"/>
  <c r="E12" i="2"/>
  <c r="E13" i="2" s="1"/>
  <c r="E10" i="2"/>
  <c r="E9" i="2"/>
  <c r="E6" i="2"/>
  <c r="E7" i="2" s="1"/>
  <c r="E4" i="2"/>
  <c r="E3" i="2"/>
  <c r="J3" i="5" l="1"/>
  <c r="J4" i="5"/>
  <c r="J5" i="5"/>
  <c r="J6" i="5"/>
  <c r="J7" i="5"/>
  <c r="J8" i="5"/>
  <c r="J9" i="5"/>
  <c r="J10" i="5"/>
  <c r="J11" i="5"/>
  <c r="J2" i="5"/>
  <c r="I3" i="5"/>
  <c r="I4" i="5"/>
  <c r="I5" i="5"/>
  <c r="I6" i="5"/>
  <c r="I7" i="5"/>
  <c r="I8" i="5"/>
  <c r="I9" i="5"/>
  <c r="I10" i="5"/>
  <c r="I11" i="5"/>
  <c r="I2" i="5"/>
  <c r="D33" i="2" l="1"/>
  <c r="D34" i="2" s="1"/>
  <c r="D30" i="2"/>
  <c r="D31" i="2" s="1"/>
  <c r="D27" i="2"/>
  <c r="D28" i="2" s="1"/>
  <c r="D24" i="2"/>
  <c r="D25" i="2" s="1"/>
  <c r="D21" i="2"/>
  <c r="D22" i="2" s="1"/>
  <c r="D18" i="2"/>
  <c r="D19" i="2" s="1"/>
  <c r="D15" i="2"/>
  <c r="D16" i="2" s="1"/>
  <c r="D12" i="2"/>
  <c r="D13" i="2" s="1"/>
  <c r="D9" i="2"/>
  <c r="D10" i="2" s="1"/>
  <c r="D6" i="2"/>
  <c r="D7" i="2" s="1"/>
  <c r="D3" i="2"/>
  <c r="D4" i="2" s="1"/>
  <c r="B33" i="2" l="1"/>
  <c r="B34" i="2" s="1"/>
  <c r="A33" i="2"/>
  <c r="A34" i="2" s="1"/>
  <c r="B30" i="2"/>
  <c r="B31" i="2" s="1"/>
  <c r="A30" i="2"/>
  <c r="A31" i="2" s="1"/>
  <c r="B27" i="2"/>
  <c r="B28" i="2" s="1"/>
  <c r="A27" i="2"/>
  <c r="A28" i="2" s="1"/>
  <c r="B24" i="2"/>
  <c r="B25" i="2" s="1"/>
  <c r="A24" i="2"/>
  <c r="A25" i="2" s="1"/>
  <c r="B21" i="2"/>
  <c r="B22" i="2" s="1"/>
  <c r="A21" i="2"/>
  <c r="A22" i="2" s="1"/>
  <c r="B18" i="2"/>
  <c r="B19" i="2" s="1"/>
  <c r="A18" i="2"/>
  <c r="A19" i="2" s="1"/>
  <c r="B15" i="2"/>
  <c r="B16" i="2" s="1"/>
  <c r="A15" i="2"/>
  <c r="A16" i="2" s="1"/>
  <c r="B12" i="2"/>
  <c r="B13" i="2" s="1"/>
  <c r="A12" i="2"/>
  <c r="A13" i="2" s="1"/>
  <c r="B9" i="2"/>
  <c r="B10" i="2" s="1"/>
  <c r="A9" i="2"/>
  <c r="A10" i="2" s="1"/>
  <c r="B6" i="2"/>
  <c r="B7" i="2" s="1"/>
  <c r="A6" i="2"/>
  <c r="A7" i="2" s="1"/>
  <c r="B3" i="2"/>
  <c r="B4" i="2" s="1"/>
  <c r="A3" i="2"/>
  <c r="A4" i="2" s="1"/>
</calcChain>
</file>

<file path=xl/sharedStrings.xml><?xml version="1.0" encoding="utf-8"?>
<sst xmlns="http://schemas.openxmlformats.org/spreadsheetml/2006/main" count="161" uniqueCount="94">
  <si>
    <t>Civil Lines</t>
  </si>
  <si>
    <t>Gandhi Nagar</t>
  </si>
  <si>
    <t>Chanakyapuri</t>
  </si>
  <si>
    <t>Alipur</t>
  </si>
  <si>
    <t>Karawal Nagar</t>
  </si>
  <si>
    <t>Kanjhawala</t>
  </si>
  <si>
    <t>Seemapuri</t>
  </si>
  <si>
    <t>Hauz Khas</t>
  </si>
  <si>
    <t>Defence Colony</t>
  </si>
  <si>
    <t>Dwarka</t>
  </si>
  <si>
    <t>Patel Nagar</t>
  </si>
  <si>
    <t>Karol Bagh</t>
  </si>
  <si>
    <t>Kotwali</t>
  </si>
  <si>
    <t>Mayur Vihar</t>
  </si>
  <si>
    <t>Preet Vihar</t>
  </si>
  <si>
    <t>Delhi Cantonment</t>
  </si>
  <si>
    <t>Vasant Vihar</t>
  </si>
  <si>
    <t>Model Town</t>
  </si>
  <si>
    <t>Narela</t>
  </si>
  <si>
    <t>Seelampur</t>
  </si>
  <si>
    <t>Yamuna Vihar</t>
  </si>
  <si>
    <t>Rohini</t>
  </si>
  <si>
    <t>Saraswati Vihar</t>
  </si>
  <si>
    <t>Shahdara</t>
  </si>
  <si>
    <t>Vivek Vihar</t>
  </si>
  <si>
    <t>Mehrauli</t>
  </si>
  <si>
    <t>Saket</t>
  </si>
  <si>
    <t>Kalkaji</t>
  </si>
  <si>
    <t>Sarita Vihar</t>
  </si>
  <si>
    <t>Kapashera</t>
  </si>
  <si>
    <t>Najafgarh</t>
  </si>
  <si>
    <t>Punjabi Bagh</t>
  </si>
  <si>
    <t>Rajouri Garden</t>
  </si>
  <si>
    <t>Central Delhi</t>
  </si>
  <si>
    <t>Daryaganj</t>
  </si>
  <si>
    <t>East Delhi</t>
  </si>
  <si>
    <t>Shastri Nagar</t>
  </si>
  <si>
    <t>New Delhi</t>
  </si>
  <si>
    <t>Jamnagar House</t>
  </si>
  <si>
    <t>North Delhi</t>
  </si>
  <si>
    <t>North East Delhi</t>
  </si>
  <si>
    <t>Nand Nagri</t>
  </si>
  <si>
    <t>North West Delhi</t>
  </si>
  <si>
    <t>South Delhi</t>
  </si>
  <si>
    <t>South East Delhi</t>
  </si>
  <si>
    <t>Lajpat Nagar</t>
  </si>
  <si>
    <t>South West Delhi</t>
  </si>
  <si>
    <t>West Delhi</t>
  </si>
  <si>
    <t>Shivaji Place</t>
  </si>
  <si>
    <t>District</t>
  </si>
  <si>
    <t>Headquaters</t>
  </si>
  <si>
    <t>sub Divison</t>
  </si>
  <si>
    <t>Haldiram Dal Biji</t>
  </si>
  <si>
    <t>All in One</t>
  </si>
  <si>
    <t>Alu Bhujia</t>
  </si>
  <si>
    <t>Badam Halwa</t>
  </si>
  <si>
    <t>BANANA Wafers</t>
  </si>
  <si>
    <t>Mast Chaat Namkeen</t>
  </si>
  <si>
    <t>Bhavnagri Gathiya</t>
  </si>
  <si>
    <t>Bhelpuri</t>
  </si>
  <si>
    <t>Bhujia Sev</t>
  </si>
  <si>
    <t>Cham Cham</t>
  </si>
  <si>
    <t>Chana Choor</t>
  </si>
  <si>
    <t>Chana Nut</t>
  </si>
  <si>
    <t>Chana Cracker</t>
  </si>
  <si>
    <t>Chatpata Dal</t>
  </si>
  <si>
    <t>Chocolate Soan Papdi</t>
  </si>
  <si>
    <t>Coconut Soan Papdi</t>
  </si>
  <si>
    <t>Cornflakes</t>
  </si>
  <si>
    <t>Diet Chiwda</t>
  </si>
  <si>
    <t>warehouse</t>
  </si>
  <si>
    <t>lattitude</t>
  </si>
  <si>
    <t>longitude</t>
  </si>
  <si>
    <t>stock</t>
  </si>
  <si>
    <t>Date</t>
  </si>
  <si>
    <t>Distributor</t>
  </si>
  <si>
    <t>Suppling Warehouse</t>
  </si>
  <si>
    <t>Freight</t>
  </si>
  <si>
    <t>Lead Time</t>
  </si>
  <si>
    <t>COGs</t>
  </si>
  <si>
    <t>Margin</t>
  </si>
  <si>
    <t>Unit Sold</t>
  </si>
  <si>
    <t>Product</t>
  </si>
  <si>
    <t>Population</t>
  </si>
  <si>
    <t>Male</t>
  </si>
  <si>
    <t>Female</t>
  </si>
  <si>
    <t>Near to Railway Station</t>
  </si>
  <si>
    <t>Y</t>
  </si>
  <si>
    <t>N</t>
  </si>
  <si>
    <t>per capita income</t>
  </si>
  <si>
    <t>Sweets Consumption</t>
  </si>
  <si>
    <t>Total Stores</t>
  </si>
  <si>
    <t>Consumption_Log</t>
  </si>
  <si>
    <t>Store_Log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</si>
</sst>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C19" sqref="C19"/>
    </sheetView>
  </sheetViews>
  <sheetFormatPr defaultRowHeight="15" x14ac:dyDescent="0.25"/>
  <cols>
    <col min="1" max="1" width="14.28515625" style="6" customWidth="1"/>
    <col min="2" max="2" width="14.42578125" bestFit="1" customWidth="1"/>
    <col min="3" max="3" width="14" bestFit="1" customWidth="1"/>
    <col min="4" max="4" width="15.7109375" bestFit="1" customWidth="1"/>
    <col min="5" max="5" width="13.7109375" bestFit="1" customWidth="1"/>
  </cols>
  <sheetData>
    <row r="1" spans="1:19" s="4" customFormat="1" x14ac:dyDescent="0.25">
      <c r="A1" s="6" t="s">
        <v>82</v>
      </c>
      <c r="B1" s="4" t="s">
        <v>79</v>
      </c>
      <c r="C1" s="4" t="s">
        <v>80</v>
      </c>
    </row>
    <row r="2" spans="1:19" s="2" customFormat="1" x14ac:dyDescent="0.25">
      <c r="A2" s="5" t="s">
        <v>52</v>
      </c>
      <c r="B2" s="2">
        <v>10</v>
      </c>
      <c r="C2" s="2">
        <v>2</v>
      </c>
    </row>
    <row r="3" spans="1:19" x14ac:dyDescent="0.25">
      <c r="A3" s="5" t="s">
        <v>53</v>
      </c>
      <c r="B3">
        <v>10</v>
      </c>
      <c r="C3">
        <v>2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5" t="s">
        <v>54</v>
      </c>
      <c r="B4">
        <v>10</v>
      </c>
      <c r="C4">
        <v>2</v>
      </c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5" t="s">
        <v>55</v>
      </c>
      <c r="B5">
        <v>50</v>
      </c>
      <c r="C5">
        <v>10</v>
      </c>
    </row>
    <row r="6" spans="1:19" x14ac:dyDescent="0.25">
      <c r="A6" s="5" t="s">
        <v>56</v>
      </c>
      <c r="B6">
        <v>40</v>
      </c>
      <c r="C6">
        <v>5</v>
      </c>
    </row>
    <row r="7" spans="1:19" x14ac:dyDescent="0.25">
      <c r="A7" s="5" t="s">
        <v>57</v>
      </c>
      <c r="B7">
        <v>20</v>
      </c>
      <c r="C7">
        <v>2</v>
      </c>
    </row>
    <row r="8" spans="1:19" x14ac:dyDescent="0.25">
      <c r="A8" s="5" t="s">
        <v>58</v>
      </c>
      <c r="B8">
        <v>20</v>
      </c>
      <c r="C8">
        <v>2</v>
      </c>
    </row>
    <row r="9" spans="1:19" x14ac:dyDescent="0.25">
      <c r="A9" s="5" t="s">
        <v>59</v>
      </c>
      <c r="B9">
        <v>10</v>
      </c>
      <c r="C9">
        <v>2</v>
      </c>
    </row>
    <row r="10" spans="1:19" x14ac:dyDescent="0.25">
      <c r="A10" s="5" t="s">
        <v>60</v>
      </c>
      <c r="B10">
        <v>10</v>
      </c>
      <c r="C10">
        <v>2</v>
      </c>
    </row>
    <row r="11" spans="1:19" x14ac:dyDescent="0.25">
      <c r="A11" s="5" t="s">
        <v>61</v>
      </c>
      <c r="B11">
        <v>50</v>
      </c>
      <c r="C11">
        <v>10</v>
      </c>
    </row>
    <row r="12" spans="1:19" x14ac:dyDescent="0.25">
      <c r="A12" s="5" t="s">
        <v>62</v>
      </c>
      <c r="B12">
        <v>10</v>
      </c>
      <c r="C12">
        <v>2</v>
      </c>
    </row>
    <row r="13" spans="1:19" x14ac:dyDescent="0.25">
      <c r="A13" s="5" t="s">
        <v>63</v>
      </c>
      <c r="B13">
        <v>10</v>
      </c>
      <c r="C13">
        <v>2</v>
      </c>
    </row>
    <row r="14" spans="1:19" x14ac:dyDescent="0.25">
      <c r="A14" s="5" t="s">
        <v>64</v>
      </c>
      <c r="B14">
        <v>10</v>
      </c>
      <c r="C14">
        <v>2</v>
      </c>
    </row>
    <row r="15" spans="1:19" x14ac:dyDescent="0.25">
      <c r="A15" s="5" t="s">
        <v>65</v>
      </c>
      <c r="B15">
        <v>10</v>
      </c>
      <c r="C15">
        <v>2</v>
      </c>
    </row>
    <row r="16" spans="1:19" x14ac:dyDescent="0.25">
      <c r="A16" s="5" t="s">
        <v>66</v>
      </c>
      <c r="B16">
        <v>100</v>
      </c>
      <c r="C16">
        <v>20</v>
      </c>
    </row>
    <row r="17" spans="1:3" x14ac:dyDescent="0.25">
      <c r="A17" s="5" t="s">
        <v>67</v>
      </c>
      <c r="B17">
        <v>80</v>
      </c>
      <c r="C17">
        <v>10</v>
      </c>
    </row>
    <row r="18" spans="1:3" x14ac:dyDescent="0.25">
      <c r="A18" s="5" t="s">
        <v>68</v>
      </c>
      <c r="B18">
        <v>10</v>
      </c>
      <c r="C18">
        <v>2</v>
      </c>
    </row>
    <row r="19" spans="1:3" x14ac:dyDescent="0.25">
      <c r="A19" s="5" t="s">
        <v>69</v>
      </c>
      <c r="B19">
        <v>10</v>
      </c>
      <c r="C1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I18" sqref="I18"/>
    </sheetView>
  </sheetViews>
  <sheetFormatPr defaultRowHeight="15" x14ac:dyDescent="0.25"/>
  <cols>
    <col min="1" max="1" width="15.140625" bestFit="1" customWidth="1"/>
    <col min="2" max="2" width="14.42578125" bestFit="1" customWidth="1"/>
    <col min="3" max="3" width="15.7109375" bestFit="1" customWidth="1"/>
    <col min="13" max="13" width="11.7109375" bestFit="1" customWidth="1"/>
  </cols>
  <sheetData>
    <row r="1" spans="1:13" s="2" customFormat="1" x14ac:dyDescent="0.25">
      <c r="A1" s="3" t="s">
        <v>49</v>
      </c>
      <c r="B1" s="3" t="s">
        <v>50</v>
      </c>
      <c r="C1" s="3" t="s">
        <v>51</v>
      </c>
      <c r="I1" s="4" t="s">
        <v>34</v>
      </c>
      <c r="M1" s="2" t="s">
        <v>41</v>
      </c>
    </row>
    <row r="2" spans="1:13" x14ac:dyDescent="0.25">
      <c r="A2" s="2" t="s">
        <v>33</v>
      </c>
      <c r="B2" s="2" t="s">
        <v>34</v>
      </c>
      <c r="C2" s="2" t="s">
        <v>0</v>
      </c>
      <c r="D2" s="4" t="s">
        <v>34</v>
      </c>
      <c r="E2" s="4" t="s">
        <v>33</v>
      </c>
      <c r="I2" s="4" t="s">
        <v>36</v>
      </c>
      <c r="L2" s="4"/>
      <c r="M2" t="s">
        <v>34</v>
      </c>
    </row>
    <row r="3" spans="1:13" x14ac:dyDescent="0.25">
      <c r="A3" t="str">
        <f>A2</f>
        <v>Central Delhi</v>
      </c>
      <c r="B3" t="str">
        <f>B2</f>
        <v>Daryaganj</v>
      </c>
      <c r="C3" s="2" t="s">
        <v>11</v>
      </c>
      <c r="D3" s="4" t="str">
        <f>D2</f>
        <v>Daryaganj</v>
      </c>
      <c r="E3" s="4" t="str">
        <f>E2</f>
        <v>Central Delhi</v>
      </c>
      <c r="I3" s="4" t="s">
        <v>38</v>
      </c>
      <c r="L3" s="4"/>
      <c r="M3" t="s">
        <v>29</v>
      </c>
    </row>
    <row r="4" spans="1:13" x14ac:dyDescent="0.25">
      <c r="A4" t="str">
        <f>A3</f>
        <v>Central Delhi</v>
      </c>
      <c r="B4" t="str">
        <f>B3</f>
        <v>Daryaganj</v>
      </c>
      <c r="C4" s="2" t="s">
        <v>12</v>
      </c>
      <c r="D4" s="4" t="str">
        <f>D3</f>
        <v>Daryaganj</v>
      </c>
      <c r="E4" s="4" t="str">
        <f>E3</f>
        <v>Central Delhi</v>
      </c>
      <c r="I4" s="4" t="s">
        <v>3</v>
      </c>
      <c r="L4" s="4"/>
      <c r="M4" t="s">
        <v>36</v>
      </c>
    </row>
    <row r="5" spans="1:13" x14ac:dyDescent="0.25">
      <c r="A5" s="2" t="s">
        <v>35</v>
      </c>
      <c r="B5" s="2" t="s">
        <v>36</v>
      </c>
      <c r="C5" s="2" t="s">
        <v>1</v>
      </c>
      <c r="D5" s="4" t="s">
        <v>36</v>
      </c>
      <c r="E5" s="4" t="s">
        <v>35</v>
      </c>
      <c r="I5" s="4" t="s">
        <v>41</v>
      </c>
      <c r="L5" s="4"/>
    </row>
    <row r="6" spans="1:13" x14ac:dyDescent="0.25">
      <c r="A6" t="str">
        <f>A5</f>
        <v>East Delhi</v>
      </c>
      <c r="B6" t="str">
        <f>B5</f>
        <v>Shastri Nagar</v>
      </c>
      <c r="C6" s="2" t="s">
        <v>13</v>
      </c>
      <c r="D6" s="4" t="str">
        <f>D5</f>
        <v>Shastri Nagar</v>
      </c>
      <c r="E6" s="4" t="str">
        <f>E5</f>
        <v>East Delhi</v>
      </c>
      <c r="I6" s="4" t="s">
        <v>5</v>
      </c>
    </row>
    <row r="7" spans="1:13" x14ac:dyDescent="0.25">
      <c r="A7" t="str">
        <f>A6</f>
        <v>East Delhi</v>
      </c>
      <c r="B7" t="str">
        <f>B6</f>
        <v>Shastri Nagar</v>
      </c>
      <c r="C7" s="2" t="s">
        <v>14</v>
      </c>
      <c r="D7" s="4" t="str">
        <f>D6</f>
        <v>Shastri Nagar</v>
      </c>
      <c r="E7" s="4" t="str">
        <f>E6</f>
        <v>East Delhi</v>
      </c>
      <c r="I7" s="4" t="s">
        <v>26</v>
      </c>
    </row>
    <row r="8" spans="1:13" x14ac:dyDescent="0.25">
      <c r="A8" s="2" t="s">
        <v>37</v>
      </c>
      <c r="B8" s="2" t="s">
        <v>38</v>
      </c>
      <c r="C8" s="2" t="s">
        <v>2</v>
      </c>
      <c r="D8" s="4" t="s">
        <v>38</v>
      </c>
      <c r="E8" s="4" t="s">
        <v>37</v>
      </c>
      <c r="I8" s="4" t="s">
        <v>45</v>
      </c>
    </row>
    <row r="9" spans="1:13" x14ac:dyDescent="0.25">
      <c r="A9" t="str">
        <f>A8</f>
        <v>New Delhi</v>
      </c>
      <c r="B9" t="str">
        <f>B8</f>
        <v>Jamnagar House</v>
      </c>
      <c r="C9" s="2" t="s">
        <v>15</v>
      </c>
      <c r="D9" s="4" t="str">
        <f>D8</f>
        <v>Jamnagar House</v>
      </c>
      <c r="E9" s="4" t="str">
        <f>E8</f>
        <v>New Delhi</v>
      </c>
      <c r="I9" s="4" t="s">
        <v>29</v>
      </c>
    </row>
    <row r="10" spans="1:13" x14ac:dyDescent="0.25">
      <c r="A10" t="str">
        <f>A9</f>
        <v>New Delhi</v>
      </c>
      <c r="B10" t="str">
        <f>B9</f>
        <v>Jamnagar House</v>
      </c>
      <c r="C10" s="2" t="s">
        <v>16</v>
      </c>
      <c r="D10" s="4" t="str">
        <f>D9</f>
        <v>Jamnagar House</v>
      </c>
      <c r="E10" s="4" t="str">
        <f>E9</f>
        <v>New Delhi</v>
      </c>
      <c r="I10" s="4" t="s">
        <v>48</v>
      </c>
    </row>
    <row r="11" spans="1:13" x14ac:dyDescent="0.25">
      <c r="A11" s="2" t="s">
        <v>39</v>
      </c>
      <c r="B11" s="2" t="s">
        <v>3</v>
      </c>
      <c r="C11" s="2" t="s">
        <v>3</v>
      </c>
      <c r="D11" s="4" t="s">
        <v>3</v>
      </c>
      <c r="E11" s="4" t="s">
        <v>39</v>
      </c>
    </row>
    <row r="12" spans="1:13" x14ac:dyDescent="0.25">
      <c r="A12" t="str">
        <f>A11</f>
        <v>North Delhi</v>
      </c>
      <c r="B12" t="str">
        <f>B11</f>
        <v>Alipur</v>
      </c>
      <c r="C12" s="2" t="s">
        <v>17</v>
      </c>
      <c r="D12" s="4" t="str">
        <f>D11</f>
        <v>Alipur</v>
      </c>
      <c r="E12" s="4" t="str">
        <f>E11</f>
        <v>North Delhi</v>
      </c>
    </row>
    <row r="13" spans="1:13" x14ac:dyDescent="0.25">
      <c r="A13" t="str">
        <f>A12</f>
        <v>North Delhi</v>
      </c>
      <c r="B13" t="str">
        <f>B12</f>
        <v>Alipur</v>
      </c>
      <c r="C13" s="2" t="s">
        <v>18</v>
      </c>
      <c r="D13" s="4" t="str">
        <f>D12</f>
        <v>Alipur</v>
      </c>
      <c r="E13" s="4" t="str">
        <f>E12</f>
        <v>North Delhi</v>
      </c>
    </row>
    <row r="14" spans="1:13" x14ac:dyDescent="0.25">
      <c r="A14" s="2" t="s">
        <v>40</v>
      </c>
      <c r="B14" s="2" t="s">
        <v>41</v>
      </c>
      <c r="C14" s="2" t="s">
        <v>4</v>
      </c>
      <c r="D14" s="4" t="s">
        <v>41</v>
      </c>
      <c r="E14" s="4" t="s">
        <v>40</v>
      </c>
    </row>
    <row r="15" spans="1:13" x14ac:dyDescent="0.25">
      <c r="A15" t="str">
        <f>A14</f>
        <v>North East Delhi</v>
      </c>
      <c r="B15" t="str">
        <f>B14</f>
        <v>Nand Nagri</v>
      </c>
      <c r="C15" s="2" t="s">
        <v>19</v>
      </c>
      <c r="D15" s="4" t="str">
        <f>D14</f>
        <v>Nand Nagri</v>
      </c>
      <c r="E15" s="4" t="str">
        <f>E14</f>
        <v>North East Delhi</v>
      </c>
    </row>
    <row r="16" spans="1:13" x14ac:dyDescent="0.25">
      <c r="A16" t="str">
        <f>A15</f>
        <v>North East Delhi</v>
      </c>
      <c r="B16" t="str">
        <f>B15</f>
        <v>Nand Nagri</v>
      </c>
      <c r="C16" s="2" t="s">
        <v>20</v>
      </c>
      <c r="D16" s="4" t="str">
        <f>D15</f>
        <v>Nand Nagri</v>
      </c>
      <c r="E16" s="4" t="str">
        <f>E15</f>
        <v>North East Delhi</v>
      </c>
    </row>
    <row r="17" spans="1:5" x14ac:dyDescent="0.25">
      <c r="A17" s="2" t="s">
        <v>42</v>
      </c>
      <c r="B17" s="2" t="s">
        <v>5</v>
      </c>
      <c r="C17" s="2" t="s">
        <v>5</v>
      </c>
      <c r="D17" s="4" t="s">
        <v>5</v>
      </c>
      <c r="E17" s="4" t="s">
        <v>42</v>
      </c>
    </row>
    <row r="18" spans="1:5" x14ac:dyDescent="0.25">
      <c r="A18" t="str">
        <f>A17</f>
        <v>North West Delhi</v>
      </c>
      <c r="B18" t="str">
        <f>B17</f>
        <v>Kanjhawala</v>
      </c>
      <c r="C18" s="2" t="s">
        <v>21</v>
      </c>
      <c r="D18" s="4" t="str">
        <f>D17</f>
        <v>Kanjhawala</v>
      </c>
      <c r="E18" s="4" t="str">
        <f>E17</f>
        <v>North West Delhi</v>
      </c>
    </row>
    <row r="19" spans="1:5" x14ac:dyDescent="0.25">
      <c r="A19" t="str">
        <f>A18</f>
        <v>North West Delhi</v>
      </c>
      <c r="B19" t="str">
        <f>B18</f>
        <v>Kanjhawala</v>
      </c>
      <c r="C19" s="2" t="s">
        <v>22</v>
      </c>
      <c r="D19" s="4" t="str">
        <f>D18</f>
        <v>Kanjhawala</v>
      </c>
      <c r="E19" s="4" t="str">
        <f>E18</f>
        <v>North West Delhi</v>
      </c>
    </row>
    <row r="20" spans="1:5" x14ac:dyDescent="0.25">
      <c r="A20" s="2" t="s">
        <v>23</v>
      </c>
      <c r="B20" s="2" t="s">
        <v>41</v>
      </c>
      <c r="C20" s="2" t="s">
        <v>6</v>
      </c>
      <c r="D20" s="4" t="s">
        <v>41</v>
      </c>
      <c r="E20" s="4" t="s">
        <v>23</v>
      </c>
    </row>
    <row r="21" spans="1:5" x14ac:dyDescent="0.25">
      <c r="A21" t="str">
        <f>A20</f>
        <v>Shahdara</v>
      </c>
      <c r="B21" t="str">
        <f>B20</f>
        <v>Nand Nagri</v>
      </c>
      <c r="C21" s="2" t="s">
        <v>23</v>
      </c>
      <c r="D21" s="4" t="str">
        <f>D20</f>
        <v>Nand Nagri</v>
      </c>
      <c r="E21" s="4" t="str">
        <f>E20</f>
        <v>Shahdara</v>
      </c>
    </row>
    <row r="22" spans="1:5" x14ac:dyDescent="0.25">
      <c r="A22" t="str">
        <f>A21</f>
        <v>Shahdara</v>
      </c>
      <c r="B22" t="str">
        <f>B21</f>
        <v>Nand Nagri</v>
      </c>
      <c r="C22" s="2" t="s">
        <v>24</v>
      </c>
      <c r="D22" s="4" t="str">
        <f>D21</f>
        <v>Nand Nagri</v>
      </c>
      <c r="E22" s="4" t="str">
        <f>E21</f>
        <v>Shahdara</v>
      </c>
    </row>
    <row r="23" spans="1:5" x14ac:dyDescent="0.25">
      <c r="A23" s="2" t="s">
        <v>43</v>
      </c>
      <c r="B23" s="2" t="s">
        <v>26</v>
      </c>
      <c r="C23" s="2" t="s">
        <v>7</v>
      </c>
      <c r="D23" s="4" t="s">
        <v>26</v>
      </c>
      <c r="E23" s="4" t="s">
        <v>43</v>
      </c>
    </row>
    <row r="24" spans="1:5" x14ac:dyDescent="0.25">
      <c r="A24" t="str">
        <f>A23</f>
        <v>South Delhi</v>
      </c>
      <c r="B24" t="str">
        <f>B23</f>
        <v>Saket</v>
      </c>
      <c r="C24" s="2" t="s">
        <v>25</v>
      </c>
      <c r="D24" s="4" t="str">
        <f>D23</f>
        <v>Saket</v>
      </c>
      <c r="E24" s="4" t="str">
        <f>E23</f>
        <v>South Delhi</v>
      </c>
    </row>
    <row r="25" spans="1:5" x14ac:dyDescent="0.25">
      <c r="A25" t="str">
        <f>A24</f>
        <v>South Delhi</v>
      </c>
      <c r="B25" t="str">
        <f>B24</f>
        <v>Saket</v>
      </c>
      <c r="C25" s="2" t="s">
        <v>26</v>
      </c>
      <c r="D25" s="4" t="str">
        <f>D24</f>
        <v>Saket</v>
      </c>
      <c r="E25" s="4" t="str">
        <f>E24</f>
        <v>South Delhi</v>
      </c>
    </row>
    <row r="26" spans="1:5" x14ac:dyDescent="0.25">
      <c r="A26" s="2" t="s">
        <v>44</v>
      </c>
      <c r="B26" s="2" t="s">
        <v>45</v>
      </c>
      <c r="C26" s="2" t="s">
        <v>8</v>
      </c>
      <c r="D26" s="4" t="s">
        <v>45</v>
      </c>
      <c r="E26" s="4" t="s">
        <v>44</v>
      </c>
    </row>
    <row r="27" spans="1:5" x14ac:dyDescent="0.25">
      <c r="A27" t="str">
        <f>A26</f>
        <v>South East Delhi</v>
      </c>
      <c r="B27" t="str">
        <f>B26</f>
        <v>Lajpat Nagar</v>
      </c>
      <c r="C27" s="2" t="s">
        <v>27</v>
      </c>
      <c r="D27" s="4" t="str">
        <f>D26</f>
        <v>Lajpat Nagar</v>
      </c>
      <c r="E27" s="4" t="str">
        <f>E26</f>
        <v>South East Delhi</v>
      </c>
    </row>
    <row r="28" spans="1:5" x14ac:dyDescent="0.25">
      <c r="A28" t="str">
        <f>A27</f>
        <v>South East Delhi</v>
      </c>
      <c r="B28" t="str">
        <f>B27</f>
        <v>Lajpat Nagar</v>
      </c>
      <c r="C28" s="2" t="s">
        <v>28</v>
      </c>
      <c r="D28" s="4" t="str">
        <f>D27</f>
        <v>Lajpat Nagar</v>
      </c>
      <c r="E28" s="4" t="str">
        <f>E27</f>
        <v>South East Delhi</v>
      </c>
    </row>
    <row r="29" spans="1:5" x14ac:dyDescent="0.25">
      <c r="A29" s="2" t="s">
        <v>46</v>
      </c>
      <c r="B29" s="2" t="s">
        <v>29</v>
      </c>
      <c r="C29" s="2" t="s">
        <v>9</v>
      </c>
      <c r="D29" s="4" t="s">
        <v>29</v>
      </c>
      <c r="E29" s="4" t="s">
        <v>46</v>
      </c>
    </row>
    <row r="30" spans="1:5" x14ac:dyDescent="0.25">
      <c r="A30" t="str">
        <f>A29</f>
        <v>South West Delhi</v>
      </c>
      <c r="B30" t="str">
        <f>B29</f>
        <v>Kapashera</v>
      </c>
      <c r="C30" s="2" t="s">
        <v>29</v>
      </c>
      <c r="D30" s="4" t="str">
        <f>D29</f>
        <v>Kapashera</v>
      </c>
      <c r="E30" s="4" t="str">
        <f>E29</f>
        <v>South West Delhi</v>
      </c>
    </row>
    <row r="31" spans="1:5" x14ac:dyDescent="0.25">
      <c r="A31" t="str">
        <f>A30</f>
        <v>South West Delhi</v>
      </c>
      <c r="B31" t="str">
        <f>B30</f>
        <v>Kapashera</v>
      </c>
      <c r="C31" s="2" t="s">
        <v>30</v>
      </c>
      <c r="D31" s="4" t="str">
        <f>D30</f>
        <v>Kapashera</v>
      </c>
      <c r="E31" s="4" t="str">
        <f>E30</f>
        <v>South West Delhi</v>
      </c>
    </row>
    <row r="32" spans="1:5" x14ac:dyDescent="0.25">
      <c r="A32" s="2" t="s">
        <v>47</v>
      </c>
      <c r="B32" s="2" t="s">
        <v>48</v>
      </c>
      <c r="C32" s="2" t="s">
        <v>10</v>
      </c>
      <c r="D32" s="4" t="s">
        <v>48</v>
      </c>
      <c r="E32" s="4" t="s">
        <v>47</v>
      </c>
    </row>
    <row r="33" spans="1:5" x14ac:dyDescent="0.25">
      <c r="A33" t="str">
        <f>A32</f>
        <v>West Delhi</v>
      </c>
      <c r="B33" t="str">
        <f>B32</f>
        <v>Shivaji Place</v>
      </c>
      <c r="C33" s="2" t="s">
        <v>31</v>
      </c>
      <c r="D33" s="4" t="str">
        <f>D32</f>
        <v>Shivaji Place</v>
      </c>
      <c r="E33" s="4" t="str">
        <f>E32</f>
        <v>West Delhi</v>
      </c>
    </row>
    <row r="34" spans="1:5" x14ac:dyDescent="0.25">
      <c r="A34" t="str">
        <f>A33</f>
        <v>West Delhi</v>
      </c>
      <c r="B34" t="str">
        <f>B33</f>
        <v>Shivaji Place</v>
      </c>
      <c r="C34" s="2" t="s">
        <v>32</v>
      </c>
      <c r="D34" s="4" t="str">
        <f>D33</f>
        <v>Shivaji Place</v>
      </c>
      <c r="E34" s="4" t="str">
        <f>E33</f>
        <v>West Delhi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A2" sqref="A2"/>
    </sheetView>
  </sheetViews>
  <sheetFormatPr defaultRowHeight="15" x14ac:dyDescent="0.25"/>
  <cols>
    <col min="1" max="1" width="15.42578125" bestFit="1" customWidth="1"/>
    <col min="2" max="2" width="10.7109375" bestFit="1" customWidth="1"/>
    <col min="3" max="3" width="7" style="4" bestFit="1" customWidth="1"/>
    <col min="4" max="4" width="7.5703125" bestFit="1" customWidth="1"/>
    <col min="5" max="5" width="22" bestFit="1" customWidth="1"/>
    <col min="6" max="6" width="16.85546875" bestFit="1" customWidth="1"/>
  </cols>
  <sheetData>
    <row r="1" spans="1:10" s="4" customFormat="1" x14ac:dyDescent="0.25">
      <c r="A1" s="4" t="s">
        <v>49</v>
      </c>
      <c r="B1" s="4" t="s">
        <v>83</v>
      </c>
      <c r="C1" s="4" t="s">
        <v>84</v>
      </c>
      <c r="D1" s="4" t="s">
        <v>85</v>
      </c>
      <c r="E1" s="4" t="s">
        <v>86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</row>
    <row r="2" spans="1:10" x14ac:dyDescent="0.25">
      <c r="A2" s="4" t="s">
        <v>34</v>
      </c>
      <c r="B2">
        <v>46556</v>
      </c>
      <c r="C2" s="4">
        <v>24655</v>
      </c>
      <c r="D2">
        <v>21901</v>
      </c>
      <c r="E2" s="7" t="s">
        <v>87</v>
      </c>
      <c r="F2">
        <v>0.48680020200000002</v>
      </c>
      <c r="G2">
        <v>76789.946893238535</v>
      </c>
      <c r="H2">
        <v>716</v>
      </c>
      <c r="I2">
        <f>LOG10(G2)</f>
        <v>4.8853043672376018</v>
      </c>
      <c r="J2">
        <f>LOG10(H2)</f>
        <v>2.8549130223078554</v>
      </c>
    </row>
    <row r="3" spans="1:10" x14ac:dyDescent="0.25">
      <c r="A3" s="4" t="s">
        <v>36</v>
      </c>
      <c r="B3">
        <v>7033</v>
      </c>
      <c r="C3" s="4">
        <v>3729</v>
      </c>
      <c r="D3">
        <v>3304</v>
      </c>
      <c r="E3" s="7" t="s">
        <v>88</v>
      </c>
      <c r="F3" s="4">
        <v>0.34972433999999997</v>
      </c>
      <c r="G3" s="4">
        <v>92021.777864278425</v>
      </c>
      <c r="H3" s="4">
        <v>665</v>
      </c>
      <c r="I3" s="4">
        <f t="shared" ref="I3:I11" si="0">LOG10(G3)</f>
        <v>4.9638906195958823</v>
      </c>
      <c r="J3" s="4">
        <f t="shared" ref="J3:J11" si="1">LOG10(H3)</f>
        <v>2.8228216453031045</v>
      </c>
    </row>
    <row r="4" spans="1:10" x14ac:dyDescent="0.25">
      <c r="A4" s="4" t="s">
        <v>38</v>
      </c>
      <c r="B4">
        <v>10264</v>
      </c>
      <c r="C4" s="4">
        <v>5439</v>
      </c>
      <c r="D4">
        <v>4825</v>
      </c>
      <c r="E4" s="7" t="s">
        <v>88</v>
      </c>
      <c r="F4" s="4">
        <v>0.51453696000000004</v>
      </c>
      <c r="G4" s="4">
        <v>82848.448860591932</v>
      </c>
      <c r="H4" s="4">
        <v>704</v>
      </c>
      <c r="I4" s="4">
        <f t="shared" si="0"/>
        <v>4.918284381704157</v>
      </c>
      <c r="J4" s="4">
        <f t="shared" si="1"/>
        <v>2.847572659142112</v>
      </c>
    </row>
    <row r="5" spans="1:10" x14ac:dyDescent="0.25">
      <c r="A5" s="4" t="s">
        <v>3</v>
      </c>
      <c r="B5">
        <v>273367</v>
      </c>
      <c r="C5" s="4">
        <v>148099</v>
      </c>
      <c r="D5">
        <v>125268</v>
      </c>
      <c r="E5" s="7" t="s">
        <v>88</v>
      </c>
      <c r="F5" s="4">
        <v>0.28621118400000001</v>
      </c>
      <c r="G5" s="4">
        <v>78295.737657096906</v>
      </c>
      <c r="H5" s="4">
        <v>713</v>
      </c>
      <c r="I5" s="4">
        <f t="shared" si="0"/>
        <v>4.893738120137276</v>
      </c>
      <c r="J5" s="4">
        <f t="shared" si="1"/>
        <v>2.8530895298518657</v>
      </c>
    </row>
    <row r="6" spans="1:10" x14ac:dyDescent="0.25">
      <c r="A6" s="4" t="s">
        <v>41</v>
      </c>
      <c r="B6">
        <v>31040</v>
      </c>
      <c r="C6" s="4">
        <v>16447</v>
      </c>
      <c r="D6">
        <v>14593</v>
      </c>
      <c r="E6" s="7" t="s">
        <v>87</v>
      </c>
      <c r="F6" s="4">
        <v>0.36620560200000002</v>
      </c>
      <c r="G6" s="4">
        <v>71822.740065067497</v>
      </c>
      <c r="H6" s="4">
        <v>1365</v>
      </c>
      <c r="I6" s="4">
        <f t="shared" si="0"/>
        <v>4.8562619696070861</v>
      </c>
      <c r="J6" s="4">
        <f t="shared" si="1"/>
        <v>3.1351326513767748</v>
      </c>
    </row>
    <row r="7" spans="1:10" x14ac:dyDescent="0.25">
      <c r="A7" s="4" t="s">
        <v>5</v>
      </c>
      <c r="B7">
        <v>445705</v>
      </c>
      <c r="C7" s="4">
        <v>239274</v>
      </c>
      <c r="D7">
        <v>206431</v>
      </c>
      <c r="E7" s="7" t="s">
        <v>88</v>
      </c>
      <c r="F7" s="4">
        <v>0.38590272000000003</v>
      </c>
      <c r="G7" s="4">
        <v>43788.552893890876</v>
      </c>
      <c r="H7" s="4">
        <v>739</v>
      </c>
      <c r="I7" s="4">
        <f t="shared" si="0"/>
        <v>4.6413605930436326</v>
      </c>
      <c r="J7" s="4">
        <f t="shared" si="1"/>
        <v>2.8686444383948255</v>
      </c>
    </row>
    <row r="8" spans="1:10" x14ac:dyDescent="0.25">
      <c r="A8" s="4" t="s">
        <v>26</v>
      </c>
      <c r="B8">
        <v>35805</v>
      </c>
      <c r="C8" s="4">
        <v>19145</v>
      </c>
      <c r="D8">
        <v>16660</v>
      </c>
      <c r="E8" s="7" t="s">
        <v>88</v>
      </c>
      <c r="F8" s="4">
        <v>0.54267570000000009</v>
      </c>
      <c r="G8" s="4">
        <v>65798.540763382014</v>
      </c>
      <c r="H8" s="4">
        <v>696</v>
      </c>
      <c r="I8" s="4">
        <f t="shared" si="0"/>
        <v>4.8182162622243165</v>
      </c>
      <c r="J8" s="4">
        <f t="shared" si="1"/>
        <v>2.842609239610562</v>
      </c>
    </row>
    <row r="9" spans="1:10" x14ac:dyDescent="0.25">
      <c r="A9" s="4" t="s">
        <v>45</v>
      </c>
      <c r="B9">
        <v>137349</v>
      </c>
      <c r="C9" s="4">
        <v>73165</v>
      </c>
      <c r="D9">
        <v>64184</v>
      </c>
      <c r="E9" s="7" t="s">
        <v>87</v>
      </c>
      <c r="F9" s="4">
        <v>0.24641496600000001</v>
      </c>
      <c r="G9" s="4">
        <v>77540.922723112235</v>
      </c>
      <c r="H9" s="4">
        <v>673</v>
      </c>
      <c r="I9" s="4">
        <f t="shared" si="0"/>
        <v>4.8895309647286016</v>
      </c>
      <c r="J9" s="4">
        <f t="shared" si="1"/>
        <v>2.828015064223977</v>
      </c>
    </row>
    <row r="10" spans="1:10" x14ac:dyDescent="0.25">
      <c r="A10" s="4" t="s">
        <v>29</v>
      </c>
      <c r="B10">
        <v>25972</v>
      </c>
      <c r="C10" s="4">
        <v>14416</v>
      </c>
      <c r="D10">
        <v>11556</v>
      </c>
      <c r="E10" s="7" t="s">
        <v>88</v>
      </c>
      <c r="F10" s="4">
        <v>0.55473516000000012</v>
      </c>
      <c r="G10" s="4">
        <v>87628.200058347706</v>
      </c>
      <c r="H10" s="4">
        <v>688</v>
      </c>
      <c r="I10" s="4">
        <f t="shared" si="0"/>
        <v>4.9426438910866199</v>
      </c>
      <c r="J10" s="4">
        <f t="shared" si="1"/>
        <v>2.8375884382355112</v>
      </c>
    </row>
    <row r="11" spans="1:10" x14ac:dyDescent="0.25">
      <c r="A11" s="4" t="s">
        <v>48</v>
      </c>
      <c r="B11">
        <v>11906</v>
      </c>
      <c r="C11" s="4">
        <v>6324</v>
      </c>
      <c r="D11">
        <v>5582</v>
      </c>
      <c r="E11" s="7" t="s">
        <v>87</v>
      </c>
      <c r="F11" s="4">
        <v>0.28661316600000003</v>
      </c>
      <c r="G11" s="4">
        <v>20008.995814196172</v>
      </c>
      <c r="H11" s="4">
        <v>720</v>
      </c>
      <c r="I11" s="4">
        <f t="shared" si="0"/>
        <v>4.3012252933690078</v>
      </c>
      <c r="J11" s="4">
        <f t="shared" si="1"/>
        <v>2.8573324964312685</v>
      </c>
    </row>
    <row r="12" spans="1:10" x14ac:dyDescent="0.25">
      <c r="E12" s="7"/>
    </row>
    <row r="13" spans="1:10" x14ac:dyDescent="0.25">
      <c r="E13" s="7"/>
    </row>
    <row r="14" spans="1:10" x14ac:dyDescent="0.25">
      <c r="E14" s="7"/>
    </row>
    <row r="15" spans="1:10" x14ac:dyDescent="0.25">
      <c r="E15" s="7"/>
    </row>
    <row r="17" spans="6:12" x14ac:dyDescent="0.25">
      <c r="I17" s="4"/>
      <c r="J17" s="4"/>
    </row>
    <row r="18" spans="6:12" x14ac:dyDescent="0.25">
      <c r="F18" s="4"/>
      <c r="I18" s="4"/>
      <c r="J18" s="4"/>
    </row>
    <row r="19" spans="6:12" x14ac:dyDescent="0.25">
      <c r="F19" s="4"/>
      <c r="I19" s="4"/>
      <c r="J19" s="4"/>
    </row>
    <row r="20" spans="6:12" x14ac:dyDescent="0.25">
      <c r="F20" s="4"/>
      <c r="I20" s="4"/>
      <c r="J20" s="4"/>
    </row>
    <row r="21" spans="6:12" x14ac:dyDescent="0.25">
      <c r="F21" s="4"/>
      <c r="I21" s="4"/>
      <c r="J21" s="4"/>
    </row>
    <row r="22" spans="6:12" x14ac:dyDescent="0.25">
      <c r="F22" s="4"/>
      <c r="I22" s="4"/>
      <c r="J22" s="4"/>
    </row>
    <row r="23" spans="6:12" x14ac:dyDescent="0.25">
      <c r="F23" s="4"/>
      <c r="I23" s="4"/>
      <c r="J23" s="4"/>
    </row>
    <row r="24" spans="6:12" x14ac:dyDescent="0.25">
      <c r="F24" s="4"/>
      <c r="I24" s="4"/>
      <c r="J24" s="4"/>
      <c r="L24" s="8"/>
    </row>
    <row r="25" spans="6:12" x14ac:dyDescent="0.25">
      <c r="F25" s="4"/>
      <c r="I25" s="4"/>
      <c r="J25" s="4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6" sqref="D26"/>
    </sheetView>
  </sheetViews>
  <sheetFormatPr defaultRowHeight="15" x14ac:dyDescent="0.25"/>
  <cols>
    <col min="1" max="1" width="11.7109375" bestFit="1" customWidth="1"/>
  </cols>
  <sheetData>
    <row r="1" spans="1:4" x14ac:dyDescent="0.25">
      <c r="A1" t="s">
        <v>70</v>
      </c>
      <c r="B1" t="s">
        <v>71</v>
      </c>
      <c r="C1" t="s">
        <v>72</v>
      </c>
      <c r="D1" t="s">
        <v>73</v>
      </c>
    </row>
    <row r="2" spans="1:4" x14ac:dyDescent="0.25">
      <c r="A2" s="4" t="s">
        <v>41</v>
      </c>
      <c r="B2" s="4">
        <v>28.694400000000002</v>
      </c>
      <c r="C2">
        <v>77.3095</v>
      </c>
      <c r="D2">
        <v>10</v>
      </c>
    </row>
    <row r="3" spans="1:4" x14ac:dyDescent="0.25">
      <c r="A3" s="4" t="s">
        <v>34</v>
      </c>
      <c r="B3" s="4">
        <v>28.6448</v>
      </c>
      <c r="C3" s="4">
        <v>77.240399999999994</v>
      </c>
      <c r="D3">
        <v>12</v>
      </c>
    </row>
    <row r="4" spans="1:4" x14ac:dyDescent="0.25">
      <c r="A4" s="4" t="s">
        <v>29</v>
      </c>
      <c r="B4" s="4">
        <v>28.5261</v>
      </c>
      <c r="C4">
        <v>77.08</v>
      </c>
      <c r="D4">
        <v>8</v>
      </c>
    </row>
    <row r="5" spans="1:4" x14ac:dyDescent="0.25">
      <c r="A5" s="4" t="s">
        <v>36</v>
      </c>
      <c r="B5" s="4">
        <v>28.674600000000002</v>
      </c>
      <c r="C5">
        <v>77.180199999999999</v>
      </c>
      <c r="D5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Qliksense</cp:lastModifiedBy>
  <dcterms:created xsi:type="dcterms:W3CDTF">2022-11-03T18:20:51Z</dcterms:created>
  <dcterms:modified xsi:type="dcterms:W3CDTF">2022-11-07T12:26:55Z</dcterms:modified>
</cp:coreProperties>
</file>