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torado\ProCure\TED_completeness\"/>
    </mc:Choice>
  </mc:AlternateContent>
  <xr:revisionPtr revIDLastSave="0" documentId="13_ncr:1_{A1915327-EDF8-40B5-B501-CC49C7155116}" xr6:coauthVersionLast="47" xr6:coauthVersionMax="47" xr10:uidLastSave="{00000000-0000-0000-0000-000000000000}"/>
  <bookViews>
    <workbookView xWindow="-150" yWindow="-16365" windowWidth="29130" windowHeight="15810" xr2:uid="{CB69ADC0-5FAF-4CC0-95E9-D250706E5357}"/>
  </bookViews>
  <sheets>
    <sheet name="Completeness" sheetId="1" r:id="rId1"/>
    <sheet name="List of &gt;9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15" i="1" l="1"/>
  <c r="BV15" i="1"/>
</calcChain>
</file>

<file path=xl/sharedStrings.xml><?xml version="1.0" encoding="utf-8"?>
<sst xmlns="http://schemas.openxmlformats.org/spreadsheetml/2006/main" count="111" uniqueCount="89">
  <si>
    <t>ID_NOTICE_CAN</t>
  </si>
  <si>
    <t>TED_NOTICE_URL</t>
  </si>
  <si>
    <t>YEAR</t>
  </si>
  <si>
    <t>ID_TYPE</t>
  </si>
  <si>
    <t>DT_DISPATCH</t>
  </si>
  <si>
    <t>XSD_VERSION</t>
  </si>
  <si>
    <t>CANCELLED</t>
  </si>
  <si>
    <t>CORRECTIONS</t>
  </si>
  <si>
    <t>B_MULTIPLE_CAE</t>
  </si>
  <si>
    <t>CAE_NAME</t>
  </si>
  <si>
    <t>CAE_NATIONALID</t>
  </si>
  <si>
    <t>CAE_ADDRESS</t>
  </si>
  <si>
    <t>CAE_TOWN</t>
  </si>
  <si>
    <t>CAE_POSTAL_CODE</t>
  </si>
  <si>
    <t>CAE_GPA_ANNEX</t>
  </si>
  <si>
    <t>ISO_COUNTRY_CODE</t>
  </si>
  <si>
    <t>ISO_COUNTRY_CODE_GPA</t>
  </si>
  <si>
    <t>B_MULTIPLE_COUNTRY</t>
  </si>
  <si>
    <t>ISO_COUNTRY_CODE_ALL</t>
  </si>
  <si>
    <t>CAE_TYPE</t>
  </si>
  <si>
    <t>EU_INST_CODE</t>
  </si>
  <si>
    <t>MAIN_ACTIVITY</t>
  </si>
  <si>
    <t>B_ON_BEHALF</t>
  </si>
  <si>
    <t>B_INVOLVES_JOINT_PROCUREMENT</t>
  </si>
  <si>
    <t>B_AWARDED_BY_CENTRAL_BODY</t>
  </si>
  <si>
    <t>TYPE_OF_CONTRACT</t>
  </si>
  <si>
    <t>TAL_LOCATION_NUTS</t>
  </si>
  <si>
    <t>B_FRA_AGREEMENT</t>
  </si>
  <si>
    <t>FRA_ESTIMATED</t>
  </si>
  <si>
    <t>B_FRA_CONTRACT</t>
  </si>
  <si>
    <t>B_DYN_PURCH_SYST</t>
  </si>
  <si>
    <t>CPV</t>
  </si>
  <si>
    <t>MAIN_CPV_CODE_GPA</t>
  </si>
  <si>
    <t>ID_LOT</t>
  </si>
  <si>
    <t>ADDITIONAL_CPVS</t>
  </si>
  <si>
    <t>B_GPA</t>
  </si>
  <si>
    <t>GPA_COVERAGE</t>
  </si>
  <si>
    <t>LOTS_NUMBER</t>
  </si>
  <si>
    <t>VALUE_EURO</t>
  </si>
  <si>
    <t>VALUE_EURO_FIN_1</t>
  </si>
  <si>
    <t>VALUE_EURO_FIN_2</t>
  </si>
  <si>
    <t>B_EU_FUNDS</t>
  </si>
  <si>
    <t>TOP_TYPE</t>
  </si>
  <si>
    <t>B_ACCELERATED</t>
  </si>
  <si>
    <t>OUT_OF_DIRECTIVES</t>
  </si>
  <si>
    <t>CRIT_CODE</t>
  </si>
  <si>
    <t>CRIT_PRICE_WEIGHT</t>
  </si>
  <si>
    <t>CRIT_CRITERIA</t>
  </si>
  <si>
    <t>CRIT_WEIGHTS</t>
  </si>
  <si>
    <t>B_ELECTRONIC_AUCTION</t>
  </si>
  <si>
    <t>NUMBER_AWARDS</t>
  </si>
  <si>
    <t>ID_AWARD</t>
  </si>
  <si>
    <t>ID_LOT_AWARDED</t>
  </si>
  <si>
    <t>INFO_ON_NON_AWARD</t>
  </si>
  <si>
    <t>INFO_UNPUBLISHED</t>
  </si>
  <si>
    <t>B_AWARDED_TO_A_GROUP</t>
  </si>
  <si>
    <t>WIN_NAME</t>
  </si>
  <si>
    <t>WIN_NATIONALID</t>
  </si>
  <si>
    <t>WIN_ADDRESS</t>
  </si>
  <si>
    <t>WIN_TOWN</t>
  </si>
  <si>
    <t>WIN_POSTAL_CODE</t>
  </si>
  <si>
    <t>WIN_COUNTRY_CODE</t>
  </si>
  <si>
    <t>B_CONTRACTOR_SME</t>
  </si>
  <si>
    <t>CONTRACT_NUMBER</t>
  </si>
  <si>
    <t>TITLE</t>
  </si>
  <si>
    <t>NUMBER_OFFERS</t>
  </si>
  <si>
    <t>NUMBER_TENDERS_SME</t>
  </si>
  <si>
    <t>NUMBER_TENDERS_OTHER_EU</t>
  </si>
  <si>
    <t>NUMBER_TENDERS_NON_EU</t>
  </si>
  <si>
    <t>NUMBER_OFFERS_ELECTR</t>
  </si>
  <si>
    <t>AWARD_EST_VALUE_EURO</t>
  </si>
  <si>
    <t>AWARD_VALUE_EURO</t>
  </si>
  <si>
    <t>AWARD_VALUE_EURO_FIN_1</t>
  </si>
  <si>
    <t>B_SUBCONTRACTED</t>
  </si>
  <si>
    <t>DT_AWARD</t>
  </si>
  <si>
    <t>Country</t>
  </si>
  <si>
    <t>AT</t>
  </si>
  <si>
    <t>BE</t>
  </si>
  <si>
    <t>ES</t>
  </si>
  <si>
    <t>FR</t>
  </si>
  <si>
    <t>GR</t>
  </si>
  <si>
    <t>HU</t>
  </si>
  <si>
    <t>IT</t>
  </si>
  <si>
    <t>LU</t>
  </si>
  <si>
    <t>MT</t>
  </si>
  <si>
    <t>PT</t>
  </si>
  <si>
    <t>RO</t>
  </si>
  <si>
    <t>SE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</si>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</sst>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1" fillId="2" borderId="1" xfId="1" applyBorder="1" applyAlignment="1">
      <alignment horizontal="center" vertical="top" wrapText="1"/>
    </xf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75D2-4A3A-4D5B-B5B1-C5918147DB5B}">
  <dimension ref="A1:BY15"/>
  <sheetViews>
    <sheetView tabSelected="1" topLeftCell="AK1" zoomScale="68" workbookViewId="0">
      <selection activeCell="AU1" sqref="AU1:AU15"/>
    </sheetView>
  </sheetViews>
  <sheetFormatPr defaultColWidth="13.81640625" defaultRowHeight="14.5" x14ac:dyDescent="0.35"/>
  <cols>
    <col min="1" max="2" width="13.81640625" style="2"/>
    <col min="3" max="3" width="15" style="2" customWidth="1"/>
    <col min="4" max="4" width="16.1796875" style="2" customWidth="1"/>
    <col min="5" max="10" width="13.81640625" style="2"/>
    <col min="11" max="11" width="17.6328125" style="2" customWidth="1"/>
    <col min="12" max="12" width="13.81640625" style="2"/>
    <col min="13" max="13" width="17.90625" style="2" customWidth="1"/>
    <col min="14" max="25" width="13.81640625" style="2"/>
    <col min="26" max="26" width="19.54296875" style="2" customWidth="1"/>
    <col min="27" max="27" width="18.36328125" style="2" customWidth="1"/>
    <col min="28" max="46" width="13.81640625" style="2"/>
    <col min="47" max="47" width="18.90625" style="2" customWidth="1"/>
    <col min="48" max="69" width="13.81640625" style="2"/>
    <col min="70" max="70" width="16.453125" style="2" customWidth="1"/>
    <col min="71" max="16384" width="13.81640625" style="2"/>
  </cols>
  <sheetData>
    <row r="1" spans="1:77" ht="29" x14ac:dyDescent="0.35">
      <c r="B1" s="3" t="s">
        <v>75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3" t="s">
        <v>8</v>
      </c>
      <c r="L1" s="4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3" t="s">
        <v>14</v>
      </c>
      <c r="R1" s="4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4" t="s">
        <v>27</v>
      </c>
      <c r="AE1" s="3" t="s">
        <v>28</v>
      </c>
      <c r="AF1" s="4" t="s">
        <v>29</v>
      </c>
      <c r="AG1" s="3" t="s">
        <v>30</v>
      </c>
      <c r="AH1" s="4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4" t="s">
        <v>42</v>
      </c>
      <c r="AT1" s="3" t="s">
        <v>43</v>
      </c>
      <c r="AU1" s="4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4" t="s">
        <v>50</v>
      </c>
      <c r="BB1" s="3" t="s">
        <v>51</v>
      </c>
      <c r="BC1" s="3" t="s">
        <v>52</v>
      </c>
      <c r="BD1" s="3" t="s">
        <v>53</v>
      </c>
      <c r="BE1" s="4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</row>
    <row r="2" spans="1:77" x14ac:dyDescent="0.35">
      <c r="A2" s="3">
        <v>1</v>
      </c>
      <c r="B2" s="3" t="s">
        <v>76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51.298396985394447</v>
      </c>
      <c r="L2" s="2">
        <v>100</v>
      </c>
      <c r="M2" s="2">
        <v>16.620807411232171</v>
      </c>
      <c r="N2" s="2">
        <v>98.880590551120818</v>
      </c>
      <c r="O2" s="2">
        <v>100</v>
      </c>
      <c r="P2" s="2">
        <v>99.094598145164639</v>
      </c>
      <c r="Q2" s="2">
        <v>58.311174746028513</v>
      </c>
      <c r="R2" s="2">
        <v>100</v>
      </c>
      <c r="S2" s="2">
        <v>58.311174746028513</v>
      </c>
      <c r="T2" s="2">
        <v>51.298396985394447</v>
      </c>
      <c r="U2" s="2">
        <v>3.1467244252694031E-2</v>
      </c>
      <c r="V2" s="2">
        <v>100</v>
      </c>
      <c r="W2" s="2">
        <v>0.57199247442563894</v>
      </c>
      <c r="X2" s="2">
        <v>99.777477747774768</v>
      </c>
      <c r="Y2" s="2">
        <v>96.064223044087271</v>
      </c>
      <c r="Z2" s="2">
        <v>51.096562834142112</v>
      </c>
      <c r="AA2" s="2">
        <v>51.096562834142112</v>
      </c>
      <c r="AB2" s="2">
        <v>100</v>
      </c>
      <c r="AC2" s="2">
        <v>90.597759186646655</v>
      </c>
      <c r="AD2" s="2">
        <v>100</v>
      </c>
      <c r="AE2" s="2">
        <v>15.14923701783308</v>
      </c>
      <c r="AF2" s="2">
        <v>100</v>
      </c>
      <c r="AG2" s="2">
        <v>49.868048040019708</v>
      </c>
      <c r="AH2" s="2">
        <v>99.995561473590769</v>
      </c>
      <c r="AI2" s="2">
        <v>58.311174746028513</v>
      </c>
      <c r="AJ2" s="2">
        <v>22.835951622270439</v>
      </c>
      <c r="AK2" s="2">
        <v>39.176048809553492</v>
      </c>
      <c r="AL2" s="2">
        <v>93.429144433387364</v>
      </c>
      <c r="AM2" s="2">
        <v>58.311174746028513</v>
      </c>
      <c r="AN2" s="2">
        <v>98.378865858455995</v>
      </c>
      <c r="AO2" s="2">
        <v>62.231950646908111</v>
      </c>
      <c r="AP2" s="2">
        <v>69.794321491954094</v>
      </c>
      <c r="AQ2" s="2">
        <v>69.794321491954094</v>
      </c>
      <c r="AR2" s="2">
        <v>91.435192055825382</v>
      </c>
      <c r="AS2" s="2">
        <v>99.317301434913247</v>
      </c>
      <c r="AT2" s="2">
        <v>1.232937724413564</v>
      </c>
      <c r="AU2" s="2">
        <v>100</v>
      </c>
      <c r="AV2" s="2">
        <v>88.467557660318036</v>
      </c>
      <c r="AW2" s="2">
        <v>47.073043905047143</v>
      </c>
      <c r="AX2" s="2">
        <v>42.146548706045131</v>
      </c>
      <c r="AY2" s="2">
        <v>41.837254150267313</v>
      </c>
      <c r="AZ2" s="2">
        <v>96.75954719523061</v>
      </c>
      <c r="BA2" s="2">
        <v>100</v>
      </c>
      <c r="BB2" s="2">
        <v>94.942620888188131</v>
      </c>
      <c r="BC2" s="2">
        <v>36.121092928231029</v>
      </c>
      <c r="BD2" s="2">
        <v>3.6747104563365909</v>
      </c>
      <c r="BE2" s="2">
        <v>100</v>
      </c>
      <c r="BF2" s="2">
        <v>38.106326890727203</v>
      </c>
      <c r="BG2" s="2">
        <v>85.309136090915601</v>
      </c>
      <c r="BH2" s="2">
        <v>14.347214918352091</v>
      </c>
      <c r="BI2" s="2">
        <v>72.439263000387399</v>
      </c>
      <c r="BJ2" s="2">
        <v>84.326699320167251</v>
      </c>
      <c r="BK2" s="2">
        <v>76.76757359291021</v>
      </c>
      <c r="BL2" s="2">
        <v>84.598370279491562</v>
      </c>
      <c r="BM2" s="2">
        <v>39.328819885398957</v>
      </c>
      <c r="BN2" s="2">
        <v>62.003496949572373</v>
      </c>
      <c r="BO2" s="2">
        <v>47.994669278882249</v>
      </c>
      <c r="BP2" s="2">
        <v>79.747452532252353</v>
      </c>
      <c r="BQ2" s="2">
        <v>18.14424669071537</v>
      </c>
      <c r="BR2" s="2">
        <v>6.890271324329909</v>
      </c>
      <c r="BS2" s="2">
        <v>5.5144427163417582</v>
      </c>
      <c r="BT2" s="2">
        <v>24.875755063523659</v>
      </c>
      <c r="BU2" s="2">
        <v>14.963572699800601</v>
      </c>
      <c r="BV2" s="2">
        <v>61.380035053459572</v>
      </c>
      <c r="BW2" s="2">
        <v>68.154505579287388</v>
      </c>
      <c r="BX2" s="2">
        <v>79.612546809790288</v>
      </c>
      <c r="BY2" s="2">
        <v>85.859986388283971</v>
      </c>
    </row>
    <row r="3" spans="1:77" x14ac:dyDescent="0.35">
      <c r="A3" s="3">
        <v>2</v>
      </c>
      <c r="B3" s="3" t="s">
        <v>77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46.154989445710783</v>
      </c>
      <c r="L3" s="2">
        <v>100</v>
      </c>
      <c r="M3" s="2">
        <v>33.338837602527569</v>
      </c>
      <c r="N3" s="2">
        <v>99.439176754528532</v>
      </c>
      <c r="O3" s="2">
        <v>100</v>
      </c>
      <c r="P3" s="2">
        <v>99.514721204373657</v>
      </c>
      <c r="Q3" s="2">
        <v>58.307675561360952</v>
      </c>
      <c r="R3" s="2">
        <v>100</v>
      </c>
      <c r="S3" s="2">
        <v>58.307675561360952</v>
      </c>
      <c r="T3" s="2">
        <v>46.154989445710783</v>
      </c>
      <c r="U3" s="2">
        <v>0.28379945216898328</v>
      </c>
      <c r="V3" s="2">
        <v>100</v>
      </c>
      <c r="W3" s="2">
        <v>9.8977844807182773</v>
      </c>
      <c r="X3" s="2">
        <v>98.81711020486749</v>
      </c>
      <c r="Y3" s="2">
        <v>80.251252981954124</v>
      </c>
      <c r="Z3" s="2">
        <v>46.081516133641749</v>
      </c>
      <c r="AA3" s="2">
        <v>46.081516133641749</v>
      </c>
      <c r="AB3" s="2">
        <v>100</v>
      </c>
      <c r="AC3" s="2">
        <v>88.980153524543184</v>
      </c>
      <c r="AD3" s="2">
        <v>100</v>
      </c>
      <c r="AE3" s="2">
        <v>17.603073359222101</v>
      </c>
      <c r="AF3" s="2">
        <v>100</v>
      </c>
      <c r="AG3" s="2">
        <v>43.769383876438248</v>
      </c>
      <c r="AH3" s="2">
        <v>99.982935646959845</v>
      </c>
      <c r="AI3" s="2">
        <v>58.307675561360952</v>
      </c>
      <c r="AJ3" s="2">
        <v>30.02079180383895</v>
      </c>
      <c r="AK3" s="2">
        <v>50.037961929124123</v>
      </c>
      <c r="AL3" s="2">
        <v>90.940566959796527</v>
      </c>
      <c r="AM3" s="2">
        <v>58.307675561360952</v>
      </c>
      <c r="AN3" s="2">
        <v>98.416159867371903</v>
      </c>
      <c r="AO3" s="2">
        <v>66.218738433738878</v>
      </c>
      <c r="AP3" s="2">
        <v>74.211371386645069</v>
      </c>
      <c r="AQ3" s="2">
        <v>74.211371386645069</v>
      </c>
      <c r="AR3" s="2">
        <v>87.296282827894444</v>
      </c>
      <c r="AS3" s="2">
        <v>99.982975696773465</v>
      </c>
      <c r="AT3" s="2">
        <v>0.54406171523698366</v>
      </c>
      <c r="AU3" s="2">
        <v>100</v>
      </c>
      <c r="AV3" s="2">
        <v>91.183508160563974</v>
      </c>
      <c r="AW3" s="2">
        <v>33.038846574632593</v>
      </c>
      <c r="AX3" s="2">
        <v>53.79084651944536</v>
      </c>
      <c r="AY3" s="2">
        <v>53.217239414603632</v>
      </c>
      <c r="AZ3" s="2">
        <v>93.935152230371727</v>
      </c>
      <c r="BA3" s="2">
        <v>100</v>
      </c>
      <c r="BB3" s="2">
        <v>94.699260030848791</v>
      </c>
      <c r="BC3" s="2">
        <v>52.479090594914616</v>
      </c>
      <c r="BD3" s="2">
        <v>6.4861467918181832</v>
      </c>
      <c r="BE3" s="2">
        <v>100</v>
      </c>
      <c r="BF3" s="2">
        <v>31.785234792439748</v>
      </c>
      <c r="BG3" s="2">
        <v>84.619669331107175</v>
      </c>
      <c r="BH3" s="2">
        <v>3.5956246510238472</v>
      </c>
      <c r="BI3" s="2">
        <v>65.762581739836108</v>
      </c>
      <c r="BJ3" s="2">
        <v>75.595361627803683</v>
      </c>
      <c r="BK3" s="2">
        <v>69.475416966075656</v>
      </c>
      <c r="BL3" s="2">
        <v>75.767645483536342</v>
      </c>
      <c r="BM3" s="2">
        <v>32.972488837575163</v>
      </c>
      <c r="BN3" s="2">
        <v>78.382609872983124</v>
      </c>
      <c r="BO3" s="2">
        <v>56.56494380123511</v>
      </c>
      <c r="BP3" s="2">
        <v>79.322803573358456</v>
      </c>
      <c r="BQ3" s="2">
        <v>5.4307625586967534</v>
      </c>
      <c r="BR3" s="2">
        <v>12.61957600973289</v>
      </c>
      <c r="BS3" s="2">
        <v>12.167047608092449</v>
      </c>
      <c r="BT3" s="2">
        <v>22.054031725631418</v>
      </c>
      <c r="BU3" s="2">
        <v>17.625705177031659</v>
      </c>
      <c r="BV3" s="2">
        <v>62.160225502090967</v>
      </c>
      <c r="BW3" s="2">
        <v>73.596282269411915</v>
      </c>
      <c r="BX3" s="2">
        <v>71.034058299047516</v>
      </c>
      <c r="BY3" s="2">
        <v>82.246594309410668</v>
      </c>
    </row>
    <row r="4" spans="1:77" x14ac:dyDescent="0.35">
      <c r="A4" s="3">
        <v>3</v>
      </c>
      <c r="B4" s="3" t="s">
        <v>78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45.251098008802067</v>
      </c>
      <c r="L4" s="2">
        <v>100</v>
      </c>
      <c r="M4" s="2">
        <v>45.184650207099892</v>
      </c>
      <c r="N4" s="2">
        <v>96.8302827739207</v>
      </c>
      <c r="O4" s="2">
        <v>100</v>
      </c>
      <c r="P4" s="2">
        <v>98.868866830118876</v>
      </c>
      <c r="Q4" s="2">
        <v>58.318631718828762</v>
      </c>
      <c r="R4" s="2">
        <v>100</v>
      </c>
      <c r="S4" s="2">
        <v>58.318631718828762</v>
      </c>
      <c r="T4" s="2">
        <v>45.251098008802067</v>
      </c>
      <c r="U4" s="2">
        <v>2.684034925884557E-3</v>
      </c>
      <c r="V4" s="2">
        <v>100</v>
      </c>
      <c r="W4" s="2">
        <v>0.37178836201078458</v>
      </c>
      <c r="X4" s="2">
        <v>99.036680113551483</v>
      </c>
      <c r="Y4" s="2">
        <v>82.485364118533766</v>
      </c>
      <c r="Z4" s="2">
        <v>44.933302325216822</v>
      </c>
      <c r="AA4" s="2">
        <v>44.933302325216822</v>
      </c>
      <c r="AB4" s="2">
        <v>100</v>
      </c>
      <c r="AC4" s="2">
        <v>75.493090086129129</v>
      </c>
      <c r="AD4" s="2">
        <v>100</v>
      </c>
      <c r="AE4" s="2">
        <v>10.17760842391505</v>
      </c>
      <c r="AF4" s="2">
        <v>100</v>
      </c>
      <c r="AG4" s="2">
        <v>41.583503770975021</v>
      </c>
      <c r="AH4" s="2">
        <v>99.838225610076748</v>
      </c>
      <c r="AI4" s="2">
        <v>58.318631718828762</v>
      </c>
      <c r="AJ4" s="2">
        <v>32.555401997259253</v>
      </c>
      <c r="AK4" s="2">
        <v>44.271602222834318</v>
      </c>
      <c r="AL4" s="2">
        <v>68.687203356456777</v>
      </c>
      <c r="AM4" s="2">
        <v>58.318631718828762</v>
      </c>
      <c r="AN4" s="2">
        <v>96.620179837874502</v>
      </c>
      <c r="AO4" s="2">
        <v>80.289224416333653</v>
      </c>
      <c r="AP4" s="2">
        <v>89.725945755563089</v>
      </c>
      <c r="AQ4" s="2">
        <v>89.725945755563089</v>
      </c>
      <c r="AR4" s="2">
        <v>76.170815064467291</v>
      </c>
      <c r="AS4" s="2">
        <v>99.779207055765809</v>
      </c>
      <c r="AT4" s="2">
        <v>1.2505349138076061</v>
      </c>
      <c r="AU4" s="2">
        <v>100</v>
      </c>
      <c r="AV4" s="2">
        <v>76.687774565154101</v>
      </c>
      <c r="AW4" s="2">
        <v>14.26491602089807</v>
      </c>
      <c r="AX4" s="2">
        <v>53.341371284625467</v>
      </c>
      <c r="AY4" s="2">
        <v>52.69515560990137</v>
      </c>
      <c r="AZ4" s="2">
        <v>81.579856505585326</v>
      </c>
      <c r="BA4" s="2">
        <v>100</v>
      </c>
      <c r="BB4" s="2">
        <v>87.582972939052297</v>
      </c>
      <c r="BC4" s="2">
        <v>46.002126121865118</v>
      </c>
      <c r="BD4" s="2">
        <v>3.150379685959368</v>
      </c>
      <c r="BE4" s="2">
        <v>100</v>
      </c>
      <c r="BF4" s="2">
        <v>27.591930240505452</v>
      </c>
      <c r="BG4" s="2">
        <v>80.338101746209546</v>
      </c>
      <c r="BH4" s="2">
        <v>20.158084984360219</v>
      </c>
      <c r="BI4" s="2">
        <v>32.17165449204456</v>
      </c>
      <c r="BJ4" s="2">
        <v>48.830859563721781</v>
      </c>
      <c r="BK4" s="2">
        <v>33.430244260205328</v>
      </c>
      <c r="BL4" s="2">
        <v>59.911814012194299</v>
      </c>
      <c r="BM4" s="2">
        <v>29.139037597597451</v>
      </c>
      <c r="BN4" s="2">
        <v>63.69168481140877</v>
      </c>
      <c r="BO4" s="2">
        <v>52.81955531509675</v>
      </c>
      <c r="BP4" s="2">
        <v>61.688306527315511</v>
      </c>
      <c r="BQ4" s="2">
        <v>10.612701588756959</v>
      </c>
      <c r="BR4" s="2">
        <v>3.721567653489386</v>
      </c>
      <c r="BS4" s="2">
        <v>3.521199424768005</v>
      </c>
      <c r="BT4" s="2">
        <v>7.5469250654631566</v>
      </c>
      <c r="BU4" s="2">
        <v>46.261389704132142</v>
      </c>
      <c r="BV4" s="2">
        <v>70.134763189456095</v>
      </c>
      <c r="BW4" s="2">
        <v>78.697317468867737</v>
      </c>
      <c r="BX4" s="2">
        <v>57.018392475688991</v>
      </c>
      <c r="BY4" s="2">
        <v>80.150132942629355</v>
      </c>
    </row>
    <row r="5" spans="1:77" x14ac:dyDescent="0.35">
      <c r="A5" s="3">
        <v>4</v>
      </c>
      <c r="B5" s="3" t="s">
        <v>79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53.324909365872088</v>
      </c>
      <c r="L5" s="2">
        <v>100</v>
      </c>
      <c r="M5" s="2">
        <v>22.944517993644759</v>
      </c>
      <c r="N5" s="2">
        <v>98.119072126629305</v>
      </c>
      <c r="O5" s="2">
        <v>100</v>
      </c>
      <c r="P5" s="2">
        <v>98.290946240986827</v>
      </c>
      <c r="Q5" s="2">
        <v>58.292612053498829</v>
      </c>
      <c r="R5" s="2">
        <v>100</v>
      </c>
      <c r="S5" s="2">
        <v>58.292612053498829</v>
      </c>
      <c r="T5" s="2">
        <v>53.324909365872088</v>
      </c>
      <c r="U5" s="2">
        <v>2.7698702711249541E-2</v>
      </c>
      <c r="V5" s="2">
        <v>100</v>
      </c>
      <c r="W5" s="2">
        <v>3.8984120174659832E-2</v>
      </c>
      <c r="X5" s="2">
        <v>96.90996264131752</v>
      </c>
      <c r="Y5" s="2">
        <v>83.991153447238034</v>
      </c>
      <c r="Z5" s="2">
        <v>53.06785105856401</v>
      </c>
      <c r="AA5" s="2">
        <v>53.06785105856401</v>
      </c>
      <c r="AB5" s="2">
        <v>100</v>
      </c>
      <c r="AC5" s="2">
        <v>75.629644377083608</v>
      </c>
      <c r="AD5" s="2">
        <v>100</v>
      </c>
      <c r="AE5" s="2">
        <v>20.617664217231091</v>
      </c>
      <c r="AF5" s="2">
        <v>100</v>
      </c>
      <c r="AG5" s="2">
        <v>50.250578258106962</v>
      </c>
      <c r="AH5" s="2">
        <v>99.998331770351896</v>
      </c>
      <c r="AI5" s="2">
        <v>58.292612053498829</v>
      </c>
      <c r="AJ5" s="2">
        <v>41.312047135335909</v>
      </c>
      <c r="AK5" s="2">
        <v>63.009528369500067</v>
      </c>
      <c r="AL5" s="2">
        <v>81.825082617736115</v>
      </c>
      <c r="AM5" s="2">
        <v>58.292612053498829</v>
      </c>
      <c r="AN5" s="2">
        <v>99.653057196682639</v>
      </c>
      <c r="AO5" s="2">
        <v>57.929115599958948</v>
      </c>
      <c r="AP5" s="2">
        <v>71.610231785462219</v>
      </c>
      <c r="AQ5" s="2">
        <v>71.610231785462219</v>
      </c>
      <c r="AR5" s="2">
        <v>76.262090022960876</v>
      </c>
      <c r="AS5" s="2">
        <v>99.987341973312368</v>
      </c>
      <c r="AT5" s="2">
        <v>0.22611566328376259</v>
      </c>
      <c r="AU5" s="2">
        <v>100</v>
      </c>
      <c r="AV5" s="2">
        <v>84.974414837717333</v>
      </c>
      <c r="AW5" s="2">
        <v>33.986227369467017</v>
      </c>
      <c r="AX5" s="2">
        <v>78.302488037508539</v>
      </c>
      <c r="AY5" s="2">
        <v>76.100821989112077</v>
      </c>
      <c r="AZ5" s="2">
        <v>78.02375135884256</v>
      </c>
      <c r="BA5" s="2">
        <v>100</v>
      </c>
      <c r="BB5" s="2">
        <v>96.874154678838963</v>
      </c>
      <c r="BC5" s="2">
        <v>79.281201787497039</v>
      </c>
      <c r="BD5" s="2">
        <v>4.9564584012925508</v>
      </c>
      <c r="BE5" s="2">
        <v>100</v>
      </c>
      <c r="BF5" s="2">
        <v>43.169377412299937</v>
      </c>
      <c r="BG5" s="2">
        <v>89.681496288001838</v>
      </c>
      <c r="BH5" s="2">
        <v>4.2968741441778224</v>
      </c>
      <c r="BI5" s="2">
        <v>72.207475566693617</v>
      </c>
      <c r="BJ5" s="2">
        <v>82.746943421509783</v>
      </c>
      <c r="BK5" s="2">
        <v>77.834151803000452</v>
      </c>
      <c r="BL5" s="2">
        <v>75.860038554857667</v>
      </c>
      <c r="BM5" s="2">
        <v>44.160764506823682</v>
      </c>
      <c r="BN5" s="2">
        <v>61.042545028923882</v>
      </c>
      <c r="BO5" s="2">
        <v>83.342025223781889</v>
      </c>
      <c r="BP5" s="2">
        <v>72.443149401699017</v>
      </c>
      <c r="BQ5" s="2">
        <v>4.5745117594167679</v>
      </c>
      <c r="BR5" s="2">
        <v>2.0054707054273959</v>
      </c>
      <c r="BS5" s="2">
        <v>1.815737728169923</v>
      </c>
      <c r="BT5" s="2">
        <v>11.437429679821809</v>
      </c>
      <c r="BU5" s="2">
        <v>13.618727074555411</v>
      </c>
      <c r="BV5" s="2">
        <v>64.034789133465708</v>
      </c>
      <c r="BW5" s="2">
        <v>74.034000235252066</v>
      </c>
      <c r="BX5" s="2">
        <v>58.664735313293079</v>
      </c>
      <c r="BY5" s="2">
        <v>86.094149741813226</v>
      </c>
    </row>
    <row r="6" spans="1:77" x14ac:dyDescent="0.35">
      <c r="A6" s="3">
        <v>5</v>
      </c>
      <c r="B6" s="3" t="s">
        <v>80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40.798256216004702</v>
      </c>
      <c r="L6" s="2">
        <v>100</v>
      </c>
      <c r="M6" s="2">
        <v>9.2335583437752415</v>
      </c>
      <c r="N6" s="2">
        <v>97.858420702038032</v>
      </c>
      <c r="O6" s="2">
        <v>100</v>
      </c>
      <c r="P6" s="2">
        <v>98.350672720658523</v>
      </c>
      <c r="Q6" s="2">
        <v>58.325035266782827</v>
      </c>
      <c r="R6" s="2">
        <v>100</v>
      </c>
      <c r="S6" s="2">
        <v>58.325035266782827</v>
      </c>
      <c r="T6" s="2">
        <v>40.798256216004702</v>
      </c>
      <c r="U6" s="2">
        <v>2.6691548160680461E-2</v>
      </c>
      <c r="V6" s="2">
        <v>100</v>
      </c>
      <c r="W6" s="2">
        <v>0.75606064207773926</v>
      </c>
      <c r="X6" s="2">
        <v>99.323537969159148</v>
      </c>
      <c r="Y6" s="2">
        <v>94.660339892784904</v>
      </c>
      <c r="Z6" s="2">
        <v>40.791264943917689</v>
      </c>
      <c r="AA6" s="2">
        <v>40.791264943917689</v>
      </c>
      <c r="AB6" s="2">
        <v>100</v>
      </c>
      <c r="AC6" s="2">
        <v>75.023403697935649</v>
      </c>
      <c r="AD6" s="2">
        <v>100</v>
      </c>
      <c r="AE6" s="2">
        <v>11.99130633741475</v>
      </c>
      <c r="AF6" s="2">
        <v>100</v>
      </c>
      <c r="AG6" s="2">
        <v>41.761141262198727</v>
      </c>
      <c r="AH6" s="2">
        <v>99.891324273470204</v>
      </c>
      <c r="AI6" s="2">
        <v>58.325035266782827</v>
      </c>
      <c r="AJ6" s="2">
        <v>30.392194437642079</v>
      </c>
      <c r="AK6" s="2">
        <v>53.908193743792403</v>
      </c>
      <c r="AL6" s="2">
        <v>85.010495120050734</v>
      </c>
      <c r="AM6" s="2">
        <v>58.325035266782827</v>
      </c>
      <c r="AN6" s="2">
        <v>95.665463081829543</v>
      </c>
      <c r="AO6" s="2">
        <v>86.719935201781141</v>
      </c>
      <c r="AP6" s="2">
        <v>92.564814662809127</v>
      </c>
      <c r="AQ6" s="2">
        <v>92.564814662809127</v>
      </c>
      <c r="AR6" s="2">
        <v>88.859967357502342</v>
      </c>
      <c r="AS6" s="2">
        <v>99.991641591440995</v>
      </c>
      <c r="AT6" s="2">
        <v>0.89571308944127859</v>
      </c>
      <c r="AU6" s="2">
        <v>100</v>
      </c>
      <c r="AV6" s="2">
        <v>93.844584466060326</v>
      </c>
      <c r="AW6" s="2">
        <v>46.786157788001219</v>
      </c>
      <c r="AX6" s="2">
        <v>13.658748374105389</v>
      </c>
      <c r="AY6" s="2">
        <v>13.636590589822109</v>
      </c>
      <c r="AZ6" s="2">
        <v>92.552450537494906</v>
      </c>
      <c r="BA6" s="2">
        <v>100</v>
      </c>
      <c r="BB6" s="2">
        <v>94.771083432706703</v>
      </c>
      <c r="BC6" s="2">
        <v>50.322082822194133</v>
      </c>
      <c r="BD6" s="2">
        <v>6.1917500668461507</v>
      </c>
      <c r="BE6" s="2">
        <v>100</v>
      </c>
      <c r="BF6" s="2">
        <v>29.315125231175021</v>
      </c>
      <c r="BG6" s="2">
        <v>85.629184989887861</v>
      </c>
      <c r="BH6" s="2">
        <v>2.9158766020726561</v>
      </c>
      <c r="BI6" s="2">
        <v>59.167512382055811</v>
      </c>
      <c r="BJ6" s="2">
        <v>80.638928116051588</v>
      </c>
      <c r="BK6" s="2">
        <v>58.184783471777337</v>
      </c>
      <c r="BL6" s="2">
        <v>82.385755168478525</v>
      </c>
      <c r="BM6" s="2">
        <v>29.32352106906302</v>
      </c>
      <c r="BN6" s="2">
        <v>75.87108608633396</v>
      </c>
      <c r="BO6" s="2">
        <v>55.985953920348287</v>
      </c>
      <c r="BP6" s="2">
        <v>72.631985184833638</v>
      </c>
      <c r="BQ6" s="2">
        <v>5.3256929053662603</v>
      </c>
      <c r="BR6" s="2">
        <v>2.872568992121423</v>
      </c>
      <c r="BS6" s="2">
        <v>2.5722458845662559</v>
      </c>
      <c r="BT6" s="2">
        <v>16.002471906730051</v>
      </c>
      <c r="BU6" s="2">
        <v>64.761106247304298</v>
      </c>
      <c r="BV6" s="2">
        <v>79.186457508740219</v>
      </c>
      <c r="BW6" s="2">
        <v>91.826610690242035</v>
      </c>
      <c r="BX6" s="2">
        <v>77.41871117672531</v>
      </c>
      <c r="BY6" s="2">
        <v>81.156304508811246</v>
      </c>
    </row>
    <row r="7" spans="1:77" x14ac:dyDescent="0.35">
      <c r="A7" s="3">
        <v>6</v>
      </c>
      <c r="B7" s="3" t="s">
        <v>81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54.727403679997337</v>
      </c>
      <c r="L7" s="2">
        <v>100</v>
      </c>
      <c r="M7" s="2">
        <v>82.906447424455123</v>
      </c>
      <c r="N7" s="2">
        <v>100</v>
      </c>
      <c r="O7" s="2">
        <v>100</v>
      </c>
      <c r="P7" s="2">
        <v>99.997950315651394</v>
      </c>
      <c r="Q7" s="2">
        <v>58.325898891592317</v>
      </c>
      <c r="R7" s="2">
        <v>100</v>
      </c>
      <c r="S7" s="2">
        <v>58.325898891592317</v>
      </c>
      <c r="T7" s="2">
        <v>54.727403679997337</v>
      </c>
      <c r="U7" s="2">
        <v>9.7568831797201303E-3</v>
      </c>
      <c r="V7" s="2">
        <v>100</v>
      </c>
      <c r="W7" s="2">
        <v>8.4901130251976778E-2</v>
      </c>
      <c r="X7" s="2">
        <v>99.823396067267652</v>
      </c>
      <c r="Y7" s="2">
        <v>98.514979077518845</v>
      </c>
      <c r="Z7" s="2">
        <v>54.702665170423607</v>
      </c>
      <c r="AA7" s="2">
        <v>54.702665170423607</v>
      </c>
      <c r="AB7" s="2">
        <v>100</v>
      </c>
      <c r="AC7" s="2">
        <v>94.286497262072544</v>
      </c>
      <c r="AD7" s="2">
        <v>100</v>
      </c>
      <c r="AE7" s="2">
        <v>12.867398702040409</v>
      </c>
      <c r="AF7" s="2">
        <v>100</v>
      </c>
      <c r="AG7" s="2">
        <v>51.636003981260373</v>
      </c>
      <c r="AH7" s="2">
        <v>100</v>
      </c>
      <c r="AI7" s="2">
        <v>58.325898891592317</v>
      </c>
      <c r="AJ7" s="2">
        <v>41.582522197913953</v>
      </c>
      <c r="AK7" s="2">
        <v>76.158823825875203</v>
      </c>
      <c r="AL7" s="2">
        <v>95.912385103419695</v>
      </c>
      <c r="AM7" s="2">
        <v>58.325898891592317</v>
      </c>
      <c r="AN7" s="2">
        <v>99.969014595167721</v>
      </c>
      <c r="AO7" s="2">
        <v>92.519962149389229</v>
      </c>
      <c r="AP7" s="2">
        <v>92.681864631667381</v>
      </c>
      <c r="AQ7" s="2">
        <v>92.681864631667381</v>
      </c>
      <c r="AR7" s="2">
        <v>96.988014626450436</v>
      </c>
      <c r="AS7" s="2">
        <v>99.912037173757653</v>
      </c>
      <c r="AT7" s="2">
        <v>3.41536575102</v>
      </c>
      <c r="AU7" s="2">
        <v>100</v>
      </c>
      <c r="AV7" s="2">
        <v>96.225476049503996</v>
      </c>
      <c r="AW7" s="2">
        <v>53.21058869834787</v>
      </c>
      <c r="AX7" s="2">
        <v>40.309150559572238</v>
      </c>
      <c r="AY7" s="2">
        <v>40.257096391990203</v>
      </c>
      <c r="AZ7" s="2">
        <v>98.949254405758211</v>
      </c>
      <c r="BA7" s="2">
        <v>100</v>
      </c>
      <c r="BB7" s="2">
        <v>98.349484945090367</v>
      </c>
      <c r="BC7" s="2">
        <v>87.080844691905725</v>
      </c>
      <c r="BD7" s="2">
        <v>10.79216185786707</v>
      </c>
      <c r="BE7" s="2">
        <v>100</v>
      </c>
      <c r="BF7" s="2">
        <v>41.548602427239047</v>
      </c>
      <c r="BG7" s="2">
        <v>84.702891898037223</v>
      </c>
      <c r="BH7" s="2">
        <v>22.526425004586649</v>
      </c>
      <c r="BI7" s="2">
        <v>84.593743481002249</v>
      </c>
      <c r="BJ7" s="2">
        <v>84.668397221875992</v>
      </c>
      <c r="BK7" s="2">
        <v>84.574757978302614</v>
      </c>
      <c r="BL7" s="2">
        <v>84.639947241172251</v>
      </c>
      <c r="BM7" s="2">
        <v>42.212853978759952</v>
      </c>
      <c r="BN7" s="2">
        <v>88.73135842134748</v>
      </c>
      <c r="BO7" s="2">
        <v>93.581508706457669</v>
      </c>
      <c r="BP7" s="2">
        <v>86.918358124594121</v>
      </c>
      <c r="BQ7" s="2">
        <v>42.052257693382991</v>
      </c>
      <c r="BR7" s="2">
        <v>41.463329024735422</v>
      </c>
      <c r="BS7" s="2">
        <v>41.424536186995297</v>
      </c>
      <c r="BT7" s="2">
        <v>42.246404366452303</v>
      </c>
      <c r="BU7" s="2">
        <v>53.984103201305402</v>
      </c>
      <c r="BV7" s="2">
        <v>83.24206735938877</v>
      </c>
      <c r="BW7" s="2">
        <v>97.649365504137606</v>
      </c>
      <c r="BX7" s="2">
        <v>84.989145905958821</v>
      </c>
      <c r="BY7" s="2">
        <v>87.002266279380777</v>
      </c>
    </row>
    <row r="8" spans="1:77" customFormat="1" x14ac:dyDescent="0.35">
      <c r="A8" s="3">
        <v>7</v>
      </c>
      <c r="B8" s="3" t="s">
        <v>82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45.010870900910952</v>
      </c>
      <c r="L8">
        <v>100</v>
      </c>
      <c r="M8">
        <v>6.0700083412228949</v>
      </c>
      <c r="N8">
        <v>98.187822425349751</v>
      </c>
      <c r="O8">
        <v>100</v>
      </c>
      <c r="P8">
        <v>96.524359355218749</v>
      </c>
      <c r="Q8">
        <v>58.280918150628978</v>
      </c>
      <c r="R8">
        <v>100</v>
      </c>
      <c r="S8">
        <v>58.280918150628978</v>
      </c>
      <c r="T8">
        <v>45.010870900910952</v>
      </c>
      <c r="U8">
        <v>2.2299443246639031E-2</v>
      </c>
      <c r="V8">
        <v>100</v>
      </c>
      <c r="W8">
        <v>0.65819589759114194</v>
      </c>
      <c r="X8">
        <v>98.852055708448006</v>
      </c>
      <c r="Y8">
        <v>92.633210207490706</v>
      </c>
      <c r="Z8">
        <v>44.781499998727533</v>
      </c>
      <c r="AA8">
        <v>44.781499998727533</v>
      </c>
      <c r="AB8">
        <v>100</v>
      </c>
      <c r="AC8">
        <v>73.872078591679397</v>
      </c>
      <c r="AD8">
        <v>100</v>
      </c>
      <c r="AE8">
        <v>10.999002283939131</v>
      </c>
      <c r="AF8">
        <v>100</v>
      </c>
      <c r="AG8">
        <v>44.662098614148633</v>
      </c>
      <c r="AH8">
        <v>99.979046010228558</v>
      </c>
      <c r="AI8">
        <v>58.280918150628978</v>
      </c>
      <c r="AJ8">
        <v>31.848157244543732</v>
      </c>
      <c r="AK8">
        <v>37.772838153292547</v>
      </c>
      <c r="AL8">
        <v>77.504602694799061</v>
      </c>
      <c r="AM8">
        <v>58.280918150628978</v>
      </c>
      <c r="AN8">
        <v>98.17250130582859</v>
      </c>
      <c r="AO8">
        <v>84.204942048147032</v>
      </c>
      <c r="AP8">
        <v>92.296687995824186</v>
      </c>
      <c r="AQ8">
        <v>92.296687995824186</v>
      </c>
      <c r="AR8">
        <v>83.594183936813025</v>
      </c>
      <c r="AS8">
        <v>99.992104342723181</v>
      </c>
      <c r="AT8">
        <v>1.5725254658290799</v>
      </c>
      <c r="AU8">
        <v>100</v>
      </c>
      <c r="AV8">
        <v>90.475037618718758</v>
      </c>
      <c r="AW8">
        <v>42.878280638674049</v>
      </c>
      <c r="AX8">
        <v>48.871874434347227</v>
      </c>
      <c r="AY8">
        <v>48.581034770742441</v>
      </c>
      <c r="AZ8">
        <v>91.506734443874578</v>
      </c>
      <c r="BA8">
        <v>100</v>
      </c>
      <c r="BB8">
        <v>96.261224612161143</v>
      </c>
      <c r="BC8">
        <v>69.546968255336182</v>
      </c>
      <c r="BD8">
        <v>6.3238570467047763</v>
      </c>
      <c r="BE8">
        <v>100</v>
      </c>
      <c r="BF8">
        <v>34.353297956440528</v>
      </c>
      <c r="BG8">
        <v>85.869349246772401</v>
      </c>
      <c r="BH8">
        <v>1.9980292318362809</v>
      </c>
      <c r="BI8">
        <v>45.588395983839867</v>
      </c>
      <c r="BJ8">
        <v>72.588168041798866</v>
      </c>
      <c r="BK8">
        <v>42.223729660766097</v>
      </c>
      <c r="BL8">
        <v>76.177847842607719</v>
      </c>
      <c r="BM8">
        <v>34.838684308435887</v>
      </c>
      <c r="BN8">
        <v>50.694543224901423</v>
      </c>
      <c r="BO8">
        <v>70.128688231697581</v>
      </c>
      <c r="BP8">
        <v>73.947842902234086</v>
      </c>
      <c r="BQ8">
        <v>4.4021612274665856</v>
      </c>
      <c r="BR8">
        <v>2.7342976162358279</v>
      </c>
      <c r="BS8">
        <v>2.48638584371523</v>
      </c>
      <c r="BT8">
        <v>10.75870097779605</v>
      </c>
      <c r="BU8">
        <v>53.828534640075588</v>
      </c>
      <c r="BV8">
        <v>78.788961753224996</v>
      </c>
      <c r="BW8">
        <v>89.646878211164207</v>
      </c>
      <c r="BX8">
        <v>73.863992270120619</v>
      </c>
      <c r="BY8">
        <v>80.403481658940038</v>
      </c>
    </row>
    <row r="9" spans="1:77" customFormat="1" x14ac:dyDescent="0.35">
      <c r="A9" s="3">
        <v>8</v>
      </c>
      <c r="B9" s="3" t="s">
        <v>83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48.245093890468183</v>
      </c>
      <c r="L9">
        <v>100</v>
      </c>
      <c r="M9">
        <v>1.2270547061028521</v>
      </c>
      <c r="N9">
        <v>97.232262493915869</v>
      </c>
      <c r="O9">
        <v>100</v>
      </c>
      <c r="P9">
        <v>99.161963691018457</v>
      </c>
      <c r="Q9">
        <v>58.333333333333343</v>
      </c>
      <c r="R9">
        <v>100</v>
      </c>
      <c r="S9">
        <v>58.333333333333343</v>
      </c>
      <c r="T9">
        <v>48.245093890468183</v>
      </c>
      <c r="U9">
        <v>1.834972865531894</v>
      </c>
      <c r="V9">
        <v>100</v>
      </c>
      <c r="W9">
        <v>50.278688665656297</v>
      </c>
      <c r="X9">
        <v>98.07156780840991</v>
      </c>
      <c r="Y9">
        <v>85.918459410427616</v>
      </c>
      <c r="Z9">
        <v>48.191693385009913</v>
      </c>
      <c r="AA9">
        <v>48.191693385009913</v>
      </c>
      <c r="AB9">
        <v>100</v>
      </c>
      <c r="AC9">
        <v>69.180356150271351</v>
      </c>
      <c r="AD9">
        <v>100</v>
      </c>
      <c r="AE9">
        <v>21.157431909482469</v>
      </c>
      <c r="AF9">
        <v>100</v>
      </c>
      <c r="AG9">
        <v>47.659227164980322</v>
      </c>
      <c r="AH9">
        <v>100</v>
      </c>
      <c r="AI9">
        <v>58.333333333333343</v>
      </c>
      <c r="AJ9">
        <v>23.763867920557509</v>
      </c>
      <c r="AK9">
        <v>52.779250018390847</v>
      </c>
      <c r="AL9">
        <v>83.51284179151439</v>
      </c>
      <c r="AM9">
        <v>58.333333333333343</v>
      </c>
      <c r="AN9">
        <v>98.158758578956835</v>
      </c>
      <c r="AO9">
        <v>61.898502642921343</v>
      </c>
      <c r="AP9">
        <v>78.28917902944535</v>
      </c>
      <c r="AQ9">
        <v>78.28917902944535</v>
      </c>
      <c r="AR9">
        <v>82.208708024382332</v>
      </c>
      <c r="AS9">
        <v>100</v>
      </c>
      <c r="AT9">
        <v>0.26818846946140262</v>
      </c>
      <c r="AU9">
        <v>100</v>
      </c>
      <c r="AV9">
        <v>90.46154669814284</v>
      </c>
      <c r="AW9">
        <v>40.02923328830132</v>
      </c>
      <c r="AX9">
        <v>56.475844118395258</v>
      </c>
      <c r="AY9">
        <v>56.384046261958247</v>
      </c>
      <c r="AZ9">
        <v>82.879289238907148</v>
      </c>
      <c r="BA9">
        <v>100</v>
      </c>
      <c r="BB9">
        <v>98.052436806323399</v>
      </c>
      <c r="BC9">
        <v>40.990976076076556</v>
      </c>
      <c r="BD9">
        <v>3.6237168908584318</v>
      </c>
      <c r="BE9">
        <v>100</v>
      </c>
      <c r="BF9">
        <v>42.381922691578488</v>
      </c>
      <c r="BG9">
        <v>92.534044854092471</v>
      </c>
      <c r="BH9">
        <v>3.1361640047807109</v>
      </c>
      <c r="BI9">
        <v>55.040997452004603</v>
      </c>
      <c r="BJ9">
        <v>73.507806350386815</v>
      </c>
      <c r="BK9">
        <v>60.36876794462605</v>
      </c>
      <c r="BL9">
        <v>78.877089991412603</v>
      </c>
      <c r="BM9">
        <v>42.640776988165577</v>
      </c>
      <c r="BN9">
        <v>64.255033325633136</v>
      </c>
      <c r="BO9">
        <v>49.955378071517941</v>
      </c>
      <c r="BP9">
        <v>85.848525118604414</v>
      </c>
      <c r="BQ9">
        <v>7.18078817905542</v>
      </c>
      <c r="BR9">
        <v>5.0097916375656633</v>
      </c>
      <c r="BS9">
        <v>3.807615943650807</v>
      </c>
      <c r="BT9">
        <v>6.5856760504621619</v>
      </c>
      <c r="BU9">
        <v>22.510025060981519</v>
      </c>
      <c r="BV9">
        <v>80.132910941008745</v>
      </c>
      <c r="BW9">
        <v>86.310420154394649</v>
      </c>
      <c r="BX9">
        <v>71.900771946263163</v>
      </c>
      <c r="BY9">
        <v>89.83025374685748</v>
      </c>
    </row>
    <row r="10" spans="1:77" customFormat="1" x14ac:dyDescent="0.35">
      <c r="A10" s="3">
        <v>9</v>
      </c>
      <c r="B10" s="3" t="s">
        <v>84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49.535390722689392</v>
      </c>
      <c r="L10">
        <v>100</v>
      </c>
      <c r="M10">
        <v>22.891277190904098</v>
      </c>
      <c r="N10">
        <v>98.601274820621214</v>
      </c>
      <c r="O10">
        <v>100</v>
      </c>
      <c r="P10">
        <v>97.853569265908604</v>
      </c>
      <c r="Q10">
        <v>58.074648928307461</v>
      </c>
      <c r="R10">
        <v>100</v>
      </c>
      <c r="S10">
        <v>58.074648928307461</v>
      </c>
      <c r="T10">
        <v>49.535390722689392</v>
      </c>
      <c r="U10">
        <v>0</v>
      </c>
      <c r="V10">
        <v>100</v>
      </c>
      <c r="W10">
        <v>3.9670901225679769</v>
      </c>
      <c r="X10">
        <v>99.868421052631575</v>
      </c>
      <c r="Y10">
        <v>66.088979620983551</v>
      </c>
      <c r="Z10">
        <v>49.194446628003227</v>
      </c>
      <c r="AA10">
        <v>49.194446628003227</v>
      </c>
      <c r="AB10">
        <v>100</v>
      </c>
      <c r="AC10">
        <v>95.886246180143416</v>
      </c>
      <c r="AD10">
        <v>100</v>
      </c>
      <c r="AE10">
        <v>6.3987633236435704</v>
      </c>
      <c r="AF10">
        <v>100</v>
      </c>
      <c r="AG10">
        <v>48.915808129157647</v>
      </c>
      <c r="AH10">
        <v>100</v>
      </c>
      <c r="AI10">
        <v>58.074648928307461</v>
      </c>
      <c r="AJ10">
        <v>23.223066420434641</v>
      </c>
      <c r="AK10">
        <v>68.057984756537437</v>
      </c>
      <c r="AL10">
        <v>73.982812097689887</v>
      </c>
      <c r="AM10">
        <v>58.074648928307461</v>
      </c>
      <c r="AN10">
        <v>99.024384433381215</v>
      </c>
      <c r="AO10">
        <v>78.767595506528693</v>
      </c>
      <c r="AP10">
        <v>80.000855426222714</v>
      </c>
      <c r="AQ10">
        <v>80.000855426222714</v>
      </c>
      <c r="AR10">
        <v>97.265512311827194</v>
      </c>
      <c r="AS10">
        <v>100</v>
      </c>
      <c r="AT10">
        <v>1.779043172951152</v>
      </c>
      <c r="AU10">
        <v>100</v>
      </c>
      <c r="AV10">
        <v>98.137566805617823</v>
      </c>
      <c r="AW10">
        <v>49.584001099091353</v>
      </c>
      <c r="AX10">
        <v>9.4323837410500051</v>
      </c>
      <c r="AY10">
        <v>9.1099171038656959</v>
      </c>
      <c r="AZ10">
        <v>98.109165868608599</v>
      </c>
      <c r="BA10">
        <v>100</v>
      </c>
      <c r="BB10">
        <v>95.14490376520655</v>
      </c>
      <c r="BC10">
        <v>27.917492511449179</v>
      </c>
      <c r="BD10">
        <v>12.17300453377702</v>
      </c>
      <c r="BE10">
        <v>100</v>
      </c>
      <c r="BF10">
        <v>32.527251043862812</v>
      </c>
      <c r="BG10">
        <v>82.730453570962041</v>
      </c>
      <c r="BH10">
        <v>24.51456910738235</v>
      </c>
      <c r="BI10">
        <v>78.370438052455185</v>
      </c>
      <c r="BJ10">
        <v>80.997097586853002</v>
      </c>
      <c r="BK10">
        <v>56.139449021321028</v>
      </c>
      <c r="BL10">
        <v>82.50852992168268</v>
      </c>
      <c r="BM10">
        <v>32.596239557244829</v>
      </c>
      <c r="BN10">
        <v>74.892467347244278</v>
      </c>
      <c r="BO10">
        <v>44.26228341458895</v>
      </c>
      <c r="BP10">
        <v>81.997096917815554</v>
      </c>
      <c r="BQ10">
        <v>16.142389406521151</v>
      </c>
      <c r="BR10">
        <v>15.73480341610094</v>
      </c>
      <c r="BS10">
        <v>15.69746896978085</v>
      </c>
      <c r="BT10">
        <v>28.690538905818979</v>
      </c>
      <c r="BU10">
        <v>6.1780864950853003</v>
      </c>
      <c r="BV10">
        <v>75.540762330039954</v>
      </c>
      <c r="BW10">
        <v>88.218363538416568</v>
      </c>
      <c r="BX10">
        <v>55.582293838614063</v>
      </c>
      <c r="BY10">
        <v>72.400859346253355</v>
      </c>
    </row>
    <row r="11" spans="1:77" customFormat="1" x14ac:dyDescent="0.35">
      <c r="A11" s="3">
        <v>10</v>
      </c>
      <c r="B11" s="3" t="s">
        <v>85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44.565901322367047</v>
      </c>
      <c r="L11">
        <v>100</v>
      </c>
      <c r="M11">
        <v>29.79127608276028</v>
      </c>
      <c r="N11">
        <v>88.6025206837338</v>
      </c>
      <c r="O11">
        <v>100</v>
      </c>
      <c r="P11">
        <v>93.896011890018613</v>
      </c>
      <c r="Q11">
        <v>58.323565037314893</v>
      </c>
      <c r="R11">
        <v>100</v>
      </c>
      <c r="S11">
        <v>58.323565037314893</v>
      </c>
      <c r="T11">
        <v>44.565901322367047</v>
      </c>
      <c r="U11">
        <v>1.3719359255625259E-2</v>
      </c>
      <c r="V11">
        <v>100</v>
      </c>
      <c r="W11">
        <v>1.0233593609522369</v>
      </c>
      <c r="X11">
        <v>97.787956256213604</v>
      </c>
      <c r="Y11">
        <v>89.486462220947871</v>
      </c>
      <c r="Z11">
        <v>44.527704733910532</v>
      </c>
      <c r="AA11">
        <v>44.527704733910532</v>
      </c>
      <c r="AB11">
        <v>100</v>
      </c>
      <c r="AC11">
        <v>63.316677188385484</v>
      </c>
      <c r="AD11">
        <v>100</v>
      </c>
      <c r="AE11">
        <v>4.2628312274298272</v>
      </c>
      <c r="AF11">
        <v>100</v>
      </c>
      <c r="AG11">
        <v>41.288420298140117</v>
      </c>
      <c r="AH11">
        <v>99.987316083206494</v>
      </c>
      <c r="AI11">
        <v>58.323565037314893</v>
      </c>
      <c r="AJ11">
        <v>29.358071116270139</v>
      </c>
      <c r="AK11">
        <v>32.315819293769827</v>
      </c>
      <c r="AL11">
        <v>64.343360225544885</v>
      </c>
      <c r="AM11">
        <v>58.323565037314893</v>
      </c>
      <c r="AN11">
        <v>93.480635317708547</v>
      </c>
      <c r="AO11">
        <v>84.549097516154461</v>
      </c>
      <c r="AP11">
        <v>91.394126455694121</v>
      </c>
      <c r="AQ11">
        <v>91.394126455694121</v>
      </c>
      <c r="AR11">
        <v>68.108652631212138</v>
      </c>
      <c r="AS11">
        <v>99.88843562453529</v>
      </c>
      <c r="AT11">
        <v>22.590398694059381</v>
      </c>
      <c r="AU11">
        <v>100</v>
      </c>
      <c r="AV11">
        <v>74.278399231709741</v>
      </c>
      <c r="AW11">
        <v>26.329060842704148</v>
      </c>
      <c r="AX11">
        <v>25.16746225603891</v>
      </c>
      <c r="AY11">
        <v>25.12650635010159</v>
      </c>
      <c r="AZ11">
        <v>75.452167957663448</v>
      </c>
      <c r="BA11">
        <v>100</v>
      </c>
      <c r="BB11">
        <v>88.800440099667071</v>
      </c>
      <c r="BC11">
        <v>35.137471210351023</v>
      </c>
      <c r="BD11">
        <v>4.2466988910503316</v>
      </c>
      <c r="BE11">
        <v>100</v>
      </c>
      <c r="BF11">
        <v>29.138782118339261</v>
      </c>
      <c r="BG11">
        <v>78.427042152211115</v>
      </c>
      <c r="BH11">
        <v>9.6768544724283014</v>
      </c>
      <c r="BI11">
        <v>44.060677565403047</v>
      </c>
      <c r="BJ11">
        <v>56.21198248655503</v>
      </c>
      <c r="BK11">
        <v>45.467324961284952</v>
      </c>
      <c r="BL11">
        <v>61.341748097369113</v>
      </c>
      <c r="BM11">
        <v>29.168104505712581</v>
      </c>
      <c r="BN11">
        <v>47.477638931708348</v>
      </c>
      <c r="BO11">
        <v>43.446120204058872</v>
      </c>
      <c r="BP11">
        <v>52.00867154253357</v>
      </c>
      <c r="BQ11">
        <v>11.57800378002087</v>
      </c>
      <c r="BR11">
        <v>10.90220579475047</v>
      </c>
      <c r="BS11">
        <v>10.81110118726393</v>
      </c>
      <c r="BT11">
        <v>24.91955088422451</v>
      </c>
      <c r="BU11">
        <v>31.776687726353451</v>
      </c>
      <c r="BV11">
        <v>71.330271802763036</v>
      </c>
      <c r="BW11">
        <v>83.269526360464738</v>
      </c>
      <c r="BX11">
        <v>55.460001699712699</v>
      </c>
      <c r="BY11">
        <v>74.476041844258319</v>
      </c>
    </row>
    <row r="12" spans="1:77" customFormat="1" x14ac:dyDescent="0.35">
      <c r="A12" s="3">
        <v>11</v>
      </c>
      <c r="B12" s="3" t="s">
        <v>86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37.568344218696417</v>
      </c>
      <c r="L12">
        <v>100</v>
      </c>
      <c r="M12">
        <v>37.558554749903472</v>
      </c>
      <c r="N12">
        <v>99.822585777454151</v>
      </c>
      <c r="O12">
        <v>100</v>
      </c>
      <c r="P12">
        <v>99.112010768571224</v>
      </c>
      <c r="Q12">
        <v>58.324269779695221</v>
      </c>
      <c r="R12">
        <v>100</v>
      </c>
      <c r="S12">
        <v>58.324269779695221</v>
      </c>
      <c r="T12">
        <v>37.568344218696417</v>
      </c>
      <c r="U12">
        <v>1.984663339030597E-4</v>
      </c>
      <c r="V12">
        <v>100</v>
      </c>
      <c r="W12">
        <v>5.1153007973139654E-3</v>
      </c>
      <c r="X12">
        <v>99.982750582750597</v>
      </c>
      <c r="Y12">
        <v>97.046880860001295</v>
      </c>
      <c r="Z12">
        <v>37.553054723259031</v>
      </c>
      <c r="AA12">
        <v>37.553054723259031</v>
      </c>
      <c r="AB12">
        <v>100</v>
      </c>
      <c r="AC12">
        <v>90.418130560750157</v>
      </c>
      <c r="AD12">
        <v>100</v>
      </c>
      <c r="AE12">
        <v>25.597772770646412</v>
      </c>
      <c r="AF12">
        <v>100</v>
      </c>
      <c r="AG12">
        <v>37.192451078465247</v>
      </c>
      <c r="AH12">
        <v>100</v>
      </c>
      <c r="AI12">
        <v>58.324269779695221</v>
      </c>
      <c r="AJ12">
        <v>35.276673856397259</v>
      </c>
      <c r="AK12">
        <v>62.834212854116522</v>
      </c>
      <c r="AL12">
        <v>99.477146850399734</v>
      </c>
      <c r="AM12">
        <v>58.324269779695221</v>
      </c>
      <c r="AN12">
        <v>86.601404306125445</v>
      </c>
      <c r="AO12">
        <v>99.097195256378811</v>
      </c>
      <c r="AP12">
        <v>99.100568131450359</v>
      </c>
      <c r="AQ12">
        <v>99.100568131450359</v>
      </c>
      <c r="AR12">
        <v>99.447844914327433</v>
      </c>
      <c r="AS12">
        <v>99.857584795548533</v>
      </c>
      <c r="AT12">
        <v>0.39280798520146198</v>
      </c>
      <c r="AU12">
        <v>100</v>
      </c>
      <c r="AV12">
        <v>99.046636803925125</v>
      </c>
      <c r="AW12">
        <v>63.63222549544539</v>
      </c>
      <c r="AX12">
        <v>5.4909308112355051</v>
      </c>
      <c r="AY12">
        <v>5.4759479622348559</v>
      </c>
      <c r="AZ12">
        <v>99.964206274620608</v>
      </c>
      <c r="BA12">
        <v>100</v>
      </c>
      <c r="BB12">
        <v>85.030542646889003</v>
      </c>
      <c r="BC12">
        <v>20.373783036308151</v>
      </c>
      <c r="BD12">
        <v>7.9084755695644349</v>
      </c>
      <c r="BE12">
        <v>100</v>
      </c>
      <c r="BF12">
        <v>14.70321116261804</v>
      </c>
      <c r="BG12">
        <v>77.114073796940986</v>
      </c>
      <c r="BH12">
        <v>14.70147983302965</v>
      </c>
      <c r="BI12">
        <v>76.96127852048528</v>
      </c>
      <c r="BJ12">
        <v>77.034052302737564</v>
      </c>
      <c r="BK12">
        <v>76.076738677359586</v>
      </c>
      <c r="BL12">
        <v>77.111074366309438</v>
      </c>
      <c r="BM12">
        <v>14.718025536427589</v>
      </c>
      <c r="BN12">
        <v>77.107327440244674</v>
      </c>
      <c r="BO12">
        <v>14.76024611985854</v>
      </c>
      <c r="BP12">
        <v>77.113853315904507</v>
      </c>
      <c r="BQ12">
        <v>12.868197050867639</v>
      </c>
      <c r="BR12">
        <v>11.325933519447259</v>
      </c>
      <c r="BS12">
        <v>11.31840646212947</v>
      </c>
      <c r="BT12">
        <v>14.571456841155589</v>
      </c>
      <c r="BU12">
        <v>53.609813240165089</v>
      </c>
      <c r="BV12">
        <v>77.103958537128179</v>
      </c>
      <c r="BW12">
        <v>85.012792881567322</v>
      </c>
      <c r="BX12">
        <v>77.095442872922845</v>
      </c>
      <c r="BY12">
        <v>77.110892249606451</v>
      </c>
    </row>
    <row r="13" spans="1:77" customFormat="1" x14ac:dyDescent="0.35">
      <c r="A13" s="3">
        <v>12</v>
      </c>
      <c r="B13" s="3" t="s">
        <v>87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47.678623050919867</v>
      </c>
      <c r="L13">
        <v>100</v>
      </c>
      <c r="M13">
        <v>51.110265735165868</v>
      </c>
      <c r="N13">
        <v>91.034349179815038</v>
      </c>
      <c r="O13">
        <v>99.984386926653244</v>
      </c>
      <c r="P13">
        <v>98.362218843488677</v>
      </c>
      <c r="Q13">
        <v>58.283493926976043</v>
      </c>
      <c r="R13">
        <v>100</v>
      </c>
      <c r="S13">
        <v>58.283493926976043</v>
      </c>
      <c r="T13">
        <v>47.678623050919867</v>
      </c>
      <c r="U13">
        <v>1.6717110642517949E-2</v>
      </c>
      <c r="V13">
        <v>100</v>
      </c>
      <c r="W13">
        <v>0.37256768740833279</v>
      </c>
      <c r="X13">
        <v>98.905201873180616</v>
      </c>
      <c r="Y13">
        <v>68.997229378627836</v>
      </c>
      <c r="Z13">
        <v>47.604311467027287</v>
      </c>
      <c r="AA13">
        <v>47.604311467027287</v>
      </c>
      <c r="AB13">
        <v>100</v>
      </c>
      <c r="AC13">
        <v>90.781775142852766</v>
      </c>
      <c r="AD13">
        <v>100</v>
      </c>
      <c r="AE13">
        <v>22.821523144263129</v>
      </c>
      <c r="AF13">
        <v>100</v>
      </c>
      <c r="AG13">
        <v>40.750034165165381</v>
      </c>
      <c r="AH13">
        <v>99.991327178555821</v>
      </c>
      <c r="AI13">
        <v>58.283493926976043</v>
      </c>
      <c r="AJ13">
        <v>8.9682803648573639</v>
      </c>
      <c r="AK13">
        <v>80.317679118584124</v>
      </c>
      <c r="AL13">
        <v>58.201069536366582</v>
      </c>
      <c r="AM13">
        <v>58.283493926976043</v>
      </c>
      <c r="AN13">
        <v>96.967160325034413</v>
      </c>
      <c r="AO13">
        <v>47.200129356704359</v>
      </c>
      <c r="AP13">
        <v>51.580652703519412</v>
      </c>
      <c r="AQ13">
        <v>51.580652703519412</v>
      </c>
      <c r="AR13">
        <v>75.27625635583567</v>
      </c>
      <c r="AS13">
        <v>96.878985956164044</v>
      </c>
      <c r="AT13">
        <v>0.29830421871517881</v>
      </c>
      <c r="AU13">
        <v>100</v>
      </c>
      <c r="AV13">
        <v>74.380581155059701</v>
      </c>
      <c r="AW13">
        <v>21.821842737689721</v>
      </c>
      <c r="AX13">
        <v>23.972314845132839</v>
      </c>
      <c r="AY13">
        <v>16.927864863730811</v>
      </c>
      <c r="AZ13">
        <v>90.754088489116512</v>
      </c>
      <c r="BA13">
        <v>100</v>
      </c>
      <c r="BB13">
        <v>97.620964594817977</v>
      </c>
      <c r="BC13">
        <v>24.413686359695649</v>
      </c>
      <c r="BD13">
        <v>3.6163292182782221</v>
      </c>
      <c r="BE13">
        <v>100</v>
      </c>
      <c r="BF13">
        <v>36.693730405210211</v>
      </c>
      <c r="BG13">
        <v>92.067607970848783</v>
      </c>
      <c r="BH13">
        <v>38.988293106752771</v>
      </c>
      <c r="BI13">
        <v>70.386204819947821</v>
      </c>
      <c r="BJ13">
        <v>79.388858758290468</v>
      </c>
      <c r="BK13">
        <v>76.855615756027746</v>
      </c>
      <c r="BL13">
        <v>81.170123449248806</v>
      </c>
      <c r="BM13">
        <v>40.434579190181211</v>
      </c>
      <c r="BN13">
        <v>63.826250481195054</v>
      </c>
      <c r="BO13">
        <v>33.439810325336992</v>
      </c>
      <c r="BP13">
        <v>82.0611034010563</v>
      </c>
      <c r="BQ13">
        <v>4.1066388958279294</v>
      </c>
      <c r="BR13">
        <v>2.8875582376986211</v>
      </c>
      <c r="BS13">
        <v>2.7637535338855508</v>
      </c>
      <c r="BT13">
        <v>6.5105793779066508</v>
      </c>
      <c r="BU13">
        <v>17.69059261949738</v>
      </c>
      <c r="BV13">
        <v>42.473952868841288</v>
      </c>
      <c r="BW13">
        <v>50.22912915340109</v>
      </c>
      <c r="BX13">
        <v>48.822691887201103</v>
      </c>
      <c r="BY13">
        <v>84.559559983134974</v>
      </c>
    </row>
    <row r="14" spans="1:77" customFormat="1" x14ac:dyDescent="0.35">
      <c r="A14" s="1">
        <v>13</v>
      </c>
      <c r="B14" s="3" t="s">
        <v>88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55.273864124787252</v>
      </c>
      <c r="L14">
        <v>100</v>
      </c>
      <c r="M14">
        <v>89.150146829697505</v>
      </c>
      <c r="N14">
        <v>99.941510705853204</v>
      </c>
      <c r="O14">
        <v>100</v>
      </c>
      <c r="P14">
        <v>99.911622237481978</v>
      </c>
      <c r="Q14">
        <v>58.333333333333343</v>
      </c>
      <c r="R14">
        <v>100</v>
      </c>
      <c r="S14">
        <v>58.333333333333343</v>
      </c>
      <c r="T14">
        <v>55.273864124787252</v>
      </c>
      <c r="U14">
        <v>1.136285923564675E-2</v>
      </c>
      <c r="V14">
        <v>100</v>
      </c>
      <c r="W14">
        <v>2.3857514963192869E-2</v>
      </c>
      <c r="X14">
        <v>99.709707385044126</v>
      </c>
      <c r="Y14">
        <v>99.313751225179701</v>
      </c>
      <c r="Z14">
        <v>55.244642057518917</v>
      </c>
      <c r="AA14">
        <v>55.244642057518917</v>
      </c>
      <c r="AB14">
        <v>100</v>
      </c>
      <c r="AC14">
        <v>91.765203405135381</v>
      </c>
      <c r="AD14">
        <v>100</v>
      </c>
      <c r="AE14">
        <v>8.7653138304913991</v>
      </c>
      <c r="AF14">
        <v>100</v>
      </c>
      <c r="AG14">
        <v>51.319451720798789</v>
      </c>
      <c r="AH14">
        <v>100</v>
      </c>
      <c r="AI14">
        <v>58.333333333333343</v>
      </c>
      <c r="AJ14">
        <v>31.71231342183853</v>
      </c>
      <c r="AK14">
        <v>68.249498471957153</v>
      </c>
      <c r="AL14">
        <v>95.514416466717876</v>
      </c>
      <c r="AM14">
        <v>58.333333333333343</v>
      </c>
      <c r="AN14">
        <v>99.942210052579028</v>
      </c>
      <c r="AO14">
        <v>86.987054222164716</v>
      </c>
      <c r="AP14">
        <v>87.352587081141678</v>
      </c>
      <c r="AQ14">
        <v>87.352587081141678</v>
      </c>
      <c r="AR14">
        <v>94.868844359446186</v>
      </c>
      <c r="AS14">
        <v>99.999095186391614</v>
      </c>
      <c r="AT14">
        <v>0.51609197964256903</v>
      </c>
      <c r="AU14">
        <v>100</v>
      </c>
      <c r="AV14">
        <v>93.835978434899289</v>
      </c>
      <c r="AW14">
        <v>41.768311056734753</v>
      </c>
      <c r="AX14">
        <v>6.3007414181729127</v>
      </c>
      <c r="AY14">
        <v>6.2637782145057592</v>
      </c>
      <c r="AZ14">
        <v>99.960361933595664</v>
      </c>
      <c r="BA14">
        <v>100</v>
      </c>
      <c r="BB14">
        <v>92.141086975183043</v>
      </c>
      <c r="BC14">
        <v>60.8001531731746</v>
      </c>
      <c r="BD14">
        <v>9.4268441003144243</v>
      </c>
      <c r="BE14">
        <v>100</v>
      </c>
      <c r="BF14">
        <v>37.339075951615428</v>
      </c>
      <c r="BG14">
        <v>81.315120469283741</v>
      </c>
      <c r="BH14">
        <v>36.86519201335026</v>
      </c>
      <c r="BI14">
        <v>80.454185260657667</v>
      </c>
      <c r="BJ14">
        <v>81.274062762163354</v>
      </c>
      <c r="BK14">
        <v>80.404678054798651</v>
      </c>
      <c r="BL14">
        <v>80.505310803129277</v>
      </c>
      <c r="BM14">
        <v>37.4439249024011</v>
      </c>
      <c r="BN14">
        <v>36.40455865982991</v>
      </c>
      <c r="BO14">
        <v>74.957113832343879</v>
      </c>
      <c r="BP14">
        <v>80.815347522156813</v>
      </c>
      <c r="BQ14">
        <v>26.877850208592161</v>
      </c>
      <c r="BR14">
        <v>25.71880139093205</v>
      </c>
      <c r="BS14">
        <v>25.5605145374983</v>
      </c>
      <c r="BT14">
        <v>53.387675926487248</v>
      </c>
      <c r="BU14">
        <v>60.182492866686793</v>
      </c>
      <c r="BV14">
        <v>79.882616109071662</v>
      </c>
      <c r="BW14">
        <v>90.136312621263087</v>
      </c>
      <c r="BX14">
        <v>79.989969791654829</v>
      </c>
      <c r="BY14">
        <v>81.692614229814424</v>
      </c>
    </row>
    <row r="15" spans="1:77" x14ac:dyDescent="0.35">
      <c r="BV15" s="2">
        <f>AVERAGE(BV2:BV14)</f>
        <v>71.183982468359943</v>
      </c>
      <c r="BW15" s="2">
        <f>AVERAGE(BW2:BW14)</f>
        <v>81.290884974451586</v>
      </c>
    </row>
  </sheetData>
  <conditionalFormatting sqref="C2:BY14">
    <cfRule type="cellIs" dxfId="1" priority="1" operator="lessThan">
      <formula>50</formula>
    </cfRule>
    <cfRule type="cellIs" dxfId="0" priority="2" operator="greaterThan">
      <formula>90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FA2C-E2DA-415D-8060-6D9FC26BE9C6}">
  <dimension ref="A2:A23"/>
  <sheetViews>
    <sheetView workbookViewId="0">
      <selection activeCell="A19" sqref="A19"/>
    </sheetView>
  </sheetViews>
  <sheetFormatPr defaultRowHeight="14.5" x14ac:dyDescent="0.35"/>
  <cols>
    <col min="1" max="1" width="30" customWidth="1"/>
  </cols>
  <sheetData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9</v>
      </c>
    </row>
    <row r="11" spans="1:1" x14ac:dyDescent="0.35">
      <c r="A11" t="s">
        <v>12</v>
      </c>
    </row>
    <row r="12" spans="1:1" x14ac:dyDescent="0.35">
      <c r="A12" t="s">
        <v>13</v>
      </c>
    </row>
    <row r="13" spans="1:1" x14ac:dyDescent="0.35">
      <c r="A13" t="s">
        <v>15</v>
      </c>
    </row>
    <row r="14" spans="1:1" x14ac:dyDescent="0.35">
      <c r="A14" t="s">
        <v>19</v>
      </c>
    </row>
    <row r="15" spans="1:1" x14ac:dyDescent="0.35">
      <c r="A15" t="s">
        <v>21</v>
      </c>
    </row>
    <row r="16" spans="1:1" x14ac:dyDescent="0.35">
      <c r="A16" t="s">
        <v>25</v>
      </c>
    </row>
    <row r="17" spans="1:1" x14ac:dyDescent="0.35">
      <c r="A17" t="s">
        <v>27</v>
      </c>
    </row>
    <row r="18" spans="1:1" x14ac:dyDescent="0.35">
      <c r="A18" t="s">
        <v>29</v>
      </c>
    </row>
    <row r="19" spans="1:1" x14ac:dyDescent="0.35">
      <c r="A19" t="s">
        <v>31</v>
      </c>
    </row>
    <row r="20" spans="1:1" x14ac:dyDescent="0.35">
      <c r="A20" t="s">
        <v>42</v>
      </c>
    </row>
    <row r="21" spans="1:1" x14ac:dyDescent="0.35">
      <c r="A21" t="s">
        <v>44</v>
      </c>
    </row>
    <row r="22" spans="1:1" x14ac:dyDescent="0.35">
      <c r="A22" t="s">
        <v>50</v>
      </c>
    </row>
    <row r="23" spans="1:1" x14ac:dyDescent="0.35">
      <c r="A2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Completeness</vt:lpstr>
      <vt:lpstr>List of &gt;90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Ramón</dc:creator>
  <cp:lastModifiedBy>VIRGINIA RAMON FERRER</cp:lastModifiedBy>
  <dcterms:created xsi:type="dcterms:W3CDTF">2024-01-17T11:12:32Z</dcterms:created>
  <dcterms:modified xsi:type="dcterms:W3CDTF">2024-01-19T12:42:41Z</dcterms:modified>
</cp:coreProperties>
</file>