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 l="1"/>
  <c r="E10" i="1"/>
  <c r="J12" i="1" l="1"/>
  <c r="J13" i="1"/>
  <c r="J14" i="1"/>
  <c r="J15" i="1"/>
  <c r="D15" i="1"/>
  <c r="E15" i="1" s="1"/>
  <c r="D14" i="1"/>
  <c r="E14" i="1" s="1"/>
  <c r="D13" i="1"/>
  <c r="E13" i="1" s="1"/>
  <c r="D12" i="1"/>
  <c r="E12" i="1" s="1"/>
  <c r="D11" i="1"/>
  <c r="E11" i="1" s="1"/>
  <c r="E16" i="1" l="1"/>
  <c r="J16" i="1"/>
  <c r="D18" i="1" l="1"/>
</calcChain>
</file>

<file path=xl/sharedStrings.xml><?xml version="1.0" encoding="utf-8"?>
<sst xmlns="http://schemas.openxmlformats.org/spreadsheetml/2006/main" count="16" uniqueCount="13">
  <si>
    <t>A</t>
  </si>
  <si>
    <t>G</t>
  </si>
  <si>
    <t>N</t>
  </si>
  <si>
    <t>zero G</t>
  </si>
  <si>
    <t>1G</t>
  </si>
  <si>
    <t>2G</t>
  </si>
  <si>
    <t>3G</t>
  </si>
  <si>
    <t>4G</t>
  </si>
  <si>
    <t>5G</t>
  </si>
  <si>
    <t>Answer</t>
  </si>
  <si>
    <t>PV</t>
  </si>
  <si>
    <t>Discount factor with 10% discount rate</t>
  </si>
  <si>
    <t>we are given than A=5000, G=1000, r=10%, N=6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</si>
</sst>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36008</xdr:colOff>
      <xdr:row>6</xdr:row>
      <xdr:rowOff>5416</xdr:rowOff>
    </xdr:to>
    <xdr:pic>
      <xdr:nvPicPr>
        <xdr:cNvPr id="5" name="Picture 4" descr="How to Calculate Discount Rat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2801620" cy="1108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8"/>
  <sheetViews>
    <sheetView tabSelected="1" zoomScale="170" zoomScaleNormal="170" workbookViewId="0">
      <selection activeCell="D15" sqref="D15"/>
    </sheetView>
  </sheetViews>
  <sheetFormatPr defaultRowHeight="14.4" x14ac:dyDescent="0.3"/>
  <cols>
    <col min="1" max="2" width="8.88671875" style="2"/>
    <col min="4" max="4" width="13.6640625" bestFit="1" customWidth="1"/>
    <col min="8" max="8" width="8.88671875" style="2"/>
  </cols>
  <sheetData>
    <row r="6" spans="1:10" x14ac:dyDescent="0.3">
      <c r="D6" s="4" t="s">
        <v>12</v>
      </c>
      <c r="E6" s="4"/>
      <c r="F6" s="4"/>
      <c r="G6" s="4"/>
    </row>
    <row r="7" spans="1:10" x14ac:dyDescent="0.3">
      <c r="D7" s="4"/>
      <c r="E7" s="4"/>
      <c r="F7" s="4"/>
      <c r="G7" s="4"/>
    </row>
    <row r="9" spans="1:10" x14ac:dyDescent="0.3">
      <c r="A9" s="2" t="s">
        <v>2</v>
      </c>
      <c r="B9" s="2" t="s">
        <v>0</v>
      </c>
      <c r="D9" t="s">
        <v>11</v>
      </c>
      <c r="E9" t="s">
        <v>10</v>
      </c>
      <c r="F9" t="s">
        <v>2</v>
      </c>
      <c r="H9" s="2" t="s">
        <v>1</v>
      </c>
      <c r="I9" t="s">
        <v>11</v>
      </c>
      <c r="J9" t="s">
        <v>10</v>
      </c>
    </row>
    <row r="10" spans="1:10" x14ac:dyDescent="0.3">
      <c r="A10" s="2">
        <v>1</v>
      </c>
      <c r="B10" s="2">
        <v>5000</v>
      </c>
      <c r="D10" s="3">
        <v>0.90909090909090906</v>
      </c>
      <c r="E10">
        <f>B10*D10</f>
        <v>4545.454545454545</v>
      </c>
      <c r="F10">
        <v>1</v>
      </c>
      <c r="G10" t="s">
        <v>3</v>
      </c>
      <c r="H10" s="2">
        <v>0</v>
      </c>
      <c r="I10" s="3">
        <v>0.90909090909090906</v>
      </c>
      <c r="J10">
        <f>H10*I10</f>
        <v>0</v>
      </c>
    </row>
    <row r="11" spans="1:10" x14ac:dyDescent="0.3">
      <c r="A11" s="2">
        <v>2</v>
      </c>
      <c r="B11" s="2">
        <v>5000</v>
      </c>
      <c r="D11" s="3">
        <f>D10^2</f>
        <v>0.82644628099173545</v>
      </c>
      <c r="E11">
        <f t="shared" ref="E11:E15" si="0">B11*D11</f>
        <v>4132.2314049586776</v>
      </c>
      <c r="F11">
        <v>2</v>
      </c>
      <c r="G11" t="s">
        <v>4</v>
      </c>
      <c r="H11" s="2">
        <v>1000</v>
      </c>
      <c r="I11" s="3">
        <v>0.82644628099173545</v>
      </c>
      <c r="J11">
        <f>H11*I11</f>
        <v>826.44628099173542</v>
      </c>
    </row>
    <row r="12" spans="1:10" x14ac:dyDescent="0.3">
      <c r="A12" s="2">
        <v>3</v>
      </c>
      <c r="B12" s="2">
        <v>5000</v>
      </c>
      <c r="D12" s="3">
        <f>D10^3</f>
        <v>0.75131480090157765</v>
      </c>
      <c r="E12">
        <f t="shared" si="0"/>
        <v>3756.5740045078883</v>
      </c>
      <c r="F12">
        <v>3</v>
      </c>
      <c r="G12" t="s">
        <v>5</v>
      </c>
      <c r="H12" s="2">
        <v>2000</v>
      </c>
      <c r="I12" s="3">
        <v>0.75131480090157765</v>
      </c>
      <c r="J12">
        <f t="shared" ref="J12:J15" si="1">H12*I12</f>
        <v>1502.6296018031553</v>
      </c>
    </row>
    <row r="13" spans="1:10" x14ac:dyDescent="0.3">
      <c r="A13" s="2">
        <v>4</v>
      </c>
      <c r="B13" s="2">
        <v>5000</v>
      </c>
      <c r="D13" s="3">
        <f>D10^4</f>
        <v>0.68301345536507052</v>
      </c>
      <c r="E13">
        <f t="shared" si="0"/>
        <v>3415.0672768253526</v>
      </c>
      <c r="F13">
        <v>4</v>
      </c>
      <c r="G13" t="s">
        <v>6</v>
      </c>
      <c r="H13" s="2">
        <v>3000</v>
      </c>
      <c r="I13" s="3">
        <v>0.68301345536507052</v>
      </c>
      <c r="J13">
        <f t="shared" si="1"/>
        <v>2049.0403660952115</v>
      </c>
    </row>
    <row r="14" spans="1:10" x14ac:dyDescent="0.3">
      <c r="A14" s="2">
        <v>5</v>
      </c>
      <c r="B14" s="2">
        <v>5000</v>
      </c>
      <c r="D14" s="3">
        <f>D10^5</f>
        <v>0.62092132305915504</v>
      </c>
      <c r="E14">
        <f t="shared" si="0"/>
        <v>3104.6066152957751</v>
      </c>
      <c r="F14">
        <v>5</v>
      </c>
      <c r="G14" t="s">
        <v>7</v>
      </c>
      <c r="H14" s="2">
        <v>4000</v>
      </c>
      <c r="I14" s="3">
        <v>0.62092132305915504</v>
      </c>
      <c r="J14">
        <f t="shared" si="1"/>
        <v>2483.6852922366202</v>
      </c>
    </row>
    <row r="15" spans="1:10" x14ac:dyDescent="0.3">
      <c r="A15" s="2">
        <v>6</v>
      </c>
      <c r="B15" s="2">
        <v>5000</v>
      </c>
      <c r="D15" s="3">
        <f>D10^6</f>
        <v>0.56447393005377722</v>
      </c>
      <c r="E15">
        <f t="shared" si="0"/>
        <v>2822.3696502688863</v>
      </c>
      <c r="F15">
        <v>6</v>
      </c>
      <c r="G15" t="s">
        <v>8</v>
      </c>
      <c r="H15" s="2">
        <v>5000</v>
      </c>
      <c r="I15" s="3">
        <v>0.56447393005377722</v>
      </c>
      <c r="J15">
        <f t="shared" si="1"/>
        <v>2822.3696502688863</v>
      </c>
    </row>
    <row r="16" spans="1:10" x14ac:dyDescent="0.3">
      <c r="D16" s="1"/>
      <c r="E16" s="1">
        <f>SUM(E10:E15)</f>
        <v>21776.303497311128</v>
      </c>
      <c r="J16" s="1">
        <f>SUM(J10:J15)</f>
        <v>9684.1711913956096</v>
      </c>
    </row>
    <row r="18" spans="3:4" x14ac:dyDescent="0.3">
      <c r="C18" s="1" t="s">
        <v>9</v>
      </c>
      <c r="D18" s="1">
        <f>SUM(E16+J16)</f>
        <v>31460.474688706738</v>
      </c>
    </row>
  </sheetData>
  <mergeCells count="1">
    <mergeCell ref="D6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2022-01-16T11:53:17Z</dcterms:created>
  <dcterms:modified xsi:type="dcterms:W3CDTF">2022-01-23T14:50:55Z</dcterms:modified>
</cp:coreProperties>
</file>