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01"/>
  <workbookPr filterPrivacy="1" defaultThemeVersion="124226"/>
  <xr:revisionPtr revIDLastSave="0" documentId="8_{1110E08F-154D-4F8E-913C-8A83815D1A4D}" xr6:coauthVersionLast="47" xr6:coauthVersionMax="47" xr10:uidLastSave="{00000000-0000-0000-0000-000000000000}"/>
  <bookViews>
    <workbookView xWindow="240" yWindow="1545" windowWidth="14805" windowHeight="6570" xr2:uid="{00000000-000D-0000-FFFF-FFFF00000000}"/>
  </bookViews>
  <sheets>
    <sheet name="others" sheetId="2" r:id="rId1"/>
  </sheets>
  <definedNames>
    <definedName name="_xlnm.Print_Area" localSheetId="0">others!$A$1:$J$63</definedName>
  </definedNames>
  <calcPr calcId="191028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53" i="2" l="1"/>
  <c r="I56" i="2" s="1"/>
  <c r="D58" i="2" l="1"/>
  <c r="I58" i="2" s="1"/>
  <c r="I60" i="2" l="1"/>
  <c r="I62" i="2" s="1"/>
  <c r="F2" i="2" s="1"/>
</calcChain>
</file>

<file path=xl/sharedStrings.xml><?xml version="1.0" encoding="utf-8"?>
<sst xmlns="http://schemas.openxmlformats.org/spreadsheetml/2006/main" count="62" uniqueCount="49">
  <si>
    <t>NET DUE</t>
  </si>
  <si>
    <t>HELLO DUNIYA</t>
  </si>
  <si>
    <t>BILL</t>
  </si>
  <si>
    <t>Via Di Tor Vergata 20/B</t>
  </si>
  <si>
    <t>Roma, RM 00133</t>
  </si>
  <si>
    <t>Tel- 3200112292</t>
  </si>
  <si>
    <t>FATTURA No</t>
  </si>
  <si>
    <t>RP/162/19/00336</t>
  </si>
  <si>
    <t>DATE</t>
  </si>
  <si>
    <t>Reseller Code No :</t>
  </si>
  <si>
    <t>Reseller Name</t>
  </si>
  <si>
    <t xml:space="preserve">Ripon </t>
  </si>
  <si>
    <t>Arif Genova</t>
  </si>
  <si>
    <t>Address</t>
  </si>
  <si>
    <t>Nome Di Quadro</t>
  </si>
  <si>
    <t>PARENT</t>
  </si>
  <si>
    <t>Bill Duration</t>
  </si>
  <si>
    <t>Up To  29/02/2020</t>
  </si>
  <si>
    <t>No</t>
  </si>
  <si>
    <t>Description</t>
  </si>
  <si>
    <t>Company</t>
  </si>
  <si>
    <t>ICCID No</t>
  </si>
  <si>
    <t>Mob No</t>
  </si>
  <si>
    <t>Act.Dt</t>
  </si>
  <si>
    <t>Offerta</t>
  </si>
  <si>
    <t>Ric</t>
  </si>
  <si>
    <t>Ex Ric</t>
  </si>
  <si>
    <t>Total</t>
  </si>
  <si>
    <t>Remarks</t>
  </si>
  <si>
    <t>WIND</t>
  </si>
  <si>
    <t>8939883241006416880</t>
  </si>
  <si>
    <t>GOLD LE</t>
  </si>
  <si>
    <t>8939883266011334018</t>
  </si>
  <si>
    <t>Platinum</t>
  </si>
  <si>
    <t>8939883243013623649</t>
  </si>
  <si>
    <t>8939883243013621379</t>
  </si>
  <si>
    <t>8939883243013621387</t>
  </si>
  <si>
    <t>8939883243013622096</t>
  </si>
  <si>
    <t>8939883243013622112</t>
  </si>
  <si>
    <t>8939883265009260052</t>
  </si>
  <si>
    <t>Vodafone</t>
  </si>
  <si>
    <t>8939104240048873317</t>
  </si>
  <si>
    <t>global</t>
  </si>
  <si>
    <t>RP/162/19/00287</t>
  </si>
  <si>
    <t>Total Amount</t>
  </si>
  <si>
    <t>Paid (15/02/2020)</t>
  </si>
  <si>
    <t>Previous Due</t>
  </si>
  <si>
    <t>Total Due</t>
  </si>
  <si>
    <t>Net Due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</si>
</sst>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€&quot;\ * #,##0.00_-;\-&quot;€&quot;\ * #,##0.00_-;_-&quot;€&quot;\ * &quot;-&quot;??_-;_-@_-"/>
    <numFmt numFmtId="165" formatCode="[$-410]d\-mmm\-yy;@"/>
    <numFmt numFmtId="166" formatCode="[$€-2]\ #,##0.00"/>
  </numFmts>
  <fonts count="2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5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5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5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  <font>
      <b/>
      <sz val="20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name val="Calibri"/>
      <family val="2"/>
      <scheme val="minor"/>
    </font>
    <font>
      <b/>
      <sz val="10"/>
      <color theme="0"/>
      <name val="Arial"/>
      <family val="2"/>
    </font>
    <font>
      <b/>
      <sz val="28"/>
      <color theme="0"/>
      <name val="Calibri"/>
      <family val="2"/>
      <scheme val="minor"/>
    </font>
    <font>
      <b/>
      <sz val="12"/>
      <color theme="1"/>
      <name val="Arial"/>
      <family val="2"/>
    </font>
    <font>
      <b/>
      <sz val="10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</fills>
  <borders count="3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2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3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4" fillId="2" borderId="7" xfId="0" applyFont="1" applyFill="1" applyBorder="1"/>
    <xf numFmtId="0" fontId="4" fillId="2" borderId="0" xfId="0" applyFont="1" applyFill="1"/>
    <xf numFmtId="0" fontId="4" fillId="2" borderId="8" xfId="0" applyFont="1" applyFill="1" applyBorder="1"/>
    <xf numFmtId="0" fontId="4" fillId="2" borderId="0" xfId="0" applyFont="1" applyFill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4" fillId="2" borderId="0" xfId="0" applyFont="1" applyFill="1" applyAlignment="1">
      <alignment horizontal="right"/>
    </xf>
    <xf numFmtId="0" fontId="4" fillId="2" borderId="7" xfId="0" applyFont="1" applyFill="1" applyBorder="1" applyAlignment="1">
      <alignment horizontal="left"/>
    </xf>
    <xf numFmtId="0" fontId="5" fillId="3" borderId="0" xfId="0" applyFont="1" applyFill="1" applyAlignment="1">
      <alignment horizontal="center"/>
    </xf>
    <xf numFmtId="0" fontId="5" fillId="2" borderId="0" xfId="0" applyFont="1" applyFill="1"/>
    <xf numFmtId="0" fontId="0" fillId="0" borderId="0" xfId="0" applyAlignment="1">
      <alignment vertical="center"/>
    </xf>
    <xf numFmtId="49" fontId="5" fillId="3" borderId="0" xfId="0" applyNumberFormat="1" applyFont="1" applyFill="1" applyAlignment="1">
      <alignment horizontal="left"/>
    </xf>
    <xf numFmtId="0" fontId="1" fillId="0" borderId="0" xfId="0" applyFont="1" applyAlignment="1">
      <alignment horizontal="center" vertical="center"/>
    </xf>
    <xf numFmtId="49" fontId="4" fillId="3" borderId="8" xfId="0" applyNumberFormat="1" applyFont="1" applyFill="1" applyBorder="1" applyAlignment="1">
      <alignment horizontal="center"/>
    </xf>
    <xf numFmtId="0" fontId="4" fillId="5" borderId="9" xfId="0" applyFont="1" applyFill="1" applyBorder="1"/>
    <xf numFmtId="0" fontId="4" fillId="5" borderId="10" xfId="0" applyFont="1" applyFill="1" applyBorder="1"/>
    <xf numFmtId="49" fontId="5" fillId="5" borderId="10" xfId="0" applyNumberFormat="1" applyFont="1" applyFill="1" applyBorder="1" applyAlignment="1">
      <alignment horizontal="left"/>
    </xf>
    <xf numFmtId="0" fontId="4" fillId="5" borderId="11" xfId="0" applyFont="1" applyFill="1" applyBorder="1"/>
    <xf numFmtId="0" fontId="11" fillId="0" borderId="13" xfId="0" applyFont="1" applyBorder="1" applyAlignment="1">
      <alignment vertical="center" wrapText="1"/>
    </xf>
    <xf numFmtId="0" fontId="9" fillId="0" borderId="0" xfId="0" applyFont="1" applyAlignment="1">
      <alignment horizontal="center" vertical="center"/>
    </xf>
    <xf numFmtId="166" fontId="8" fillId="0" borderId="12" xfId="0" applyNumberFormat="1" applyFont="1" applyBorder="1" applyAlignment="1">
      <alignment vertical="center"/>
    </xf>
    <xf numFmtId="0" fontId="0" fillId="2" borderId="7" xfId="0" applyFill="1" applyBorder="1"/>
    <xf numFmtId="0" fontId="10" fillId="0" borderId="0" xfId="0" applyFont="1" applyAlignment="1">
      <alignment vertical="center"/>
    </xf>
    <xf numFmtId="14" fontId="11" fillId="0" borderId="13" xfId="0" applyNumberFormat="1" applyFont="1" applyBorder="1" applyAlignment="1">
      <alignment vertical="center" wrapText="1"/>
    </xf>
    <xf numFmtId="166" fontId="11" fillId="0" borderId="13" xfId="0" applyNumberFormat="1" applyFont="1" applyBorder="1" applyAlignment="1">
      <alignment vertical="center" wrapText="1"/>
    </xf>
    <xf numFmtId="0" fontId="11" fillId="0" borderId="13" xfId="0" applyFont="1" applyBorder="1" applyAlignment="1">
      <alignment horizontal="center" vertical="center" wrapText="1"/>
    </xf>
    <xf numFmtId="166" fontId="14" fillId="6" borderId="12" xfId="0" applyNumberFormat="1" applyFont="1" applyFill="1" applyBorder="1" applyAlignment="1">
      <alignment vertical="center"/>
    </xf>
    <xf numFmtId="166" fontId="8" fillId="3" borderId="17" xfId="0" applyNumberFormat="1" applyFont="1" applyFill="1" applyBorder="1" applyAlignment="1">
      <alignment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49" fontId="11" fillId="0" borderId="0" xfId="0" applyNumberFormat="1" applyFont="1" applyAlignment="1">
      <alignment vertical="center" wrapText="1"/>
    </xf>
    <xf numFmtId="0" fontId="11" fillId="0" borderId="0" xfId="0" applyFont="1" applyAlignment="1">
      <alignment vertical="center" wrapText="1"/>
    </xf>
    <xf numFmtId="14" fontId="11" fillId="0" borderId="0" xfId="0" applyNumberFormat="1" applyFont="1" applyAlignment="1">
      <alignment vertical="center" wrapText="1"/>
    </xf>
    <xf numFmtId="166" fontId="11" fillId="0" borderId="0" xfId="0" applyNumberFormat="1" applyFont="1" applyAlignment="1">
      <alignment vertical="center" wrapText="1"/>
    </xf>
    <xf numFmtId="164" fontId="11" fillId="0" borderId="18" xfId="0" applyNumberFormat="1" applyFont="1" applyBorder="1" applyAlignment="1">
      <alignment vertical="center" wrapText="1"/>
    </xf>
    <xf numFmtId="164" fontId="11" fillId="0" borderId="21" xfId="0" applyNumberFormat="1" applyFont="1" applyBorder="1" applyAlignment="1">
      <alignment vertical="center" wrapText="1"/>
    </xf>
    <xf numFmtId="166" fontId="15" fillId="0" borderId="12" xfId="0" applyNumberFormat="1" applyFont="1" applyBorder="1" applyAlignment="1">
      <alignment vertical="center"/>
    </xf>
    <xf numFmtId="166" fontId="14" fillId="7" borderId="12" xfId="0" applyNumberFormat="1" applyFont="1" applyFill="1" applyBorder="1" applyAlignment="1">
      <alignment vertical="center"/>
    </xf>
    <xf numFmtId="164" fontId="16" fillId="5" borderId="16" xfId="0" applyNumberFormat="1" applyFont="1" applyFill="1" applyBorder="1" applyAlignment="1">
      <alignment vertical="center" wrapText="1"/>
    </xf>
    <xf numFmtId="0" fontId="5" fillId="3" borderId="0" xfId="0" applyFont="1" applyFill="1" applyAlignment="1">
      <alignment horizontal="left"/>
    </xf>
    <xf numFmtId="0" fontId="11" fillId="0" borderId="13" xfId="0" applyFont="1" applyBorder="1" applyAlignment="1">
      <alignment horizontal="center" vertical="center"/>
    </xf>
    <xf numFmtId="0" fontId="11" fillId="0" borderId="13" xfId="0" applyFont="1" applyBorder="1" applyAlignment="1">
      <alignment vertical="center"/>
    </xf>
    <xf numFmtId="0" fontId="11" fillId="0" borderId="0" xfId="0" applyFont="1" applyAlignment="1">
      <alignment horizontal="center" vertical="center"/>
    </xf>
    <xf numFmtId="49" fontId="11" fillId="0" borderId="0" xfId="0" applyNumberFormat="1" applyFont="1"/>
    <xf numFmtId="0" fontId="11" fillId="0" borderId="0" xfId="0" applyFont="1"/>
    <xf numFmtId="0" fontId="10" fillId="0" borderId="13" xfId="0" applyFont="1" applyBorder="1" applyAlignment="1">
      <alignment vertical="center"/>
    </xf>
    <xf numFmtId="49" fontId="2" fillId="3" borderId="13" xfId="0" applyNumberFormat="1" applyFont="1" applyFill="1" applyBorder="1" applyAlignment="1">
      <alignment horizontal="center"/>
    </xf>
    <xf numFmtId="2" fontId="11" fillId="0" borderId="13" xfId="0" applyNumberFormat="1" applyFont="1" applyBorder="1" applyAlignment="1">
      <alignment vertical="center"/>
    </xf>
    <xf numFmtId="0" fontId="7" fillId="2" borderId="22" xfId="0" applyFont="1" applyFill="1" applyBorder="1" applyAlignment="1">
      <alignment horizontal="center"/>
    </xf>
    <xf numFmtId="0" fontId="6" fillId="2" borderId="23" xfId="0" applyFont="1" applyFill="1" applyBorder="1" applyAlignment="1">
      <alignment horizontal="center"/>
    </xf>
    <xf numFmtId="0" fontId="6" fillId="2" borderId="24" xfId="0" applyFont="1" applyFill="1" applyBorder="1" applyAlignment="1">
      <alignment horizontal="center"/>
    </xf>
    <xf numFmtId="49" fontId="11" fillId="0" borderId="13" xfId="0" applyNumberFormat="1" applyFont="1" applyBorder="1" applyAlignment="1">
      <alignment vertical="center"/>
    </xf>
    <xf numFmtId="14" fontId="11" fillId="0" borderId="13" xfId="0" applyNumberFormat="1" applyFont="1" applyBorder="1" applyAlignment="1">
      <alignment horizontal="center" vertical="center"/>
    </xf>
    <xf numFmtId="166" fontId="18" fillId="0" borderId="12" xfId="0" applyNumberFormat="1" applyFont="1" applyBorder="1" applyAlignment="1">
      <alignment vertical="center" wrapText="1"/>
    </xf>
    <xf numFmtId="0" fontId="10" fillId="0" borderId="13" xfId="0" applyFont="1" applyBorder="1"/>
    <xf numFmtId="0" fontId="11" fillId="0" borderId="0" xfId="0" applyFont="1" applyAlignment="1">
      <alignment vertical="center"/>
    </xf>
    <xf numFmtId="49" fontId="11" fillId="0" borderId="13" xfId="0" applyNumberFormat="1" applyFont="1" applyBorder="1"/>
    <xf numFmtId="14" fontId="11" fillId="0" borderId="29" xfId="0" applyNumberFormat="1" applyFont="1" applyBorder="1" applyAlignment="1">
      <alignment vertical="center" wrapText="1"/>
    </xf>
    <xf numFmtId="49" fontId="11" fillId="0" borderId="13" xfId="0" applyNumberFormat="1" applyFont="1" applyBorder="1" applyAlignment="1">
      <alignment horizontal="center"/>
    </xf>
    <xf numFmtId="0" fontId="11" fillId="0" borderId="13" xfId="0" applyFont="1" applyBorder="1" applyAlignment="1">
      <alignment horizontal="right"/>
    </xf>
    <xf numFmtId="14" fontId="11" fillId="0" borderId="13" xfId="0" applyNumberFormat="1" applyFont="1" applyBorder="1" applyAlignment="1">
      <alignment horizontal="center"/>
    </xf>
    <xf numFmtId="0" fontId="11" fillId="0" borderId="13" xfId="0" applyFont="1" applyBorder="1" applyAlignment="1">
      <alignment horizontal="left"/>
    </xf>
    <xf numFmtId="166" fontId="19" fillId="0" borderId="13" xfId="0" applyNumberFormat="1" applyFont="1" applyBorder="1" applyAlignment="1">
      <alignment vertical="center" wrapText="1"/>
    </xf>
    <xf numFmtId="0" fontId="11" fillId="0" borderId="13" xfId="0" applyFont="1" applyBorder="1" applyAlignment="1">
      <alignment horizontal="center"/>
    </xf>
    <xf numFmtId="0" fontId="0" fillId="0" borderId="0" xfId="0" applyAlignment="1">
      <alignment horizontal="left"/>
    </xf>
    <xf numFmtId="14" fontId="11" fillId="0" borderId="13" xfId="0" applyNumberFormat="1" applyFont="1" applyBorder="1" applyAlignment="1">
      <alignment horizontal="right"/>
    </xf>
    <xf numFmtId="166" fontId="11" fillId="0" borderId="13" xfId="0" applyNumberFormat="1" applyFont="1" applyBorder="1" applyAlignment="1">
      <alignment horizontal="right" wrapText="1"/>
    </xf>
    <xf numFmtId="49" fontId="11" fillId="0" borderId="13" xfId="0" applyNumberFormat="1" applyFont="1" applyBorder="1" applyAlignment="1">
      <alignment horizontal="left"/>
    </xf>
    <xf numFmtId="0" fontId="19" fillId="0" borderId="13" xfId="0" applyFont="1" applyBorder="1" applyAlignment="1">
      <alignment horizontal="center" vertical="center"/>
    </xf>
    <xf numFmtId="2" fontId="19" fillId="0" borderId="13" xfId="0" applyNumberFormat="1" applyFont="1" applyBorder="1" applyAlignment="1">
      <alignment horizontal="center" vertical="center"/>
    </xf>
    <xf numFmtId="49" fontId="11" fillId="0" borderId="13" xfId="0" applyNumberFormat="1" applyFont="1" applyBorder="1" applyAlignment="1">
      <alignment horizontal="left" vertical="center"/>
    </xf>
    <xf numFmtId="49" fontId="11" fillId="0" borderId="13" xfId="0" applyNumberFormat="1" applyFont="1" applyBorder="1" applyAlignment="1">
      <alignment vertical="center" wrapText="1"/>
    </xf>
    <xf numFmtId="0" fontId="11" fillId="0" borderId="13" xfId="0" applyFont="1" applyBorder="1"/>
    <xf numFmtId="166" fontId="11" fillId="0" borderId="13" xfId="0" applyNumberFormat="1" applyFont="1" applyBorder="1" applyAlignment="1">
      <alignment horizontal="right" vertical="center" wrapText="1"/>
    </xf>
    <xf numFmtId="49" fontId="0" fillId="0" borderId="13" xfId="0" applyNumberFormat="1" applyBorder="1" applyAlignment="1">
      <alignment horizontal="center"/>
    </xf>
    <xf numFmtId="0" fontId="1" fillId="0" borderId="0" xfId="0" applyFont="1"/>
    <xf numFmtId="0" fontId="5" fillId="2" borderId="0" xfId="0" applyFont="1" applyFill="1" applyAlignment="1">
      <alignment horizontal="right"/>
    </xf>
    <xf numFmtId="14" fontId="11" fillId="0" borderId="0" xfId="0" applyNumberFormat="1" applyFont="1" applyAlignment="1">
      <alignment horizontal="left" vertical="center" wrapText="1"/>
    </xf>
    <xf numFmtId="0" fontId="14" fillId="6" borderId="1" xfId="0" applyFont="1" applyFill="1" applyBorder="1" applyAlignment="1">
      <alignment horizontal="left" vertical="center"/>
    </xf>
    <xf numFmtId="0" fontId="14" fillId="6" borderId="2" xfId="0" applyFont="1" applyFill="1" applyBorder="1" applyAlignment="1">
      <alignment horizontal="left" vertical="center"/>
    </xf>
    <xf numFmtId="0" fontId="8" fillId="3" borderId="4" xfId="0" applyFont="1" applyFill="1" applyBorder="1" applyAlignment="1">
      <alignment horizontal="left" vertical="center"/>
    </xf>
    <xf numFmtId="0" fontId="8" fillId="3" borderId="5" xfId="0" applyFont="1" applyFill="1" applyBorder="1" applyAlignment="1">
      <alignment horizontal="left" vertical="center"/>
    </xf>
    <xf numFmtId="0" fontId="14" fillId="7" borderId="14" xfId="0" applyFont="1" applyFill="1" applyBorder="1" applyAlignment="1">
      <alignment horizontal="left" vertical="center"/>
    </xf>
    <xf numFmtId="0" fontId="14" fillId="7" borderId="15" xfId="0" applyFont="1" applyFill="1" applyBorder="1" applyAlignment="1">
      <alignment horizontal="left" vertical="center"/>
    </xf>
    <xf numFmtId="0" fontId="11" fillId="0" borderId="26" xfId="0" applyFont="1" applyBorder="1" applyAlignment="1">
      <alignment horizontal="left" vertical="center" wrapText="1"/>
    </xf>
    <xf numFmtId="0" fontId="11" fillId="0" borderId="27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11" fillId="0" borderId="19" xfId="0" applyFont="1" applyBorder="1" applyAlignment="1">
      <alignment horizontal="left" vertical="center" wrapText="1"/>
    </xf>
    <xf numFmtId="0" fontId="11" fillId="0" borderId="20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0" fontId="8" fillId="0" borderId="2" xfId="0" applyFont="1" applyBorder="1" applyAlignment="1">
      <alignment horizontal="left" vertical="center" wrapText="1"/>
    </xf>
    <xf numFmtId="0" fontId="16" fillId="5" borderId="14" xfId="0" applyFont="1" applyFill="1" applyBorder="1" applyAlignment="1">
      <alignment horizontal="left" vertical="center" wrapText="1"/>
    </xf>
    <xf numFmtId="0" fontId="16" fillId="5" borderId="15" xfId="0" applyFont="1" applyFill="1" applyBorder="1" applyAlignment="1">
      <alignment horizontal="left" vertical="center" wrapText="1"/>
    </xf>
    <xf numFmtId="0" fontId="15" fillId="0" borderId="1" xfId="0" applyFont="1" applyBorder="1" applyAlignment="1">
      <alignment horizontal="left" vertical="center"/>
    </xf>
    <xf numFmtId="0" fontId="15" fillId="0" borderId="2" xfId="0" applyFont="1" applyBorder="1" applyAlignment="1">
      <alignment horizontal="left" vertical="center"/>
    </xf>
    <xf numFmtId="0" fontId="5" fillId="2" borderId="0" xfId="0" applyFont="1" applyFill="1" applyAlignment="1">
      <alignment horizontal="left"/>
    </xf>
    <xf numFmtId="0" fontId="5" fillId="2" borderId="8" xfId="0" applyFont="1" applyFill="1" applyBorder="1" applyAlignment="1">
      <alignment horizontal="left"/>
    </xf>
    <xf numFmtId="0" fontId="5" fillId="3" borderId="0" xfId="0" applyFont="1" applyFill="1" applyAlignment="1">
      <alignment horizontal="left"/>
    </xf>
    <xf numFmtId="165" fontId="2" fillId="3" borderId="2" xfId="0" applyNumberFormat="1" applyFont="1" applyFill="1" applyBorder="1" applyAlignment="1">
      <alignment horizontal="center"/>
    </xf>
    <xf numFmtId="49" fontId="5" fillId="3" borderId="0" xfId="0" applyNumberFormat="1" applyFont="1" applyFill="1" applyAlignment="1">
      <alignment horizontal="left"/>
    </xf>
    <xf numFmtId="0" fontId="6" fillId="2" borderId="25" xfId="0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0" fontId="19" fillId="0" borderId="30" xfId="0" applyFont="1" applyBorder="1" applyAlignment="1">
      <alignment horizontal="left" vertical="center" wrapText="1"/>
    </xf>
    <xf numFmtId="0" fontId="19" fillId="0" borderId="28" xfId="0" applyFont="1" applyBorder="1" applyAlignment="1">
      <alignment horizontal="left" vertical="center" wrapText="1"/>
    </xf>
    <xf numFmtId="0" fontId="13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9" fillId="4" borderId="4" xfId="0" applyFont="1" applyFill="1" applyBorder="1" applyAlignment="1">
      <alignment horizontal="center" vertical="center"/>
    </xf>
    <xf numFmtId="0" fontId="9" fillId="4" borderId="5" xfId="0" applyFont="1" applyFill="1" applyBorder="1" applyAlignment="1">
      <alignment horizontal="center" vertical="center"/>
    </xf>
    <xf numFmtId="0" fontId="9" fillId="4" borderId="6" xfId="0" applyFont="1" applyFill="1" applyBorder="1" applyAlignment="1">
      <alignment horizontal="center" vertical="center"/>
    </xf>
    <xf numFmtId="0" fontId="9" fillId="4" borderId="9" xfId="0" applyFont="1" applyFill="1" applyBorder="1" applyAlignment="1">
      <alignment horizontal="center" vertical="center"/>
    </xf>
    <xf numFmtId="0" fontId="9" fillId="4" borderId="10" xfId="0" applyFont="1" applyFill="1" applyBorder="1" applyAlignment="1">
      <alignment horizontal="center" vertical="center"/>
    </xf>
    <xf numFmtId="0" fontId="9" fillId="4" borderId="11" xfId="0" applyFont="1" applyFill="1" applyBorder="1" applyAlignment="1">
      <alignment horizontal="center" vertical="center"/>
    </xf>
    <xf numFmtId="0" fontId="17" fillId="7" borderId="4" xfId="0" applyFont="1" applyFill="1" applyBorder="1" applyAlignment="1">
      <alignment horizontal="center" vertical="center"/>
    </xf>
    <xf numFmtId="0" fontId="17" fillId="7" borderId="6" xfId="0" applyFont="1" applyFill="1" applyBorder="1" applyAlignment="1">
      <alignment horizontal="center" vertical="center"/>
    </xf>
    <xf numFmtId="0" fontId="17" fillId="7" borderId="9" xfId="0" applyFont="1" applyFill="1" applyBorder="1" applyAlignment="1">
      <alignment horizontal="center" vertical="center"/>
    </xf>
    <xf numFmtId="0" fontId="17" fillId="7" borderId="11" xfId="0" applyFont="1" applyFill="1" applyBorder="1" applyAlignment="1">
      <alignment horizontal="center" vertical="center"/>
    </xf>
    <xf numFmtId="166" fontId="17" fillId="7" borderId="4" xfId="0" applyNumberFormat="1" applyFont="1" applyFill="1" applyBorder="1" applyAlignment="1">
      <alignment horizontal="center" vertical="center"/>
    </xf>
    <xf numFmtId="166" fontId="17" fillId="7" borderId="6" xfId="0" applyNumberFormat="1" applyFont="1" applyFill="1" applyBorder="1" applyAlignment="1">
      <alignment horizontal="center" vertical="center"/>
    </xf>
    <xf numFmtId="166" fontId="17" fillId="7" borderId="9" xfId="0" applyNumberFormat="1" applyFont="1" applyFill="1" applyBorder="1" applyAlignment="1">
      <alignment horizontal="center" vertical="center"/>
    </xf>
    <xf numFmtId="166" fontId="17" fillId="7" borderId="1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504825</xdr:colOff>
      <xdr:row>0</xdr:row>
      <xdr:rowOff>66675</xdr:rowOff>
    </xdr:from>
    <xdr:to>
      <xdr:col>10</xdr:col>
      <xdr:colOff>152400</xdr:colOff>
      <xdr:row>2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F748798-7B68-9D45-0BAE-5A02230B59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29425" y="66675"/>
          <a:ext cx="1114425" cy="6381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2"/>
  <sheetViews>
    <sheetView tabSelected="1" view="pageBreakPreview" zoomScale="130" zoomScaleNormal="85" zoomScaleSheetLayoutView="130" workbookViewId="0">
      <selection activeCell="A3" sqref="A3:C3"/>
    </sheetView>
  </sheetViews>
  <sheetFormatPr defaultRowHeight="15"/>
  <cols>
    <col min="1" max="1" width="6.42578125" customWidth="1"/>
    <col min="2" max="2" width="10.5703125" customWidth="1"/>
    <col min="3" max="3" width="21.5703125" customWidth="1"/>
    <col min="4" max="4" width="12.140625" customWidth="1"/>
    <col min="5" max="5" width="11" customWidth="1"/>
    <col min="6" max="6" width="17.42578125" customWidth="1"/>
    <col min="7" max="7" width="7" customWidth="1"/>
    <col min="8" max="8" width="8.7109375" customWidth="1"/>
    <col min="9" max="9" width="13.28515625" customWidth="1"/>
    <col min="10" max="10" width="8.7109375" customWidth="1"/>
    <col min="14" max="14" width="12.42578125" bestFit="1" customWidth="1"/>
  </cols>
  <sheetData>
    <row r="1" spans="1:10" ht="15.75" thickBot="1">
      <c r="A1" s="113"/>
      <c r="B1" s="113"/>
      <c r="C1" s="113"/>
    </row>
    <row r="2" spans="1:10" ht="26.25">
      <c r="A2" s="114"/>
      <c r="B2" s="114"/>
      <c r="C2" s="114"/>
      <c r="D2" s="123" t="s">
        <v>0</v>
      </c>
      <c r="E2" s="124"/>
      <c r="F2" s="127">
        <f>I62</f>
        <v>95</v>
      </c>
      <c r="G2" s="128"/>
      <c r="J2" s="7"/>
    </row>
    <row r="3" spans="1:10" ht="15.75" thickBot="1">
      <c r="A3" s="115"/>
      <c r="B3" s="115"/>
      <c r="C3" s="115"/>
      <c r="D3" s="125"/>
      <c r="E3" s="126"/>
      <c r="F3" s="129"/>
      <c r="G3" s="130"/>
      <c r="J3" s="8"/>
    </row>
    <row r="4" spans="1:10" ht="15.75" thickBot="1">
      <c r="A4" s="116"/>
      <c r="B4" s="116"/>
      <c r="C4" s="116"/>
      <c r="J4" s="7" t="s">
        <v>1</v>
      </c>
    </row>
    <row r="5" spans="1:10" ht="15" customHeight="1">
      <c r="A5" s="83"/>
      <c r="B5" s="131"/>
      <c r="C5" s="131"/>
      <c r="D5" s="117" t="s">
        <v>2</v>
      </c>
      <c r="E5" s="118"/>
      <c r="F5" s="118"/>
      <c r="G5" s="119"/>
      <c r="H5" s="27"/>
      <c r="J5" s="8" t="s">
        <v>3</v>
      </c>
    </row>
    <row r="6" spans="1:10" ht="15" customHeight="1" thickBot="1">
      <c r="A6" s="116"/>
      <c r="B6" s="116"/>
      <c r="C6" s="116"/>
      <c r="D6" s="120"/>
      <c r="E6" s="121"/>
      <c r="F6" s="121"/>
      <c r="G6" s="122"/>
      <c r="H6" s="27"/>
      <c r="J6" s="8" t="s">
        <v>4</v>
      </c>
    </row>
    <row r="7" spans="1:10" ht="15.75" thickBot="1">
      <c r="J7" s="8" t="s">
        <v>5</v>
      </c>
    </row>
    <row r="8" spans="1:10" ht="15.75" thickBot="1">
      <c r="A8" s="1" t="s">
        <v>6</v>
      </c>
      <c r="B8" s="2"/>
      <c r="C8" s="54" t="s">
        <v>7</v>
      </c>
      <c r="D8" s="2"/>
      <c r="E8" s="2"/>
      <c r="F8" s="2" t="s">
        <v>8</v>
      </c>
      <c r="G8" s="107">
        <v>43895</v>
      </c>
      <c r="H8" s="107"/>
      <c r="I8" s="2"/>
      <c r="J8" s="3"/>
    </row>
    <row r="9" spans="1:10" s="4" customFormat="1" ht="3.75" customHeight="1">
      <c r="A9" s="13"/>
      <c r="B9" s="10"/>
      <c r="C9" s="10"/>
      <c r="D9" s="12"/>
      <c r="E9" s="12"/>
      <c r="F9" s="12"/>
      <c r="G9" s="12"/>
      <c r="H9" s="12"/>
      <c r="I9" s="10"/>
      <c r="J9" s="11"/>
    </row>
    <row r="10" spans="1:10" s="6" customFormat="1" ht="15.75">
      <c r="A10" s="9" t="s">
        <v>9</v>
      </c>
      <c r="B10" s="17"/>
      <c r="C10" s="47">
        <v>5908</v>
      </c>
      <c r="D10" s="17"/>
      <c r="E10" s="17"/>
      <c r="F10" s="17"/>
      <c r="G10" s="14"/>
      <c r="H10" s="14"/>
      <c r="I10" s="104"/>
      <c r="J10" s="105"/>
    </row>
    <row r="11" spans="1:10" s="4" customFormat="1" ht="3.75" customHeight="1">
      <c r="A11" s="13"/>
      <c r="B11" s="10"/>
      <c r="C11" s="10"/>
      <c r="D11" s="12"/>
      <c r="E11" s="12"/>
      <c r="F11" s="12"/>
      <c r="G11" s="12"/>
      <c r="H11" s="12"/>
      <c r="I11" s="10"/>
      <c r="J11" s="11"/>
    </row>
    <row r="12" spans="1:10" s="6" customFormat="1" ht="15.75">
      <c r="A12" s="15" t="s">
        <v>10</v>
      </c>
      <c r="B12" s="17"/>
      <c r="C12" s="106" t="s">
        <v>11</v>
      </c>
      <c r="D12" s="106"/>
      <c r="E12" s="106"/>
      <c r="F12" s="106"/>
      <c r="G12" s="106"/>
      <c r="H12" s="16"/>
      <c r="I12" s="10"/>
      <c r="J12" s="11"/>
    </row>
    <row r="13" spans="1:10" s="4" customFormat="1" ht="3.75" customHeight="1">
      <c r="A13" s="13"/>
      <c r="B13" s="10"/>
      <c r="C13" s="10" t="s">
        <v>12</v>
      </c>
      <c r="D13" s="12"/>
      <c r="E13" s="12"/>
      <c r="F13" s="12"/>
      <c r="G13" s="12"/>
      <c r="H13" s="12"/>
      <c r="I13" s="10"/>
      <c r="J13" s="11"/>
    </row>
    <row r="14" spans="1:10" s="6" customFormat="1" ht="15.75">
      <c r="A14" s="9" t="s">
        <v>13</v>
      </c>
      <c r="B14" s="17"/>
      <c r="C14" s="106" t="s">
        <v>14</v>
      </c>
      <c r="D14" s="106"/>
      <c r="E14" s="106"/>
      <c r="F14" s="106"/>
      <c r="G14" s="106"/>
      <c r="H14" s="106"/>
      <c r="I14" s="84" t="s">
        <v>15</v>
      </c>
      <c r="J14" s="21"/>
    </row>
    <row r="15" spans="1:10" s="4" customFormat="1" ht="3.75" customHeight="1">
      <c r="A15" s="13"/>
      <c r="B15" s="10"/>
      <c r="C15" s="10"/>
      <c r="D15" s="12"/>
      <c r="E15" s="12"/>
      <c r="F15" s="12"/>
      <c r="G15" s="12"/>
      <c r="H15" s="12"/>
      <c r="I15" s="10"/>
      <c r="J15" s="11"/>
    </row>
    <row r="16" spans="1:10" s="4" customFormat="1" ht="3.75" customHeight="1">
      <c r="A16" s="13"/>
      <c r="B16" s="10"/>
      <c r="C16" s="10"/>
      <c r="D16" s="12"/>
      <c r="E16" s="12"/>
      <c r="F16" s="12"/>
      <c r="G16" s="12"/>
      <c r="H16" s="12"/>
      <c r="I16" s="10"/>
      <c r="J16" s="11"/>
    </row>
    <row r="17" spans="1:10" s="6" customFormat="1" ht="15.75">
      <c r="A17" s="29" t="s">
        <v>16</v>
      </c>
      <c r="B17" s="10"/>
      <c r="C17" s="108" t="s">
        <v>17</v>
      </c>
      <c r="D17" s="108"/>
      <c r="E17" s="19"/>
      <c r="F17" s="10"/>
      <c r="G17" s="10"/>
      <c r="H17" s="10"/>
      <c r="I17" s="10"/>
      <c r="J17" s="11"/>
    </row>
    <row r="18" spans="1:10" s="6" customFormat="1" ht="5.25" customHeight="1" thickBot="1">
      <c r="A18" s="22"/>
      <c r="B18" s="23"/>
      <c r="C18" s="24"/>
      <c r="D18" s="24"/>
      <c r="E18" s="24"/>
      <c r="F18" s="23"/>
      <c r="G18" s="23"/>
      <c r="H18" s="23"/>
      <c r="I18" s="23"/>
      <c r="J18" s="25"/>
    </row>
    <row r="19" spans="1:10" s="5" customFormat="1" ht="19.5">
      <c r="A19" s="56" t="s">
        <v>18</v>
      </c>
      <c r="B19" s="109" t="s">
        <v>19</v>
      </c>
      <c r="C19" s="110"/>
      <c r="D19" s="110"/>
      <c r="E19" s="110"/>
      <c r="F19" s="110"/>
      <c r="G19" s="110"/>
      <c r="H19" s="110"/>
      <c r="I19" s="57"/>
      <c r="J19" s="58"/>
    </row>
    <row r="20" spans="1:10" s="20" customFormat="1" ht="14.25" customHeight="1">
      <c r="A20" s="76"/>
      <c r="B20" s="76" t="s">
        <v>20</v>
      </c>
      <c r="C20" s="76" t="s">
        <v>21</v>
      </c>
      <c r="D20" s="76" t="s">
        <v>22</v>
      </c>
      <c r="E20" s="76" t="s">
        <v>23</v>
      </c>
      <c r="F20" s="76" t="s">
        <v>24</v>
      </c>
      <c r="G20" s="76" t="s">
        <v>25</v>
      </c>
      <c r="H20" s="76" t="s">
        <v>26</v>
      </c>
      <c r="I20" s="76" t="s">
        <v>27</v>
      </c>
      <c r="J20" s="77" t="s">
        <v>28</v>
      </c>
    </row>
    <row r="21" spans="1:10" s="63" customFormat="1" ht="17.100000000000001" customHeight="1">
      <c r="A21" s="48">
        <v>1</v>
      </c>
      <c r="B21" s="33" t="s">
        <v>29</v>
      </c>
      <c r="C21" s="79" t="s">
        <v>30</v>
      </c>
      <c r="D21" s="26">
        <v>3208059468</v>
      </c>
      <c r="E21" s="31">
        <v>43879</v>
      </c>
      <c r="F21" s="26" t="s">
        <v>31</v>
      </c>
      <c r="G21" s="32">
        <v>11</v>
      </c>
      <c r="H21" s="32"/>
      <c r="I21" s="32">
        <v>10</v>
      </c>
      <c r="J21" s="55"/>
    </row>
    <row r="22" spans="1:10" s="63" customFormat="1" ht="17.100000000000001" customHeight="1">
      <c r="A22" s="48">
        <v>2</v>
      </c>
      <c r="B22" s="33" t="s">
        <v>29</v>
      </c>
      <c r="C22" s="64" t="s">
        <v>32</v>
      </c>
      <c r="D22" s="80">
        <v>3299872552</v>
      </c>
      <c r="E22" s="31">
        <v>43879</v>
      </c>
      <c r="F22" s="26" t="s">
        <v>33</v>
      </c>
      <c r="G22" s="32">
        <v>11</v>
      </c>
      <c r="H22" s="32"/>
      <c r="I22" s="32">
        <v>10</v>
      </c>
      <c r="J22" s="55"/>
    </row>
    <row r="23" spans="1:10" s="63" customFormat="1" ht="17.100000000000001" customHeight="1">
      <c r="A23" s="48">
        <v>3</v>
      </c>
      <c r="B23" s="33" t="s">
        <v>29</v>
      </c>
      <c r="C23" s="64" t="s">
        <v>34</v>
      </c>
      <c r="D23" s="80">
        <v>3887325458</v>
      </c>
      <c r="E23" s="31">
        <v>43864</v>
      </c>
      <c r="F23" s="26" t="s">
        <v>31</v>
      </c>
      <c r="G23" s="32">
        <v>11</v>
      </c>
      <c r="H23" s="32"/>
      <c r="I23" s="32">
        <v>10</v>
      </c>
      <c r="J23" s="55"/>
    </row>
    <row r="24" spans="1:10" s="63" customFormat="1" ht="17.100000000000001" customHeight="1">
      <c r="A24" s="48">
        <v>4</v>
      </c>
      <c r="B24" s="33" t="s">
        <v>29</v>
      </c>
      <c r="C24" s="64" t="s">
        <v>35</v>
      </c>
      <c r="D24" s="80">
        <v>3248993350</v>
      </c>
      <c r="E24" s="31">
        <v>43868</v>
      </c>
      <c r="F24" s="26" t="s">
        <v>33</v>
      </c>
      <c r="G24" s="32">
        <v>11</v>
      </c>
      <c r="H24" s="32"/>
      <c r="I24" s="32">
        <v>10</v>
      </c>
      <c r="J24" s="55"/>
    </row>
    <row r="25" spans="1:10" s="63" customFormat="1" ht="17.100000000000001" customHeight="1">
      <c r="A25" s="48">
        <v>5</v>
      </c>
      <c r="B25" s="33" t="s">
        <v>29</v>
      </c>
      <c r="C25" s="64" t="s">
        <v>36</v>
      </c>
      <c r="D25" s="80">
        <v>3246859627</v>
      </c>
      <c r="E25" s="31">
        <v>43867</v>
      </c>
      <c r="F25" s="26" t="s">
        <v>33</v>
      </c>
      <c r="G25" s="32">
        <v>11</v>
      </c>
      <c r="H25" s="32"/>
      <c r="I25" s="32">
        <v>10</v>
      </c>
      <c r="J25" s="49"/>
    </row>
    <row r="26" spans="1:10" s="63" customFormat="1" ht="17.100000000000001" customHeight="1">
      <c r="A26" s="48">
        <v>6</v>
      </c>
      <c r="B26" s="33" t="s">
        <v>29</v>
      </c>
      <c r="C26" s="64" t="s">
        <v>37</v>
      </c>
      <c r="D26" s="80">
        <v>3890065945</v>
      </c>
      <c r="E26" s="31">
        <v>43880</v>
      </c>
      <c r="F26" s="26" t="s">
        <v>33</v>
      </c>
      <c r="G26" s="32">
        <v>11</v>
      </c>
      <c r="H26" s="32"/>
      <c r="I26" s="32">
        <v>10</v>
      </c>
      <c r="J26" s="49"/>
    </row>
    <row r="27" spans="1:10" s="63" customFormat="1" ht="17.100000000000001" customHeight="1">
      <c r="A27" s="48">
        <v>7</v>
      </c>
      <c r="B27" s="33" t="s">
        <v>29</v>
      </c>
      <c r="C27" s="64" t="s">
        <v>38</v>
      </c>
      <c r="D27" s="80">
        <v>3284414205</v>
      </c>
      <c r="E27" s="31">
        <v>43885</v>
      </c>
      <c r="F27" s="26" t="s">
        <v>33</v>
      </c>
      <c r="G27" s="32">
        <v>11</v>
      </c>
      <c r="H27" s="32"/>
      <c r="I27" s="32">
        <v>10</v>
      </c>
      <c r="J27" s="49"/>
    </row>
    <row r="28" spans="1:10" s="63" customFormat="1" ht="17.100000000000001" customHeight="1">
      <c r="A28" s="48">
        <v>8</v>
      </c>
      <c r="B28" s="33" t="s">
        <v>29</v>
      </c>
      <c r="C28" s="75" t="s">
        <v>39</v>
      </c>
      <c r="D28" s="67">
        <v>3803809586</v>
      </c>
      <c r="E28" s="68">
        <v>43879</v>
      </c>
      <c r="F28" s="26" t="s">
        <v>33</v>
      </c>
      <c r="G28" s="81">
        <v>11</v>
      </c>
      <c r="H28" s="32"/>
      <c r="I28" s="32">
        <v>10</v>
      </c>
      <c r="J28" s="49"/>
    </row>
    <row r="29" spans="1:10" s="18" customFormat="1" ht="17.100000000000001" customHeight="1">
      <c r="A29" s="48">
        <v>9</v>
      </c>
      <c r="B29" s="33" t="s">
        <v>40</v>
      </c>
      <c r="C29" s="82" t="s">
        <v>41</v>
      </c>
      <c r="D29" s="67">
        <v>3471083017</v>
      </c>
      <c r="E29" s="68">
        <v>43879</v>
      </c>
      <c r="F29" s="69" t="s">
        <v>42</v>
      </c>
      <c r="G29" s="32">
        <v>15</v>
      </c>
      <c r="H29" s="32"/>
      <c r="I29" s="32">
        <v>15</v>
      </c>
      <c r="J29" s="49"/>
    </row>
    <row r="30" spans="1:10" s="18" customFormat="1" ht="17.100000000000001" customHeight="1">
      <c r="A30" s="48"/>
      <c r="B30" s="33"/>
      <c r="C30" s="78"/>
      <c r="D30" s="26"/>
      <c r="E30" s="31"/>
      <c r="F30" s="26"/>
      <c r="G30" s="32"/>
      <c r="H30" s="32"/>
      <c r="I30" s="32"/>
      <c r="J30" s="49"/>
    </row>
    <row r="31" spans="1:10" s="18" customFormat="1" ht="17.100000000000001" customHeight="1">
      <c r="A31" s="48"/>
      <c r="B31" s="33"/>
      <c r="C31" s="78"/>
      <c r="D31" s="49"/>
      <c r="E31" s="31"/>
      <c r="F31" s="26"/>
      <c r="G31" s="32"/>
      <c r="H31" s="32"/>
      <c r="I31" s="32"/>
      <c r="J31" s="49"/>
    </row>
    <row r="32" spans="1:10" s="72" customFormat="1" ht="17.100000000000001" customHeight="1">
      <c r="A32" s="71"/>
      <c r="B32" s="33"/>
      <c r="C32" s="75"/>
      <c r="D32" s="67"/>
      <c r="E32" s="73"/>
      <c r="F32" s="26"/>
      <c r="G32" s="32"/>
      <c r="H32" s="32"/>
      <c r="I32" s="74"/>
      <c r="J32" s="69"/>
    </row>
    <row r="33" spans="1:10" s="18" customFormat="1" ht="17.100000000000001" customHeight="1">
      <c r="A33" s="48"/>
      <c r="B33" s="33"/>
      <c r="C33" s="66"/>
      <c r="D33" s="67"/>
      <c r="E33" s="68"/>
      <c r="F33" s="69"/>
      <c r="G33" s="32"/>
      <c r="H33" s="32"/>
      <c r="I33" s="32"/>
      <c r="J33" s="49"/>
    </row>
    <row r="34" spans="1:10" s="18" customFormat="1" ht="17.100000000000001" customHeight="1">
      <c r="A34" s="48"/>
      <c r="B34" s="33"/>
      <c r="C34" s="66"/>
      <c r="D34" s="67"/>
      <c r="E34" s="68"/>
      <c r="F34" s="69"/>
      <c r="G34" s="32"/>
      <c r="H34" s="32"/>
      <c r="I34" s="32"/>
      <c r="J34" s="49"/>
    </row>
    <row r="35" spans="1:10" s="18" customFormat="1" ht="17.100000000000001" customHeight="1">
      <c r="A35" s="48"/>
      <c r="B35" s="33"/>
      <c r="C35" s="66"/>
      <c r="D35" s="67"/>
      <c r="E35" s="68"/>
      <c r="F35" s="69"/>
      <c r="G35" s="32"/>
      <c r="H35" s="32"/>
      <c r="I35" s="32"/>
      <c r="J35" s="49"/>
    </row>
    <row r="36" spans="1:10" ht="17.100000000000001" customHeight="1">
      <c r="A36" s="48"/>
      <c r="B36" s="33"/>
      <c r="C36" s="66"/>
      <c r="D36" s="67"/>
      <c r="E36" s="68"/>
      <c r="F36" s="69"/>
      <c r="G36" s="32"/>
      <c r="H36" s="32"/>
      <c r="I36" s="32"/>
      <c r="J36" s="62"/>
    </row>
    <row r="37" spans="1:10" s="18" customFormat="1" ht="17.100000000000001" customHeight="1">
      <c r="A37" s="48"/>
      <c r="B37" s="33"/>
      <c r="C37" s="66"/>
      <c r="D37" s="67"/>
      <c r="E37" s="68"/>
      <c r="F37" s="69"/>
      <c r="G37" s="32"/>
      <c r="H37" s="32"/>
      <c r="I37" s="32"/>
      <c r="J37" s="53"/>
    </row>
    <row r="38" spans="1:10" s="18" customFormat="1" ht="17.100000000000001" customHeight="1">
      <c r="A38" s="48"/>
      <c r="B38" s="33"/>
      <c r="C38" s="66"/>
      <c r="D38" s="67"/>
      <c r="E38" s="68"/>
      <c r="F38" s="69"/>
      <c r="G38" s="32"/>
      <c r="H38" s="32"/>
      <c r="I38" s="32"/>
      <c r="J38" s="53"/>
    </row>
    <row r="39" spans="1:10" s="18" customFormat="1" ht="17.100000000000001" customHeight="1">
      <c r="A39" s="48"/>
      <c r="B39" s="33"/>
      <c r="C39" s="66"/>
      <c r="D39" s="67"/>
      <c r="E39" s="68"/>
      <c r="F39" s="69"/>
      <c r="G39" s="32"/>
      <c r="H39" s="32"/>
      <c r="I39" s="32"/>
      <c r="J39" s="53"/>
    </row>
    <row r="40" spans="1:10" s="18" customFormat="1" ht="17.100000000000001" customHeight="1">
      <c r="A40" s="48"/>
      <c r="B40" s="33"/>
      <c r="C40" s="66"/>
      <c r="D40" s="67"/>
      <c r="E40" s="68"/>
      <c r="F40" s="69"/>
      <c r="G40" s="32"/>
      <c r="H40" s="32"/>
      <c r="I40" s="32"/>
      <c r="J40" s="53"/>
    </row>
    <row r="41" spans="1:10" s="18" customFormat="1" ht="17.100000000000001" customHeight="1">
      <c r="A41" s="48"/>
      <c r="B41" s="33"/>
      <c r="C41" s="66"/>
      <c r="D41" s="67"/>
      <c r="E41" s="68"/>
      <c r="F41" s="69"/>
      <c r="G41" s="32"/>
      <c r="H41" s="32"/>
      <c r="I41" s="32"/>
      <c r="J41" s="53"/>
    </row>
    <row r="42" spans="1:10" s="18" customFormat="1" ht="17.100000000000001" customHeight="1">
      <c r="A42" s="48"/>
      <c r="B42" s="33"/>
      <c r="C42" s="66"/>
      <c r="D42" s="67"/>
      <c r="E42" s="68"/>
      <c r="F42" s="69"/>
      <c r="G42" s="32"/>
      <c r="H42" s="32"/>
      <c r="I42" s="32"/>
      <c r="J42" s="53"/>
    </row>
    <row r="43" spans="1:10" s="18" customFormat="1" ht="17.100000000000001" customHeight="1">
      <c r="A43" s="48"/>
      <c r="B43" s="33"/>
      <c r="C43" s="66"/>
      <c r="D43" s="67"/>
      <c r="E43" s="68"/>
      <c r="F43" s="69"/>
      <c r="G43" s="32"/>
      <c r="H43" s="32"/>
      <c r="I43" s="32"/>
      <c r="J43" s="53"/>
    </row>
    <row r="44" spans="1:10" s="18" customFormat="1" ht="17.100000000000001" customHeight="1">
      <c r="A44" s="48"/>
      <c r="B44" s="33"/>
      <c r="C44" s="66"/>
      <c r="D44" s="67"/>
      <c r="E44" s="68"/>
      <c r="F44" s="69"/>
      <c r="G44" s="32"/>
      <c r="H44" s="32"/>
      <c r="I44" s="32"/>
      <c r="J44" s="53"/>
    </row>
    <row r="45" spans="1:10" s="18" customFormat="1" ht="17.100000000000001" customHeight="1">
      <c r="A45" s="48"/>
      <c r="B45" s="33"/>
      <c r="C45" s="66"/>
      <c r="D45" s="67"/>
      <c r="E45" s="68"/>
      <c r="F45" s="69"/>
      <c r="G45" s="32"/>
      <c r="H45" s="32"/>
      <c r="I45" s="32"/>
      <c r="J45" s="53"/>
    </row>
    <row r="46" spans="1:10" s="18" customFormat="1" ht="17.100000000000001" customHeight="1">
      <c r="A46" s="48"/>
      <c r="B46" s="33"/>
      <c r="C46" s="66"/>
      <c r="D46" s="67"/>
      <c r="E46" s="68"/>
      <c r="F46" s="69"/>
      <c r="G46" s="32"/>
      <c r="H46" s="32"/>
      <c r="I46" s="32"/>
      <c r="J46" s="53"/>
    </row>
    <row r="47" spans="1:10" s="18" customFormat="1" ht="17.100000000000001" customHeight="1">
      <c r="A47" s="48"/>
      <c r="B47" s="33"/>
      <c r="C47" s="66"/>
      <c r="D47" s="67"/>
      <c r="E47" s="68"/>
      <c r="F47" s="69"/>
      <c r="G47" s="32"/>
      <c r="H47" s="32"/>
      <c r="I47" s="32"/>
      <c r="J47" s="53"/>
    </row>
    <row r="48" spans="1:10" s="18" customFormat="1" ht="17.100000000000001" customHeight="1">
      <c r="A48" s="48"/>
      <c r="B48" s="33"/>
      <c r="C48" s="59"/>
      <c r="D48" s="49"/>
      <c r="E48" s="31"/>
      <c r="F48" s="26"/>
      <c r="G48" s="32"/>
      <c r="H48" s="32"/>
      <c r="I48" s="32"/>
      <c r="J48" s="53"/>
    </row>
    <row r="49" spans="1:10" s="18" customFormat="1" ht="17.100000000000001" customHeight="1">
      <c r="A49" s="48"/>
      <c r="B49" s="33"/>
      <c r="C49" s="64"/>
      <c r="D49" s="33"/>
      <c r="E49" s="60"/>
      <c r="F49" s="26"/>
      <c r="G49" s="32"/>
      <c r="H49" s="32"/>
      <c r="I49" s="32"/>
      <c r="J49" s="53"/>
    </row>
    <row r="50" spans="1:10" s="18" customFormat="1" ht="17.100000000000001" customHeight="1">
      <c r="A50" s="48"/>
      <c r="B50" s="33"/>
      <c r="C50" s="64"/>
      <c r="D50" s="48"/>
      <c r="E50" s="65"/>
      <c r="F50" s="26"/>
      <c r="G50" s="32"/>
      <c r="H50" s="32"/>
      <c r="I50" s="32"/>
      <c r="J50" s="53"/>
    </row>
    <row r="51" spans="1:10" s="18" customFormat="1" ht="17.100000000000001" customHeight="1">
      <c r="A51" s="48"/>
      <c r="B51" s="33"/>
      <c r="C51" s="64"/>
      <c r="D51" s="48"/>
      <c r="E51" s="65"/>
      <c r="F51" s="26"/>
      <c r="G51" s="32"/>
      <c r="H51" s="32"/>
      <c r="I51" s="32"/>
      <c r="J51" s="53"/>
    </row>
    <row r="52" spans="1:10" s="18" customFormat="1" ht="17.100000000000001" customHeight="1" thickBot="1">
      <c r="A52" s="48"/>
      <c r="B52" s="65"/>
      <c r="C52" s="64"/>
      <c r="D52" s="48"/>
      <c r="E52" s="111"/>
      <c r="F52" s="112"/>
      <c r="G52" s="32"/>
      <c r="H52" s="70"/>
      <c r="I52" s="32"/>
      <c r="J52" s="53"/>
    </row>
    <row r="53" spans="1:10" s="18" customFormat="1" ht="17.100000000000001" customHeight="1" thickBot="1">
      <c r="A53" s="50"/>
      <c r="B53" s="37"/>
      <c r="C53" s="51"/>
      <c r="D53" s="52"/>
      <c r="E53" s="40"/>
      <c r="F53" s="39"/>
      <c r="G53" s="41"/>
      <c r="H53" s="41"/>
      <c r="I53" s="61">
        <f>SUM(I21:I52)</f>
        <v>95</v>
      </c>
      <c r="J53" s="30"/>
    </row>
    <row r="55" spans="1:10" ht="15.75" thickBot="1"/>
    <row r="56" spans="1:10" s="18" customFormat="1" ht="17.100000000000001" customHeight="1" thickBot="1">
      <c r="A56" s="36"/>
      <c r="B56" s="92" t="s">
        <v>43</v>
      </c>
      <c r="C56" s="93"/>
      <c r="D56" s="42">
        <v>25</v>
      </c>
      <c r="E56" s="40"/>
      <c r="F56" s="39"/>
      <c r="G56" s="94" t="s">
        <v>44</v>
      </c>
      <c r="H56" s="95"/>
      <c r="I56" s="28">
        <f>I53</f>
        <v>95</v>
      </c>
      <c r="J56" s="30"/>
    </row>
    <row r="57" spans="1:10" s="18" customFormat="1" ht="17.100000000000001" customHeight="1" thickBot="1">
      <c r="A57" s="36"/>
      <c r="B57" s="96" t="s">
        <v>45</v>
      </c>
      <c r="C57" s="97"/>
      <c r="D57" s="43">
        <v>25</v>
      </c>
      <c r="E57" s="40"/>
      <c r="F57" s="39"/>
      <c r="G57" s="98"/>
      <c r="H57" s="99"/>
      <c r="I57" s="28"/>
      <c r="J57" s="30"/>
    </row>
    <row r="58" spans="1:10" s="18" customFormat="1" ht="17.100000000000001" customHeight="1" thickBot="1">
      <c r="A58" s="36"/>
      <c r="B58" s="100"/>
      <c r="C58" s="101"/>
      <c r="D58" s="46">
        <f>D56-D57</f>
        <v>0</v>
      </c>
      <c r="E58" s="40"/>
      <c r="F58" s="39"/>
      <c r="G58" s="102" t="s">
        <v>46</v>
      </c>
      <c r="H58" s="103"/>
      <c r="I58" s="44">
        <f>D58</f>
        <v>0</v>
      </c>
      <c r="J58" s="30"/>
    </row>
    <row r="59" spans="1:10" s="18" customFormat="1" ht="17.100000000000001" customHeight="1" thickBot="1">
      <c r="A59" s="36"/>
      <c r="B59" s="85"/>
      <c r="C59" s="85"/>
      <c r="D59" s="39"/>
      <c r="E59" s="40"/>
      <c r="F59" s="39"/>
      <c r="G59" s="41"/>
      <c r="H59" s="41"/>
      <c r="I59" s="41"/>
      <c r="J59" s="30"/>
    </row>
    <row r="60" spans="1:10" s="18" customFormat="1" ht="17.100000000000001" customHeight="1" thickBot="1">
      <c r="A60" s="36"/>
      <c r="B60" s="37"/>
      <c r="C60" s="38"/>
      <c r="D60" s="39"/>
      <c r="E60" s="40"/>
      <c r="F60" s="39"/>
      <c r="G60" s="86" t="s">
        <v>47</v>
      </c>
      <c r="H60" s="87"/>
      <c r="I60" s="34">
        <f>I56+I58</f>
        <v>95</v>
      </c>
      <c r="J60" s="30"/>
    </row>
    <row r="61" spans="1:10" s="18" customFormat="1" ht="17.100000000000001" customHeight="1" thickBot="1">
      <c r="A61" s="36"/>
      <c r="B61" s="37"/>
      <c r="C61" s="38"/>
      <c r="D61" s="39"/>
      <c r="E61" s="40"/>
      <c r="F61" s="39"/>
      <c r="G61" s="88"/>
      <c r="H61" s="89"/>
      <c r="I61" s="35"/>
      <c r="J61" s="30"/>
    </row>
    <row r="62" spans="1:10" s="18" customFormat="1" ht="17.100000000000001" customHeight="1" thickBot="1">
      <c r="A62" s="36"/>
      <c r="B62" s="37"/>
      <c r="C62" s="38"/>
      <c r="D62" s="39"/>
      <c r="E62" s="40"/>
      <c r="F62" s="39"/>
      <c r="G62" s="90" t="s">
        <v>48</v>
      </c>
      <c r="H62" s="91"/>
      <c r="I62" s="45">
        <f>I60-I61</f>
        <v>95</v>
      </c>
      <c r="J62" s="30"/>
    </row>
  </sheetData>
  <mergeCells count="26">
    <mergeCell ref="E52:F52"/>
    <mergeCell ref="A1:C1"/>
    <mergeCell ref="A2:C2"/>
    <mergeCell ref="A3:C3"/>
    <mergeCell ref="A4:C4"/>
    <mergeCell ref="C14:H14"/>
    <mergeCell ref="D5:G6"/>
    <mergeCell ref="D2:E3"/>
    <mergeCell ref="F2:G3"/>
    <mergeCell ref="B5:C5"/>
    <mergeCell ref="A6:C6"/>
    <mergeCell ref="I10:J10"/>
    <mergeCell ref="C12:G12"/>
    <mergeCell ref="G8:H8"/>
    <mergeCell ref="C17:D17"/>
    <mergeCell ref="B19:H19"/>
    <mergeCell ref="B59:C59"/>
    <mergeCell ref="G60:H60"/>
    <mergeCell ref="G61:H61"/>
    <mergeCell ref="G62:H62"/>
    <mergeCell ref="B56:C56"/>
    <mergeCell ref="G56:H56"/>
    <mergeCell ref="B57:C57"/>
    <mergeCell ref="G57:H57"/>
    <mergeCell ref="B58:C58"/>
    <mergeCell ref="G58:H58"/>
  </mergeCells>
  <pageMargins left="0.15748031496062992" right="0.11811023622047245" top="0.19685039370078741" bottom="0.19685039370078741" header="0.31496062992125984" footer="0.31496062992125984"/>
  <pageSetup paperSize="9" scale="84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2022-06-05T14:32:21Z</dcterms:modified>
  <cp:category/>
  <cp:contentStatus/>
</cp:coreProperties>
</file>