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545" windowWidth="14805" windowHeight="6570"/>
  </bookViews>
  <sheets>
    <sheet name="others" sheetId="2" r:id="rId1"/>
  </sheets>
  <definedNames>
    <definedName name="_xlnm.Print_Area" localSheetId="0">others!$A$1:$I$45</definedName>
  </definedNames>
  <calcPr calcId="162913"/>
</workbook>
</file>

<file path=xl/calcChain.xml><?xml version="1.0" encoding="utf-8"?>
<calcChain xmlns="http://schemas.openxmlformats.org/spreadsheetml/2006/main">
  <c r="H44" i="2" l="1"/>
  <c r="A2" i="2" s="1"/>
</calcChain>
</file>

<file path=xl/sharedStrings.xml><?xml version="1.0" encoding="utf-8"?>
<sst xmlns="http://schemas.openxmlformats.org/spreadsheetml/2006/main" count="116" uniqueCount="80">
  <si>
    <t>Roma, RM 00133</t>
  </si>
  <si>
    <t>Tel- 3200112292</t>
  </si>
  <si>
    <t>FATTURA No</t>
  </si>
  <si>
    <t>DATE</t>
  </si>
  <si>
    <t>No</t>
  </si>
  <si>
    <t>Reseller Code No :</t>
  </si>
  <si>
    <t>Reseller Name</t>
  </si>
  <si>
    <t>Address</t>
  </si>
  <si>
    <t>ICCID No</t>
  </si>
  <si>
    <t>Company</t>
  </si>
  <si>
    <t>Offerta</t>
  </si>
  <si>
    <t>Ric</t>
  </si>
  <si>
    <t>Total</t>
  </si>
  <si>
    <t>Description</t>
  </si>
  <si>
    <t>Mob No</t>
  </si>
  <si>
    <t>Act.Dt</t>
  </si>
  <si>
    <t>Remarks</t>
  </si>
  <si>
    <t>Via Di Tor Vergata 20/B</t>
  </si>
  <si>
    <t>Bill Duration</t>
  </si>
  <si>
    <t>NET DUE</t>
  </si>
  <si>
    <t>Arif Genova</t>
  </si>
  <si>
    <t>Up To  29/02/2020</t>
  </si>
  <si>
    <t xml:space="preserve">Ripon </t>
  </si>
  <si>
    <t>Nome Di Quadro</t>
  </si>
  <si>
    <t>HELLO DUNIYA</t>
  </si>
  <si>
    <t>PARENT</t>
  </si>
  <si>
    <t>01/2022</t>
  </si>
  <si>
    <t>INVOICE</t>
  </si>
  <si>
    <t>CYC PLUS  70 GB INTERNET + 300 MINUTI INT €8.99/- (Al Mese)</t>
  </si>
  <si>
    <t>WIND TRE S.P.A</t>
  </si>
  <si>
    <t>8939880825071436683</t>
  </si>
  <si>
    <t>3881567921</t>
  </si>
  <si>
    <t>2022/06/10</t>
  </si>
  <si>
    <t>8939880825071436659</t>
  </si>
  <si>
    <t>3808955912</t>
  </si>
  <si>
    <t>8939880825075663878</t>
  </si>
  <si>
    <t>3294228490</t>
  </si>
  <si>
    <t>2022/06/02</t>
  </si>
  <si>
    <t>8939880825075663852</t>
  </si>
  <si>
    <t>3883519258</t>
  </si>
  <si>
    <t>8939880825075663860</t>
  </si>
  <si>
    <t>3803887214</t>
  </si>
  <si>
    <t>2022/06/01</t>
  </si>
  <si>
    <t>VODAFONE</t>
  </si>
  <si>
    <t>8939104570000419893</t>
  </si>
  <si>
    <t>3495683034</t>
  </si>
  <si>
    <t>2022/06/03</t>
  </si>
  <si>
    <t>CALL GLOBAL 70 GIGA + 300 MIN INTERNATIONAL   €8.99/- Al Mese</t>
  </si>
  <si>
    <t>VERY MOBILE</t>
  </si>
  <si>
    <t>8939880845030542959</t>
  </si>
  <si>
    <t>3802425853</t>
  </si>
  <si>
    <t>50 GB INTERNET + MINUTI UNLIMITED  €5.99/- Al Mese</t>
  </si>
  <si>
    <t>8939880845030542967</t>
  </si>
  <si>
    <t>3803828004</t>
  </si>
  <si>
    <t>8939880845030542926</t>
  </si>
  <si>
    <t>3803455213</t>
  </si>
  <si>
    <t>8939880845030542504</t>
  </si>
  <si>
    <t>3803728948</t>
  </si>
  <si>
    <t>2022/06/09</t>
  </si>
  <si>
    <t>220 GB INTERNET + Minuti UNLIMITED  €9.99/- Al Mese</t>
  </si>
  <si>
    <t>8939104570000419885</t>
  </si>
  <si>
    <t>3473988151</t>
  </si>
  <si>
    <t>8939104240091739811</t>
  </si>
  <si>
    <t>3473733030</t>
  </si>
  <si>
    <t>2022/06/06</t>
  </si>
  <si>
    <t>8939104480001598218</t>
  </si>
  <si>
    <t>3455147098</t>
  </si>
  <si>
    <t>SOSTISIONE Wind Tre S.p.A</t>
  </si>
  <si>
    <t>8939880845007000957</t>
  </si>
  <si>
    <t>3270159793</t>
  </si>
  <si>
    <t>8939104250113380973</t>
  </si>
  <si>
    <t>3453399711</t>
  </si>
  <si>
    <t>8939104250113381047</t>
  </si>
  <si>
    <t>3454583852</t>
  </si>
  <si>
    <t>2022/06/08</t>
  </si>
  <si>
    <t>8939880825071436642</t>
  </si>
  <si>
    <t>3808944476</t>
  </si>
  <si>
    <t>KENA MOBILE</t>
  </si>
  <si>
    <t>8939079000045929863</t>
  </si>
  <si>
    <t>3501437439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</si>
</sst>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10]d\-mmm\-yy;@"/>
    <numFmt numFmtId="165" formatCode="[$€-2]\ #,##0.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5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5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25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28"/>
      <color theme="0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24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4" fillId="2" borderId="7" xfId="0" applyFont="1" applyFill="1" applyBorder="1"/>
    <xf numFmtId="0" fontId="4" fillId="2" borderId="0" xfId="0" applyFont="1" applyFill="1" applyBorder="1"/>
    <xf numFmtId="0" fontId="4" fillId="2" borderId="8" xfId="0" applyFont="1" applyFill="1" applyBorder="1"/>
    <xf numFmtId="0" fontId="4" fillId="2" borderId="0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4" fillId="2" borderId="0" xfId="0" applyFont="1" applyFill="1" applyBorder="1" applyAlignment="1"/>
    <xf numFmtId="0" fontId="4" fillId="2" borderId="0" xfId="0" applyFont="1" applyFill="1" applyBorder="1" applyAlignment="1">
      <alignment horizontal="right"/>
    </xf>
    <xf numFmtId="0" fontId="4" fillId="2" borderId="7" xfId="0" applyFont="1" applyFill="1" applyBorder="1" applyAlignment="1">
      <alignment horizontal="left"/>
    </xf>
    <xf numFmtId="0" fontId="4" fillId="2" borderId="8" xfId="0" applyFont="1" applyFill="1" applyBorder="1" applyAlignment="1"/>
    <xf numFmtId="0" fontId="5" fillId="2" borderId="0" xfId="0" applyFont="1" applyFill="1" applyBorder="1" applyAlignment="1"/>
    <xf numFmtId="0" fontId="0" fillId="0" borderId="0" xfId="0" applyAlignment="1">
      <alignment vertical="center"/>
    </xf>
    <xf numFmtId="49" fontId="5" fillId="3" borderId="0" xfId="0" applyNumberFormat="1" applyFont="1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49" fontId="4" fillId="3" borderId="8" xfId="0" applyNumberFormat="1" applyFont="1" applyFill="1" applyBorder="1" applyAlignment="1">
      <alignment horizontal="center"/>
    </xf>
    <xf numFmtId="0" fontId="4" fillId="5" borderId="9" xfId="0" applyFont="1" applyFill="1" applyBorder="1"/>
    <xf numFmtId="0" fontId="4" fillId="5" borderId="10" xfId="0" applyFont="1" applyFill="1" applyBorder="1"/>
    <xf numFmtId="49" fontId="5" fillId="5" borderId="10" xfId="0" applyNumberFormat="1" applyFont="1" applyFill="1" applyBorder="1" applyAlignment="1">
      <alignment horizontal="left"/>
    </xf>
    <xf numFmtId="0" fontId="4" fillId="5" borderId="11" xfId="0" applyFont="1" applyFill="1" applyBorder="1"/>
    <xf numFmtId="0" fontId="0" fillId="2" borderId="7" xfId="0" applyFont="1" applyFill="1" applyBorder="1"/>
    <xf numFmtId="0" fontId="10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vertical="center" wrapText="1"/>
    </xf>
    <xf numFmtId="14" fontId="10" fillId="0" borderId="0" xfId="0" applyNumberFormat="1" applyFont="1" applyFill="1" applyBorder="1" applyAlignment="1">
      <alignment vertical="center" wrapText="1"/>
    </xf>
    <xf numFmtId="165" fontId="10" fillId="0" borderId="0" xfId="0" applyNumberFormat="1" applyFont="1" applyFill="1" applyBorder="1" applyAlignment="1">
      <alignment vertical="center" wrapText="1"/>
    </xf>
    <xf numFmtId="0" fontId="9" fillId="0" borderId="0" xfId="0" applyFont="1" applyFill="1" applyBorder="1" applyAlignment="1">
      <alignment vertical="center"/>
    </xf>
    <xf numFmtId="0" fontId="5" fillId="3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center" vertical="center"/>
    </xf>
    <xf numFmtId="49" fontId="10" fillId="0" borderId="0" xfId="0" applyNumberFormat="1" applyFont="1" applyFill="1" applyBorder="1"/>
    <xf numFmtId="0" fontId="10" fillId="0" borderId="0" xfId="0" applyFont="1" applyFill="1" applyBorder="1"/>
    <xf numFmtId="49" fontId="2" fillId="3" borderId="13" xfId="0" applyNumberFormat="1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165" fontId="12" fillId="0" borderId="12" xfId="0" applyNumberFormat="1" applyFont="1" applyFill="1" applyBorder="1" applyAlignment="1">
      <alignment vertical="center" wrapText="1"/>
    </xf>
    <xf numFmtId="0" fontId="13" fillId="0" borderId="13" xfId="0" applyFont="1" applyFill="1" applyBorder="1" applyAlignment="1">
      <alignment horizontal="center" vertical="center"/>
    </xf>
    <xf numFmtId="2" fontId="13" fillId="0" borderId="13" xfId="0" applyNumberFormat="1" applyFont="1" applyFill="1" applyBorder="1" applyAlignment="1">
      <alignment horizontal="center" vertical="center"/>
    </xf>
    <xf numFmtId="0" fontId="1" fillId="0" borderId="0" xfId="0" applyFont="1" applyBorder="1"/>
    <xf numFmtId="0" fontId="5" fillId="2" borderId="0" xfId="0" applyFont="1" applyFill="1" applyBorder="1" applyAlignment="1">
      <alignment horizontal="right"/>
    </xf>
    <xf numFmtId="49" fontId="5" fillId="3" borderId="0" xfId="0" applyNumberFormat="1" applyFont="1" applyFill="1" applyBorder="1" applyAlignment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5" fillId="3" borderId="0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165" fontId="11" fillId="0" borderId="0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164" fontId="2" fillId="3" borderId="2" xfId="0" applyNumberFormat="1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5" fillId="2" borderId="8" xfId="0" applyFont="1" applyFill="1" applyBorder="1" applyAlignment="1">
      <alignment horizontal="left"/>
    </xf>
    <xf numFmtId="0" fontId="6" fillId="2" borderId="17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165" fontId="14" fillId="6" borderId="9" xfId="0" applyNumberFormat="1" applyFont="1" applyFill="1" applyBorder="1" applyAlignment="1">
      <alignment horizontal="center" vertical="center"/>
    </xf>
    <xf numFmtId="0" fontId="14" fillId="6" borderId="10" xfId="0" applyFont="1" applyFill="1" applyBorder="1" applyAlignment="1">
      <alignment horizontal="center" vertical="center"/>
    </xf>
    <xf numFmtId="0" fontId="14" fillId="6" borderId="11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15" fillId="7" borderId="2" xfId="0" applyFont="1" applyFill="1" applyBorder="1" applyAlignment="1">
      <alignment horizontal="center" vertical="center"/>
    </xf>
    <xf numFmtId="0" fontId="15" fillId="7" borderId="3" xfId="0" applyFont="1" applyFill="1" applyBorder="1" applyAlignment="1">
      <alignment horizontal="center" vertical="center"/>
    </xf>
    <xf numFmtId="0" fontId="16" fillId="0" borderId="21" xfId="0" applyFont="1" applyBorder="1" applyAlignment="1">
      <alignment vertical="center" wrapText="1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/>
    </xf>
    <xf numFmtId="0" fontId="17" fillId="0" borderId="0" xfId="0" applyFont="1"/>
    <xf numFmtId="0" fontId="17" fillId="0" borderId="13" xfId="0" applyFont="1" applyFill="1" applyBorder="1" applyAlignment="1">
      <alignment vertical="center"/>
    </xf>
    <xf numFmtId="0" fontId="16" fillId="0" borderId="21" xfId="0" applyFont="1" applyBorder="1" applyAlignment="1">
      <alignment horizontal="center" vertical="center"/>
    </xf>
    <xf numFmtId="49" fontId="16" fillId="0" borderId="21" xfId="0" applyNumberFormat="1" applyFont="1" applyBorder="1" applyAlignment="1">
      <alignment horizontal="left" vertical="center" wrapText="1"/>
    </xf>
    <xf numFmtId="0" fontId="16" fillId="0" borderId="21" xfId="0" applyFont="1" applyBorder="1" applyAlignment="1">
      <alignment horizontal="left" vertical="center" wrapText="1"/>
    </xf>
    <xf numFmtId="165" fontId="16" fillId="0" borderId="21" xfId="0" applyNumberFormat="1" applyFont="1" applyBorder="1" applyAlignment="1">
      <alignment vertical="center" wrapText="1"/>
    </xf>
    <xf numFmtId="2" fontId="16" fillId="0" borderId="21" xfId="0" applyNumberFormat="1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21" xfId="0" applyFont="1" applyBorder="1" applyAlignment="1">
      <alignment vertical="center"/>
    </xf>
    <xf numFmtId="165" fontId="16" fillId="0" borderId="21" xfId="0" applyNumberFormat="1" applyFont="1" applyBorder="1" applyAlignment="1">
      <alignment horizontal="right" vertical="center" wrapText="1"/>
    </xf>
    <xf numFmtId="49" fontId="16" fillId="0" borderId="21" xfId="0" applyNumberFormat="1" applyFont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7" fillId="0" borderId="13" xfId="0" applyFont="1" applyFill="1" applyBorder="1" applyAlignment="1">
      <alignment horizontal="center" vertical="center"/>
    </xf>
    <xf numFmtId="0" fontId="17" fillId="0" borderId="13" xfId="0" applyFont="1" applyFill="1" applyBorder="1" applyAlignment="1">
      <alignment horizontal="center" vertical="center" wrapText="1"/>
    </xf>
    <xf numFmtId="165" fontId="17" fillId="0" borderId="13" xfId="0" applyNumberFormat="1" applyFont="1" applyFill="1" applyBorder="1" applyAlignment="1">
      <alignment vertical="center" wrapText="1"/>
    </xf>
    <xf numFmtId="49" fontId="17" fillId="0" borderId="13" xfId="0" applyNumberFormat="1" applyFont="1" applyFill="1" applyBorder="1" applyAlignment="1">
      <alignment vertical="center"/>
    </xf>
    <xf numFmtId="14" fontId="17" fillId="0" borderId="13" xfId="0" applyNumberFormat="1" applyFont="1" applyFill="1" applyBorder="1" applyAlignment="1">
      <alignment vertical="center" wrapText="1"/>
    </xf>
    <xf numFmtId="0" fontId="17" fillId="0" borderId="13" xfId="0" applyFont="1" applyFill="1" applyBorder="1" applyAlignment="1">
      <alignment vertical="center" wrapText="1"/>
    </xf>
    <xf numFmtId="165" fontId="17" fillId="0" borderId="13" xfId="0" applyNumberFormat="1" applyFont="1" applyBorder="1" applyAlignment="1">
      <alignment vertical="center" wrapText="1"/>
    </xf>
    <xf numFmtId="14" fontId="17" fillId="0" borderId="13" xfId="0" applyNumberFormat="1" applyFont="1" applyFill="1" applyBorder="1" applyAlignment="1">
      <alignment horizontal="center" vertical="center"/>
    </xf>
    <xf numFmtId="14" fontId="17" fillId="0" borderId="19" xfId="0" applyNumberFormat="1" applyFont="1" applyBorder="1" applyAlignment="1">
      <alignment vertical="center" wrapText="1"/>
    </xf>
    <xf numFmtId="0" fontId="16" fillId="0" borderId="21" xfId="0" applyFont="1" applyBorder="1" applyAlignment="1">
      <alignment horizontal="center" vertical="center" shrinkToFit="1"/>
    </xf>
    <xf numFmtId="0" fontId="17" fillId="0" borderId="13" xfId="0" applyFont="1" applyFill="1" applyBorder="1" applyAlignment="1">
      <alignment horizontal="center" vertical="center" shrinkToFit="1"/>
    </xf>
    <xf numFmtId="14" fontId="17" fillId="0" borderId="19" xfId="0" applyNumberFormat="1" applyFont="1" applyBorder="1" applyAlignment="1">
      <alignment vertical="center" shrinkToFit="1"/>
    </xf>
    <xf numFmtId="49" fontId="17" fillId="0" borderId="21" xfId="0" applyNumberFormat="1" applyFont="1" applyBorder="1" applyAlignment="1">
      <alignment horizontal="left" vertical="center"/>
    </xf>
    <xf numFmtId="49" fontId="17" fillId="0" borderId="13" xfId="0" applyNumberFormat="1" applyFont="1" applyFill="1" applyBorder="1" applyAlignment="1">
      <alignment horizontal="center" vertical="center"/>
    </xf>
    <xf numFmtId="0" fontId="17" fillId="0" borderId="13" xfId="0" applyFont="1" applyFill="1" applyBorder="1" applyAlignment="1">
      <alignment horizontal="right" vertical="center"/>
    </xf>
    <xf numFmtId="14" fontId="16" fillId="0" borderId="21" xfId="0" applyNumberFormat="1" applyFont="1" applyBorder="1" applyAlignment="1">
      <alignment horizontal="left" vertical="center" wrapText="1"/>
    </xf>
    <xf numFmtId="14" fontId="16" fillId="0" borderId="21" xfId="0" applyNumberFormat="1" applyFont="1" applyBorder="1" applyAlignment="1">
      <alignment horizontal="left" vertical="center"/>
    </xf>
    <xf numFmtId="0" fontId="16" fillId="0" borderId="21" xfId="0" applyFont="1" applyBorder="1" applyAlignment="1">
      <alignment horizontal="center" vertical="center" wrapText="1" shrinkToFit="1"/>
    </xf>
    <xf numFmtId="0" fontId="18" fillId="0" borderId="20" xfId="0" applyFont="1" applyFill="1" applyBorder="1" applyAlignment="1">
      <alignment horizontal="left" vertical="center" wrapText="1"/>
    </xf>
    <xf numFmtId="0" fontId="18" fillId="0" borderId="18" xfId="0" applyFont="1" applyFill="1" applyBorder="1" applyAlignment="1">
      <alignment horizontal="left" vertical="center" wrapText="1"/>
    </xf>
    <xf numFmtId="0" fontId="16" fillId="0" borderId="21" xfId="0" applyFont="1" applyBorder="1" applyAlignment="1">
      <alignment horizontal="left" vertical="center" wrapText="1" shrinkToFit="1"/>
    </xf>
    <xf numFmtId="0" fontId="17" fillId="0" borderId="13" xfId="0" applyFont="1" applyFill="1" applyBorder="1" applyAlignment="1">
      <alignment horizontal="left" vertical="center" wrapText="1"/>
    </xf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327978</xdr:colOff>
      <xdr:row>0</xdr:row>
      <xdr:rowOff>141320</xdr:rowOff>
    </xdr:from>
    <xdr:to>
      <xdr:col>9</xdr:col>
      <xdr:colOff>175846</xdr:colOff>
      <xdr:row>1</xdr:row>
      <xdr:rowOff>359019</xdr:rowOff>
    </xdr:to>
    <xdr:pic>
      <xdr:nvPicPr>
        <xdr:cNvPr id="2" name="Immagin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8536" y="141320"/>
          <a:ext cx="1620983" cy="5620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view="pageBreakPreview" topLeftCell="A13" zoomScale="130" zoomScaleNormal="85" zoomScaleSheetLayoutView="130" workbookViewId="0">
      <selection activeCell="H11" sqref="H11"/>
    </sheetView>
  </sheetViews>
  <sheetFormatPr defaultRowHeight="15" x14ac:dyDescent="0.25"/>
  <cols>
    <col min="1" max="1" width="5.28515625" customWidth="1"/>
    <col min="2" max="2" width="11.5703125" customWidth="1"/>
    <col min="3" max="3" width="17.42578125" customWidth="1"/>
    <col min="4" max="4" width="9.5703125" customWidth="1"/>
    <col min="5" max="5" width="9.7109375" customWidth="1"/>
    <col min="6" max="6" width="33" customWidth="1"/>
    <col min="7" max="7" width="6.85546875" customWidth="1"/>
    <col min="8" max="8" width="10.28515625" customWidth="1"/>
    <col min="9" max="9" width="16.28515625" customWidth="1"/>
    <col min="13" max="13" width="12.42578125" bestFit="1" customWidth="1"/>
  </cols>
  <sheetData>
    <row r="1" spans="1:9" ht="27" thickBot="1" x14ac:dyDescent="0.3">
      <c r="A1" s="67" t="s">
        <v>19</v>
      </c>
      <c r="B1" s="68"/>
      <c r="C1" s="69"/>
      <c r="D1" s="56"/>
      <c r="E1" s="56"/>
      <c r="F1" s="57"/>
      <c r="G1" s="57"/>
      <c r="I1" s="7"/>
    </row>
    <row r="2" spans="1:9" ht="32.25" thickBot="1" x14ac:dyDescent="0.3">
      <c r="A2" s="64">
        <f>H44</f>
        <v>171</v>
      </c>
      <c r="B2" s="65"/>
      <c r="C2" s="66"/>
      <c r="D2" s="56"/>
      <c r="E2" s="56"/>
      <c r="F2" s="57"/>
      <c r="G2" s="57"/>
      <c r="I2" s="8"/>
    </row>
    <row r="3" spans="1:9" ht="15.75" thickBot="1" x14ac:dyDescent="0.3">
      <c r="A3" s="48"/>
      <c r="B3" s="48"/>
      <c r="C3" s="48"/>
      <c r="I3" s="7" t="s">
        <v>24</v>
      </c>
    </row>
    <row r="4" spans="1:9" ht="15" customHeight="1" x14ac:dyDescent="0.25">
      <c r="A4" s="44"/>
      <c r="B4" s="58"/>
      <c r="C4" s="58"/>
      <c r="D4" s="50" t="s">
        <v>27</v>
      </c>
      <c r="E4" s="51"/>
      <c r="F4" s="51"/>
      <c r="G4" s="52"/>
      <c r="I4" s="8" t="s">
        <v>17</v>
      </c>
    </row>
    <row r="5" spans="1:9" ht="15" customHeight="1" thickBot="1" x14ac:dyDescent="0.3">
      <c r="A5" s="48"/>
      <c r="B5" s="48"/>
      <c r="C5" s="48"/>
      <c r="D5" s="53"/>
      <c r="E5" s="54"/>
      <c r="F5" s="54"/>
      <c r="G5" s="55"/>
      <c r="I5" s="8" t="s">
        <v>0</v>
      </c>
    </row>
    <row r="6" spans="1:9" ht="15.75" thickBot="1" x14ac:dyDescent="0.3">
      <c r="I6" s="8" t="s">
        <v>1</v>
      </c>
    </row>
    <row r="7" spans="1:9" ht="15.75" thickBot="1" x14ac:dyDescent="0.3">
      <c r="A7" s="1" t="s">
        <v>2</v>
      </c>
      <c r="B7" s="2"/>
      <c r="C7" s="37" t="s">
        <v>26</v>
      </c>
      <c r="D7" s="2"/>
      <c r="E7" s="2"/>
      <c r="F7" s="2" t="s">
        <v>3</v>
      </c>
      <c r="G7" s="59">
        <v>43895</v>
      </c>
      <c r="H7" s="59"/>
      <c r="I7" s="3"/>
    </row>
    <row r="8" spans="1:9" s="4" customFormat="1" ht="3.75" customHeight="1" x14ac:dyDescent="0.3">
      <c r="A8" s="13"/>
      <c r="B8" s="14"/>
      <c r="C8" s="14"/>
      <c r="D8" s="12"/>
      <c r="E8" s="12"/>
      <c r="F8" s="12"/>
      <c r="G8" s="12"/>
      <c r="H8" s="14"/>
      <c r="I8" s="17"/>
    </row>
    <row r="9" spans="1:9" s="6" customFormat="1" ht="15.75" x14ac:dyDescent="0.25">
      <c r="A9" s="9" t="s">
        <v>5</v>
      </c>
      <c r="B9" s="18"/>
      <c r="C9" s="33">
        <v>5908</v>
      </c>
      <c r="D9" s="18"/>
      <c r="E9" s="18"/>
      <c r="F9" s="18"/>
      <c r="G9" s="15"/>
      <c r="H9" s="60"/>
      <c r="I9" s="61"/>
    </row>
    <row r="10" spans="1:9" s="4" customFormat="1" ht="3.75" customHeight="1" x14ac:dyDescent="0.3">
      <c r="A10" s="13"/>
      <c r="B10" s="14"/>
      <c r="C10" s="14"/>
      <c r="D10" s="12"/>
      <c r="E10" s="12"/>
      <c r="F10" s="12"/>
      <c r="G10" s="12"/>
      <c r="H10" s="14"/>
      <c r="I10" s="17"/>
    </row>
    <row r="11" spans="1:9" s="6" customFormat="1" ht="15.75" x14ac:dyDescent="0.25">
      <c r="A11" s="16" t="s">
        <v>6</v>
      </c>
      <c r="B11" s="18"/>
      <c r="C11" s="49" t="s">
        <v>22</v>
      </c>
      <c r="D11" s="49"/>
      <c r="E11" s="49"/>
      <c r="F11" s="49"/>
      <c r="G11" s="49"/>
      <c r="H11" s="10"/>
      <c r="I11" s="11"/>
    </row>
    <row r="12" spans="1:9" s="4" customFormat="1" ht="3.75" customHeight="1" x14ac:dyDescent="0.3">
      <c r="A12" s="13"/>
      <c r="B12" s="14"/>
      <c r="C12" s="14" t="s">
        <v>20</v>
      </c>
      <c r="D12" s="12"/>
      <c r="E12" s="12"/>
      <c r="F12" s="12"/>
      <c r="G12" s="12"/>
      <c r="H12" s="14"/>
      <c r="I12" s="17"/>
    </row>
    <row r="13" spans="1:9" s="6" customFormat="1" ht="15.75" x14ac:dyDescent="0.25">
      <c r="A13" s="9" t="s">
        <v>7</v>
      </c>
      <c r="B13" s="18"/>
      <c r="C13" s="49" t="s">
        <v>23</v>
      </c>
      <c r="D13" s="49"/>
      <c r="E13" s="49"/>
      <c r="F13" s="49"/>
      <c r="G13" s="49"/>
      <c r="H13" s="45" t="s">
        <v>25</v>
      </c>
      <c r="I13" s="22"/>
    </row>
    <row r="14" spans="1:9" s="4" customFormat="1" ht="3.75" customHeight="1" x14ac:dyDescent="0.3">
      <c r="A14" s="13"/>
      <c r="B14" s="14"/>
      <c r="C14" s="14"/>
      <c r="D14" s="12"/>
      <c r="E14" s="12"/>
      <c r="F14" s="12"/>
      <c r="G14" s="12"/>
      <c r="H14" s="14"/>
      <c r="I14" s="17"/>
    </row>
    <row r="15" spans="1:9" s="4" customFormat="1" ht="3.75" customHeight="1" x14ac:dyDescent="0.3">
      <c r="A15" s="13"/>
      <c r="B15" s="14"/>
      <c r="C15" s="14"/>
      <c r="D15" s="12"/>
      <c r="E15" s="12"/>
      <c r="F15" s="12"/>
      <c r="G15" s="12"/>
      <c r="H15" s="14"/>
      <c r="I15" s="17"/>
    </row>
    <row r="16" spans="1:9" s="6" customFormat="1" ht="15.75" x14ac:dyDescent="0.25">
      <c r="A16" s="27" t="s">
        <v>18</v>
      </c>
      <c r="B16" s="10"/>
      <c r="C16" s="46" t="s">
        <v>21</v>
      </c>
      <c r="D16" s="46"/>
      <c r="E16" s="20"/>
      <c r="F16" s="10"/>
      <c r="G16" s="10"/>
      <c r="H16" s="10"/>
      <c r="I16" s="11"/>
    </row>
    <row r="17" spans="1:9" s="6" customFormat="1" ht="5.25" customHeight="1" thickBot="1" x14ac:dyDescent="0.3">
      <c r="A17" s="23"/>
      <c r="B17" s="24"/>
      <c r="C17" s="25"/>
      <c r="D17" s="25"/>
      <c r="E17" s="25"/>
      <c r="F17" s="24"/>
      <c r="G17" s="24"/>
      <c r="H17" s="24"/>
      <c r="I17" s="26"/>
    </row>
    <row r="18" spans="1:9" s="5" customFormat="1" ht="19.5" x14ac:dyDescent="0.3">
      <c r="A18" s="38" t="s">
        <v>4</v>
      </c>
      <c r="B18" s="62" t="s">
        <v>13</v>
      </c>
      <c r="C18" s="63"/>
      <c r="D18" s="63"/>
      <c r="E18" s="63"/>
      <c r="F18" s="63"/>
      <c r="G18" s="63"/>
      <c r="H18" s="39"/>
      <c r="I18" s="40"/>
    </row>
    <row r="19" spans="1:9" s="21" customFormat="1" ht="14.25" customHeight="1" x14ac:dyDescent="0.25">
      <c r="A19" s="42"/>
      <c r="B19" s="42" t="s">
        <v>9</v>
      </c>
      <c r="C19" s="42" t="s">
        <v>8</v>
      </c>
      <c r="D19" s="42" t="s">
        <v>14</v>
      </c>
      <c r="E19" s="42" t="s">
        <v>15</v>
      </c>
      <c r="F19" s="42" t="s">
        <v>10</v>
      </c>
      <c r="G19" s="42" t="s">
        <v>11</v>
      </c>
      <c r="H19" s="42" t="s">
        <v>12</v>
      </c>
      <c r="I19" s="43" t="s">
        <v>16</v>
      </c>
    </row>
    <row r="20" spans="1:9" s="80" customFormat="1" ht="29.1" customHeight="1" x14ac:dyDescent="0.25">
      <c r="A20" s="75">
        <v>1</v>
      </c>
      <c r="B20" s="94" t="s">
        <v>29</v>
      </c>
      <c r="C20" s="76" t="s">
        <v>30</v>
      </c>
      <c r="D20" s="77" t="s">
        <v>31</v>
      </c>
      <c r="E20" s="100" t="s">
        <v>32</v>
      </c>
      <c r="F20" s="70" t="s">
        <v>28</v>
      </c>
      <c r="G20" s="78">
        <v>10</v>
      </c>
      <c r="H20" s="78">
        <v>10</v>
      </c>
      <c r="I20" s="79"/>
    </row>
    <row r="21" spans="1:9" s="80" customFormat="1" ht="29.1" customHeight="1" x14ac:dyDescent="0.25">
      <c r="A21" s="75">
        <v>2</v>
      </c>
      <c r="B21" s="94" t="s">
        <v>29</v>
      </c>
      <c r="C21" s="83" t="s">
        <v>33</v>
      </c>
      <c r="D21" s="84" t="s">
        <v>34</v>
      </c>
      <c r="E21" s="100" t="s">
        <v>32</v>
      </c>
      <c r="F21" s="70" t="s">
        <v>28</v>
      </c>
      <c r="G21" s="78">
        <v>10</v>
      </c>
      <c r="H21" s="78">
        <v>10</v>
      </c>
      <c r="I21" s="79"/>
    </row>
    <row r="22" spans="1:9" s="80" customFormat="1" ht="29.1" customHeight="1" x14ac:dyDescent="0.25">
      <c r="A22" s="75">
        <v>3</v>
      </c>
      <c r="B22" s="94" t="s">
        <v>29</v>
      </c>
      <c r="C22" s="83" t="s">
        <v>35</v>
      </c>
      <c r="D22" s="84" t="s">
        <v>36</v>
      </c>
      <c r="E22" s="100" t="s">
        <v>37</v>
      </c>
      <c r="F22" s="70" t="s">
        <v>28</v>
      </c>
      <c r="G22" s="78">
        <v>10</v>
      </c>
      <c r="H22" s="78">
        <v>10</v>
      </c>
      <c r="I22" s="79"/>
    </row>
    <row r="23" spans="1:9" s="80" customFormat="1" ht="29.1" customHeight="1" x14ac:dyDescent="0.25">
      <c r="A23" s="75">
        <v>4</v>
      </c>
      <c r="B23" s="94" t="s">
        <v>29</v>
      </c>
      <c r="C23" s="83" t="s">
        <v>38</v>
      </c>
      <c r="D23" s="84" t="s">
        <v>39</v>
      </c>
      <c r="E23" s="100" t="s">
        <v>37</v>
      </c>
      <c r="F23" s="70" t="s">
        <v>28</v>
      </c>
      <c r="G23" s="78">
        <v>10</v>
      </c>
      <c r="H23" s="78">
        <v>10</v>
      </c>
      <c r="I23" s="79"/>
    </row>
    <row r="24" spans="1:9" s="80" customFormat="1" ht="29.1" customHeight="1" x14ac:dyDescent="0.25">
      <c r="A24" s="75">
        <v>5</v>
      </c>
      <c r="B24" s="94" t="s">
        <v>29</v>
      </c>
      <c r="C24" s="83" t="s">
        <v>40</v>
      </c>
      <c r="D24" s="84" t="s">
        <v>41</v>
      </c>
      <c r="E24" s="100" t="s">
        <v>42</v>
      </c>
      <c r="F24" s="70" t="s">
        <v>28</v>
      </c>
      <c r="G24" s="78">
        <v>10</v>
      </c>
      <c r="H24" s="78">
        <v>10</v>
      </c>
      <c r="I24" s="81"/>
    </row>
    <row r="25" spans="1:9" s="80" customFormat="1" ht="29.1" customHeight="1" x14ac:dyDescent="0.25">
      <c r="A25" s="75">
        <v>6</v>
      </c>
      <c r="B25" s="94" t="s">
        <v>43</v>
      </c>
      <c r="C25" s="83" t="s">
        <v>44</v>
      </c>
      <c r="D25" s="84" t="s">
        <v>45</v>
      </c>
      <c r="E25" s="100" t="s">
        <v>46</v>
      </c>
      <c r="F25" s="70" t="s">
        <v>47</v>
      </c>
      <c r="G25" s="78">
        <v>10</v>
      </c>
      <c r="H25" s="78">
        <v>10</v>
      </c>
      <c r="I25" s="81"/>
    </row>
    <row r="26" spans="1:9" s="80" customFormat="1" ht="29.1" customHeight="1" x14ac:dyDescent="0.25">
      <c r="A26" s="75">
        <v>7</v>
      </c>
      <c r="B26" s="94" t="s">
        <v>48</v>
      </c>
      <c r="C26" s="83" t="s">
        <v>49</v>
      </c>
      <c r="D26" s="84" t="s">
        <v>50</v>
      </c>
      <c r="E26" s="100" t="s">
        <v>46</v>
      </c>
      <c r="F26" s="70" t="s">
        <v>51</v>
      </c>
      <c r="G26" s="78">
        <v>10</v>
      </c>
      <c r="H26" s="78">
        <v>10</v>
      </c>
      <c r="I26" s="81"/>
    </row>
    <row r="27" spans="1:9" s="80" customFormat="1" ht="29.1" customHeight="1" x14ac:dyDescent="0.25">
      <c r="A27" s="75">
        <v>8</v>
      </c>
      <c r="B27" s="94" t="s">
        <v>48</v>
      </c>
      <c r="C27" s="83" t="s">
        <v>52</v>
      </c>
      <c r="D27" s="84" t="s">
        <v>53</v>
      </c>
      <c r="E27" s="101" t="s">
        <v>46</v>
      </c>
      <c r="F27" s="70" t="s">
        <v>51</v>
      </c>
      <c r="G27" s="82">
        <v>10</v>
      </c>
      <c r="H27" s="78">
        <v>10</v>
      </c>
      <c r="I27" s="81"/>
    </row>
    <row r="28" spans="1:9" s="71" customFormat="1" ht="29.1" customHeight="1" x14ac:dyDescent="0.25">
      <c r="A28" s="75">
        <v>9</v>
      </c>
      <c r="B28" s="94" t="s">
        <v>48</v>
      </c>
      <c r="C28" s="97" t="s">
        <v>54</v>
      </c>
      <c r="D28" s="84" t="s">
        <v>55</v>
      </c>
      <c r="E28" s="101" t="s">
        <v>46</v>
      </c>
      <c r="F28" s="77" t="s">
        <v>51</v>
      </c>
      <c r="G28" s="78">
        <v>10</v>
      </c>
      <c r="H28" s="78">
        <v>10</v>
      </c>
      <c r="I28" s="81"/>
    </row>
    <row r="29" spans="1:9" s="71" customFormat="1" ht="29.1" customHeight="1" x14ac:dyDescent="0.25">
      <c r="A29" s="75">
        <v>10</v>
      </c>
      <c r="B29" s="94" t="s">
        <v>48</v>
      </c>
      <c r="C29" s="83" t="s">
        <v>56</v>
      </c>
      <c r="D29" s="77" t="s">
        <v>57</v>
      </c>
      <c r="E29" s="100" t="s">
        <v>58</v>
      </c>
      <c r="F29" s="70" t="s">
        <v>59</v>
      </c>
      <c r="G29" s="78">
        <v>10</v>
      </c>
      <c r="H29" s="78">
        <v>10</v>
      </c>
      <c r="I29" s="81"/>
    </row>
    <row r="30" spans="1:9" s="71" customFormat="1" ht="29.1" customHeight="1" x14ac:dyDescent="0.25">
      <c r="A30" s="75">
        <v>11</v>
      </c>
      <c r="B30" s="94" t="s">
        <v>43</v>
      </c>
      <c r="C30" s="83" t="s">
        <v>60</v>
      </c>
      <c r="D30" s="84" t="s">
        <v>61</v>
      </c>
      <c r="E30" s="100" t="s">
        <v>46</v>
      </c>
      <c r="F30" s="70" t="s">
        <v>47</v>
      </c>
      <c r="G30" s="78">
        <v>10</v>
      </c>
      <c r="H30" s="78">
        <v>10</v>
      </c>
      <c r="I30" s="81"/>
    </row>
    <row r="31" spans="1:9" s="72" customFormat="1" ht="29.1" customHeight="1" x14ac:dyDescent="0.2">
      <c r="A31" s="75">
        <v>12</v>
      </c>
      <c r="B31" s="94" t="s">
        <v>43</v>
      </c>
      <c r="C31" s="83" t="s">
        <v>62</v>
      </c>
      <c r="D31" s="84" t="s">
        <v>63</v>
      </c>
      <c r="E31" s="101" t="s">
        <v>64</v>
      </c>
      <c r="F31" s="70" t="s">
        <v>47</v>
      </c>
      <c r="G31" s="78">
        <v>10</v>
      </c>
      <c r="H31" s="82">
        <v>10</v>
      </c>
      <c r="I31" s="84"/>
    </row>
    <row r="32" spans="1:9" s="71" customFormat="1" ht="29.1" customHeight="1" x14ac:dyDescent="0.25">
      <c r="A32" s="75">
        <v>13</v>
      </c>
      <c r="B32" s="94" t="s">
        <v>43</v>
      </c>
      <c r="C32" s="83" t="s">
        <v>65</v>
      </c>
      <c r="D32" s="84" t="s">
        <v>66</v>
      </c>
      <c r="E32" s="101" t="s">
        <v>64</v>
      </c>
      <c r="F32" s="77" t="s">
        <v>47</v>
      </c>
      <c r="G32" s="78">
        <v>10</v>
      </c>
      <c r="H32" s="78">
        <v>10</v>
      </c>
      <c r="I32" s="81"/>
    </row>
    <row r="33" spans="1:9" s="71" customFormat="1" ht="29.1" customHeight="1" x14ac:dyDescent="0.25">
      <c r="A33" s="75">
        <v>14</v>
      </c>
      <c r="B33" s="102" t="s">
        <v>67</v>
      </c>
      <c r="C33" s="83" t="s">
        <v>68</v>
      </c>
      <c r="D33" s="84" t="s">
        <v>69</v>
      </c>
      <c r="E33" s="101" t="s">
        <v>64</v>
      </c>
      <c r="F33" s="77"/>
      <c r="G33" s="78">
        <v>1</v>
      </c>
      <c r="H33" s="78">
        <v>1</v>
      </c>
      <c r="I33" s="81"/>
    </row>
    <row r="34" spans="1:9" s="71" customFormat="1" ht="29.1" customHeight="1" x14ac:dyDescent="0.25">
      <c r="A34" s="75">
        <v>15</v>
      </c>
      <c r="B34" s="94" t="s">
        <v>43</v>
      </c>
      <c r="C34" s="83" t="s">
        <v>70</v>
      </c>
      <c r="D34" s="84" t="s">
        <v>71</v>
      </c>
      <c r="E34" s="101" t="s">
        <v>32</v>
      </c>
      <c r="F34" s="105" t="s">
        <v>47</v>
      </c>
      <c r="G34" s="78">
        <v>10</v>
      </c>
      <c r="H34" s="78">
        <v>10</v>
      </c>
      <c r="I34" s="81"/>
    </row>
    <row r="35" spans="1:9" s="73" customFormat="1" ht="29.1" customHeight="1" x14ac:dyDescent="0.2">
      <c r="A35" s="75">
        <v>16</v>
      </c>
      <c r="B35" s="94" t="s">
        <v>43</v>
      </c>
      <c r="C35" s="83" t="s">
        <v>72</v>
      </c>
      <c r="D35" s="84" t="s">
        <v>73</v>
      </c>
      <c r="E35" s="101" t="s">
        <v>74</v>
      </c>
      <c r="F35" s="105" t="s">
        <v>47</v>
      </c>
      <c r="G35" s="78">
        <v>10</v>
      </c>
      <c r="H35" s="78">
        <v>10</v>
      </c>
      <c r="I35" s="81"/>
    </row>
    <row r="36" spans="1:9" s="71" customFormat="1" ht="29.1" customHeight="1" x14ac:dyDescent="0.25">
      <c r="A36" s="75">
        <v>17</v>
      </c>
      <c r="B36" s="94" t="s">
        <v>29</v>
      </c>
      <c r="C36" s="83" t="s">
        <v>75</v>
      </c>
      <c r="D36" s="84" t="s">
        <v>76</v>
      </c>
      <c r="E36" s="101" t="s">
        <v>32</v>
      </c>
      <c r="F36" s="77" t="s">
        <v>28</v>
      </c>
      <c r="G36" s="78">
        <v>10</v>
      </c>
      <c r="H36" s="78">
        <v>10</v>
      </c>
      <c r="I36" s="81"/>
    </row>
    <row r="37" spans="1:9" s="71" customFormat="1" ht="29.1" customHeight="1" x14ac:dyDescent="0.25">
      <c r="A37" s="75">
        <v>18</v>
      </c>
      <c r="B37" s="94" t="s">
        <v>77</v>
      </c>
      <c r="C37" s="83" t="s">
        <v>78</v>
      </c>
      <c r="D37" s="84" t="s">
        <v>79</v>
      </c>
      <c r="E37" s="101" t="s">
        <v>32</v>
      </c>
      <c r="F37" s="77"/>
      <c r="G37" s="78">
        <v>10</v>
      </c>
      <c r="H37" s="78">
        <v>10</v>
      </c>
      <c r="I37" s="81"/>
    </row>
    <row r="38" spans="1:9" s="71" customFormat="1" ht="29.1" customHeight="1" x14ac:dyDescent="0.25">
      <c r="A38" s="85"/>
      <c r="B38" s="95"/>
      <c r="C38" s="98"/>
      <c r="D38" s="99"/>
      <c r="E38" s="92"/>
      <c r="F38" s="106"/>
      <c r="G38" s="87"/>
      <c r="H38" s="87"/>
      <c r="I38" s="74"/>
    </row>
    <row r="39" spans="1:9" s="71" customFormat="1" ht="29.1" customHeight="1" x14ac:dyDescent="0.25">
      <c r="A39" s="85"/>
      <c r="B39" s="95"/>
      <c r="C39" s="88"/>
      <c r="D39" s="74"/>
      <c r="E39" s="89"/>
      <c r="F39" s="90"/>
      <c r="G39" s="91"/>
      <c r="H39" s="91"/>
      <c r="I39" s="74"/>
    </row>
    <row r="40" spans="1:9" s="71" customFormat="1" ht="29.1" customHeight="1" x14ac:dyDescent="0.25">
      <c r="A40" s="85"/>
      <c r="B40" s="95"/>
      <c r="C40" s="88"/>
      <c r="D40" s="86"/>
      <c r="E40" s="92"/>
      <c r="F40" s="90"/>
      <c r="G40" s="87"/>
      <c r="H40" s="87"/>
      <c r="I40" s="74"/>
    </row>
    <row r="41" spans="1:9" s="71" customFormat="1" ht="29.1" customHeight="1" x14ac:dyDescent="0.25">
      <c r="A41" s="85"/>
      <c r="B41" s="95"/>
      <c r="C41" s="88"/>
      <c r="D41" s="85"/>
      <c r="E41" s="93"/>
      <c r="F41" s="90"/>
      <c r="G41" s="87"/>
      <c r="H41" s="87"/>
      <c r="I41" s="74"/>
    </row>
    <row r="42" spans="1:9" s="71" customFormat="1" ht="29.1" customHeight="1" x14ac:dyDescent="0.25">
      <c r="A42" s="85"/>
      <c r="B42" s="95"/>
      <c r="C42" s="88"/>
      <c r="D42" s="85"/>
      <c r="E42" s="93"/>
      <c r="F42" s="90"/>
      <c r="G42" s="87"/>
      <c r="H42" s="87"/>
      <c r="I42" s="74"/>
    </row>
    <row r="43" spans="1:9" s="71" customFormat="1" ht="29.1" customHeight="1" thickBot="1" x14ac:dyDescent="0.3">
      <c r="A43" s="85"/>
      <c r="B43" s="96"/>
      <c r="C43" s="88"/>
      <c r="D43" s="85"/>
      <c r="E43" s="103"/>
      <c r="F43" s="104"/>
      <c r="G43" s="87"/>
      <c r="H43" s="87"/>
      <c r="I43" s="74"/>
    </row>
    <row r="44" spans="1:9" s="19" customFormat="1" ht="17.100000000000001" customHeight="1" thickBot="1" x14ac:dyDescent="0.25">
      <c r="A44" s="34"/>
      <c r="B44" s="28"/>
      <c r="C44" s="35"/>
      <c r="D44" s="36"/>
      <c r="E44" s="30"/>
      <c r="F44" s="29"/>
      <c r="G44" s="31"/>
      <c r="H44" s="41">
        <f>SUM(H20:H43)</f>
        <v>171</v>
      </c>
      <c r="I44" s="32"/>
    </row>
    <row r="45" spans="1:9" x14ac:dyDescent="0.25">
      <c r="A45" s="47"/>
      <c r="B45" s="47"/>
      <c r="C45" s="47"/>
      <c r="D45" s="47"/>
      <c r="E45" s="47"/>
    </row>
  </sheetData>
  <mergeCells count="13">
    <mergeCell ref="A1:C1"/>
    <mergeCell ref="A2:C2"/>
    <mergeCell ref="A3:C3"/>
    <mergeCell ref="C13:G13"/>
    <mergeCell ref="D4:G5"/>
    <mergeCell ref="D1:E2"/>
    <mergeCell ref="F1:G2"/>
    <mergeCell ref="B4:C4"/>
    <mergeCell ref="A5:C5"/>
    <mergeCell ref="G7:H7"/>
    <mergeCell ref="H9:I9"/>
    <mergeCell ref="C11:G11"/>
    <mergeCell ref="B18:G18"/>
  </mergeCells>
  <pageMargins left="0.15748031496062992" right="0.11811023622047245" top="0.19685039370078741" bottom="0.19685039370078741" header="0.31496062992125984" footer="0.31496062992125984"/>
  <pageSetup paperSize="9" scale="8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others</vt:lpstr>
      <vt:lpstr>others!Area_stampa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2022-06-10T18:15:58Z</dcterms:modified>
</cp:coreProperties>
</file>