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ehsan\projects\bkashbd.eu\public\assets\xls_format\"/>
    </mc:Choice>
  </mc:AlternateContent>
  <xr:revisionPtr revIDLastSave="0" documentId="13_ncr:1_{8A3BA81F-D117-40C9-98F3-FF5DC8BD44C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others" sheetId="1" r:id="rId1"/>
  </sheets>
  <definedNames>
    <definedName name="_xlnm.Print_Area" localSheetId="0">others!$A$1:$K$48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1" l="1"/>
  <c r="I41" i="1"/>
  <c r="K41" i="1" s="1"/>
  <c r="A2" i="1" s="1"/>
  <c r="K20" i="1"/>
  <c r="K21" i="1" s="1"/>
  <c r="K22" i="1" s="1"/>
  <c r="K23" i="1" s="1"/>
  <c r="K24" i="1" s="1"/>
</calcChain>
</file>

<file path=xl/sharedStrings.xml><?xml version="1.0" encoding="utf-8"?>
<sst xmlns="http://schemas.openxmlformats.org/spreadsheetml/2006/main" count="52" uniqueCount="46">
  <si>
    <t>NET DUE</t>
  </si>
  <si>
    <t>INVOICE</t>
  </si>
  <si>
    <t>Via Di Tor Vergata 20/B</t>
  </si>
  <si>
    <t>Roma, RM 00133</t>
  </si>
  <si>
    <t>Tel- 3200112292</t>
  </si>
  <si>
    <t>FATTURA No</t>
  </si>
  <si>
    <t>DATE</t>
  </si>
  <si>
    <t>April 09, 2024</t>
  </si>
  <si>
    <t>Reseller Code No :</t>
  </si>
  <si>
    <t>AR0005</t>
  </si>
  <si>
    <t>Reseller Name</t>
  </si>
  <si>
    <t>UNIVERSEL TELECOM SRLS</t>
  </si>
  <si>
    <t>Address</t>
  </si>
  <si>
    <t>VIA DELL ARCO DI TRAVERTINI 84/F,ROMA</t>
  </si>
  <si>
    <t>PARENT</t>
  </si>
  <si>
    <t>Aroz Telecom</t>
  </si>
  <si>
    <t>Bill Duration</t>
  </si>
  <si>
    <t>April 01, 2024 to April 09, 2024</t>
  </si>
  <si>
    <t>No</t>
  </si>
  <si>
    <t>Description</t>
  </si>
  <si>
    <t>Company</t>
  </si>
  <si>
    <t>ICCID No</t>
  </si>
  <si>
    <t>Mob No</t>
  </si>
  <si>
    <t>Act.Dt</t>
  </si>
  <si>
    <t>Offerta</t>
  </si>
  <si>
    <t>Ric</t>
  </si>
  <si>
    <t>Total</t>
  </si>
  <si>
    <t>WIND TRE S.P.A</t>
  </si>
  <si>
    <t>8939880846029042456</t>
  </si>
  <si>
    <t>3890960725</t>
  </si>
  <si>
    <t>2024/04/08</t>
  </si>
  <si>
    <t xml:space="preserve">€14.99/-  (AL MESE)  CYC FULL 200 GIGA INTERNET + 300 MINUTI INTERNATIONALE  </t>
  </si>
  <si>
    <t>VERY MOBILE</t>
  </si>
  <si>
    <t>8939880845030188779</t>
  </si>
  <si>
    <t>3806559326</t>
  </si>
  <si>
    <t>2024/04/09</t>
  </si>
  <si>
    <t>100 GB INTERNET + MINUTI UNLIMITED  €6.99/- Al Mese</t>
  </si>
  <si>
    <t>8939880846029042431</t>
  </si>
  <si>
    <t>3892118503</t>
  </si>
  <si>
    <t>2024/04/07</t>
  </si>
  <si>
    <t>€8.99/- (Al Mese) CALL YOUR COUNTRY PLUS  70 GB INTERNET + 300 MINUTI INT</t>
  </si>
  <si>
    <t>KING MULTI SERVICE</t>
  </si>
  <si>
    <t>MNP</t>
  </si>
  <si>
    <t>ADJUST</t>
  </si>
  <si>
    <t>BALANCE</t>
  </si>
  <si>
    <t>ADJUST BY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</si>
</sst>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5" formatCode="[$-410]d\-mmm\-yy;@"/>
  </numFmts>
  <fonts count="16" x14ac:knownFonts="1">
    <font>
      <sz val="11"/>
      <color rgb="FF000000"/>
      <name val="Calibri"/>
    </font>
    <font>
      <sz val="15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28"/>
      <color rgb="FF000000"/>
      <name val="Calibri"/>
    </font>
    <font>
      <sz val="9"/>
      <color rgb="FF000000"/>
      <name val="Calibri"/>
    </font>
    <font>
      <b/>
      <sz val="9"/>
      <color rgb="FF000000"/>
      <name val="Calibri"/>
    </font>
    <font>
      <b/>
      <sz val="20"/>
      <color rgb="FFFFFFFF"/>
      <name val="Calibri"/>
    </font>
    <font>
      <b/>
      <sz val="24"/>
      <color rgb="FFFFFFFF"/>
      <name val="Calibri"/>
    </font>
    <font>
      <b/>
      <sz val="25"/>
      <color rgb="FFFFFFFF"/>
      <name val="Calibri"/>
    </font>
    <font>
      <b/>
      <sz val="15"/>
      <color rgb="FF000000"/>
      <name val="Calibri"/>
    </font>
    <font>
      <sz val="9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11F60"/>
        <bgColor rgb="FFFFFFFF"/>
      </patternFill>
    </fill>
    <fill>
      <patternFill patternType="solid">
        <fgColor rgb="FFFF0A00"/>
        <bgColor rgb="FFFFFFFF"/>
      </patternFill>
    </fill>
    <fill>
      <patternFill patternType="solid">
        <fgColor rgb="FF602726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A6A6A6"/>
        <bgColor rgb="FFFFFFFF"/>
      </patternFill>
    </fill>
    <fill>
      <patternFill patternType="solid">
        <fgColor rgb="FFA6A6A6"/>
        <bgColor rgb="FF000000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vertical="center"/>
    </xf>
    <xf numFmtId="49" fontId="4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/>
    <xf numFmtId="0" fontId="5" fillId="0" borderId="0" xfId="0" applyFont="1"/>
    <xf numFmtId="0" fontId="7" fillId="0" borderId="2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0" fontId="3" fillId="0" borderId="0" xfId="0" applyFont="1"/>
    <xf numFmtId="49" fontId="4" fillId="2" borderId="0" xfId="0" applyNumberFormat="1" applyFont="1" applyFill="1"/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164" fontId="9" fillId="0" borderId="2" xfId="0" applyNumberFormat="1" applyFont="1" applyBorder="1" applyAlignment="1">
      <alignment vertical="center" wrapText="1"/>
    </xf>
    <xf numFmtId="164" fontId="9" fillId="0" borderId="2" xfId="0" applyNumberFormat="1" applyFont="1" applyBorder="1" applyAlignment="1">
      <alignment horizontal="right" vertical="center" wrapText="1"/>
    </xf>
    <xf numFmtId="49" fontId="9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vertical="center"/>
    </xf>
    <xf numFmtId="14" fontId="9" fillId="0" borderId="2" xfId="0" applyNumberFormat="1" applyFont="1" applyBorder="1" applyAlignment="1">
      <alignment vertical="center" wrapText="1"/>
    </xf>
    <xf numFmtId="14" fontId="9" fillId="0" borderId="2" xfId="0" applyNumberFormat="1" applyFont="1" applyBorder="1" applyAlignment="1">
      <alignment horizontal="center" vertical="center"/>
    </xf>
    <xf numFmtId="14" fontId="9" fillId="0" borderId="5" xfId="0" applyNumberFormat="1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shrinkToFit="1"/>
    </xf>
    <xf numFmtId="14" fontId="9" fillId="0" borderId="5" xfId="0" applyNumberFormat="1" applyFont="1" applyBorder="1" applyAlignment="1">
      <alignment vertical="center" shrinkToFit="1"/>
    </xf>
    <xf numFmtId="49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right" vertical="center"/>
    </xf>
    <xf numFmtId="14" fontId="9" fillId="0" borderId="2" xfId="0" applyNumberFormat="1" applyFont="1" applyBorder="1" applyAlignment="1">
      <alignment horizontal="left" vertical="center" wrapText="1"/>
    </xf>
    <xf numFmtId="14" fontId="9" fillId="0" borderId="2" xfId="0" applyNumberFormat="1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 shrinkToFit="1"/>
    </xf>
    <xf numFmtId="0" fontId="2" fillId="6" borderId="0" xfId="0" applyFont="1" applyFill="1"/>
    <xf numFmtId="0" fontId="0" fillId="7" borderId="8" xfId="0" applyFill="1" applyBorder="1"/>
    <xf numFmtId="0" fontId="1" fillId="7" borderId="16" xfId="0" applyFont="1" applyFill="1" applyBorder="1" applyAlignment="1">
      <alignment horizontal="center"/>
    </xf>
    <xf numFmtId="0" fontId="2" fillId="7" borderId="16" xfId="0" applyFont="1" applyFill="1" applyBorder="1"/>
    <xf numFmtId="0" fontId="2" fillId="7" borderId="16" xfId="0" applyFont="1" applyFill="1" applyBorder="1" applyAlignment="1">
      <alignment horizontal="left"/>
    </xf>
    <xf numFmtId="0" fontId="0" fillId="7" borderId="16" xfId="0" applyFill="1" applyBorder="1"/>
    <xf numFmtId="0" fontId="2" fillId="7" borderId="10" xfId="0" applyFont="1" applyFill="1" applyBorder="1"/>
    <xf numFmtId="0" fontId="14" fillId="7" borderId="17" xfId="0" applyFont="1" applyFill="1" applyBorder="1" applyAlignment="1">
      <alignment horizontal="center"/>
    </xf>
    <xf numFmtId="0" fontId="0" fillId="7" borderId="4" xfId="0" applyFill="1" applyBorder="1"/>
    <xf numFmtId="0" fontId="2" fillId="7" borderId="0" xfId="0" applyFont="1" applyFill="1"/>
    <xf numFmtId="0" fontId="4" fillId="7" borderId="0" xfId="0" applyFont="1" applyFill="1"/>
    <xf numFmtId="0" fontId="2" fillId="7" borderId="11" xfId="0" applyFont="1" applyFill="1" applyBorder="1"/>
    <xf numFmtId="0" fontId="14" fillId="7" borderId="18" xfId="0" applyFont="1" applyFill="1" applyBorder="1" applyAlignment="1">
      <alignment horizontal="center"/>
    </xf>
    <xf numFmtId="49" fontId="4" fillId="7" borderId="11" xfId="0" applyNumberFormat="1" applyFont="1" applyFill="1" applyBorder="1" applyAlignment="1">
      <alignment horizontal="left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2" fillId="7" borderId="1" xfId="0" applyFont="1" applyFill="1" applyBorder="1"/>
    <xf numFmtId="0" fontId="2" fillId="7" borderId="12" xfId="0" applyFont="1" applyFill="1" applyBorder="1"/>
    <xf numFmtId="0" fontId="14" fillId="7" borderId="20" xfId="0" applyFont="1" applyFill="1" applyBorder="1" applyAlignment="1">
      <alignment horizontal="center"/>
    </xf>
    <xf numFmtId="0" fontId="0" fillId="8" borderId="0" xfId="0" applyFill="1"/>
    <xf numFmtId="0" fontId="1" fillId="7" borderId="0" xfId="0" applyFont="1" applyFill="1" applyAlignment="1">
      <alignment horizontal="center"/>
    </xf>
    <xf numFmtId="0" fontId="2" fillId="8" borderId="0" xfId="0" applyFont="1" applyFill="1"/>
    <xf numFmtId="0" fontId="1" fillId="8" borderId="0" xfId="0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49" fontId="0" fillId="2" borderId="23" xfId="0" applyNumberFormat="1" applyFill="1" applyBorder="1" applyAlignment="1">
      <alignment horizontal="center"/>
    </xf>
    <xf numFmtId="0" fontId="0" fillId="0" borderId="23" xfId="0" applyBorder="1"/>
    <xf numFmtId="0" fontId="0" fillId="9" borderId="24" xfId="0" applyFill="1" applyBorder="1"/>
    <xf numFmtId="0" fontId="2" fillId="10" borderId="0" xfId="0" applyFont="1" applyFill="1"/>
    <xf numFmtId="49" fontId="2" fillId="2" borderId="3" xfId="0" applyNumberFormat="1" applyFont="1" applyFill="1" applyBorder="1" applyAlignment="1">
      <alignment horizontal="center" shrinkToFit="1"/>
    </xf>
    <xf numFmtId="0" fontId="4" fillId="9" borderId="3" xfId="0" applyFont="1" applyFill="1" applyBorder="1" applyAlignment="1">
      <alignment horizontal="right"/>
    </xf>
    <xf numFmtId="0" fontId="15" fillId="0" borderId="2" xfId="0" applyFont="1" applyBorder="1" applyAlignment="1">
      <alignment vertical="center" wrapText="1"/>
    </xf>
    <xf numFmtId="164" fontId="9" fillId="0" borderId="25" xfId="0" applyNumberFormat="1" applyFont="1" applyBorder="1" applyAlignment="1">
      <alignment vertical="center" wrapText="1"/>
    </xf>
    <xf numFmtId="164" fontId="6" fillId="0" borderId="26" xfId="0" applyNumberFormat="1" applyFont="1" applyBorder="1" applyAlignment="1">
      <alignment vertical="center" wrapText="1"/>
    </xf>
    <xf numFmtId="164" fontId="6" fillId="0" borderId="27" xfId="0" applyNumberFormat="1" applyFont="1" applyBorder="1" applyAlignment="1">
      <alignment vertical="center" wrapText="1"/>
    </xf>
    <xf numFmtId="164" fontId="6" fillId="0" borderId="28" xfId="0" applyNumberFormat="1" applyFont="1" applyBorder="1" applyAlignment="1">
      <alignment vertical="center" wrapText="1"/>
    </xf>
    <xf numFmtId="165" fontId="0" fillId="9" borderId="4" xfId="0" applyNumberFormat="1" applyFill="1" applyBorder="1" applyAlignment="1">
      <alignment horizontal="left"/>
    </xf>
    <xf numFmtId="0" fontId="4" fillId="7" borderId="0" xfId="0" applyFont="1" applyFill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14" fillId="7" borderId="18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3" fillId="5" borderId="13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164" fontId="12" fillId="4" borderId="10" xfId="0" applyNumberFormat="1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164" fontId="9" fillId="0" borderId="2" xfId="0" applyNumberFormat="1" applyFont="1" applyBorder="1" applyAlignment="1">
      <alignment vertical="center"/>
    </xf>
    <xf numFmtId="164" fontId="9" fillId="0" borderId="25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527539</xdr:colOff>
      <xdr:row>0</xdr:row>
      <xdr:rowOff>80596</xdr:rowOff>
    </xdr:from>
    <xdr:to>
      <xdr:col>10</xdr:col>
      <xdr:colOff>786178</xdr:colOff>
      <xdr:row>1</xdr:row>
      <xdr:rowOff>397352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3270" y="80596"/>
          <a:ext cx="947370" cy="6611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view="pageBreakPreview" topLeftCell="A6" zoomScale="85" zoomScaleNormal="85" zoomScaleSheetLayoutView="85" workbookViewId="0">
      <selection activeCell="M22" sqref="M22"/>
    </sheetView>
  </sheetViews>
  <sheetFormatPr defaultRowHeight="14.4" x14ac:dyDescent="0.3"/>
  <cols>
    <col min="1" max="1" width="5.33203125" customWidth="1"/>
    <col min="2" max="2" width="9.5546875" customWidth="1"/>
    <col min="3" max="3" width="17.44140625" customWidth="1"/>
    <col min="4" max="4" width="9.5546875" customWidth="1"/>
    <col min="5" max="5" width="9.6640625" customWidth="1"/>
    <col min="6" max="6" width="33" customWidth="1"/>
    <col min="7" max="7" width="5.88671875" customWidth="1"/>
    <col min="8" max="8" width="6.88671875" customWidth="1"/>
    <col min="9" max="10" width="10.33203125" customWidth="1"/>
    <col min="11" max="11" width="12.33203125" customWidth="1"/>
    <col min="15" max="15" width="12.44140625" customWidth="1"/>
  </cols>
  <sheetData>
    <row r="1" spans="1:12" ht="27" customHeight="1" x14ac:dyDescent="0.3">
      <c r="A1" s="96" t="s">
        <v>0</v>
      </c>
      <c r="B1" s="97"/>
      <c r="C1" s="98"/>
      <c r="D1" s="103"/>
      <c r="E1" s="103"/>
      <c r="F1" s="104"/>
      <c r="G1" s="104"/>
      <c r="H1" s="104"/>
      <c r="K1" s="4"/>
    </row>
    <row r="2" spans="1:12" ht="32.25" customHeight="1" x14ac:dyDescent="0.3">
      <c r="A2" s="99">
        <f>K41</f>
        <v>26</v>
      </c>
      <c r="B2" s="100"/>
      <c r="C2" s="101"/>
      <c r="D2" s="103"/>
      <c r="E2" s="103"/>
      <c r="F2" s="104"/>
      <c r="G2" s="104"/>
      <c r="H2" s="104"/>
      <c r="K2" s="5"/>
    </row>
    <row r="3" spans="1:12" ht="15.75" customHeight="1" thickBot="1" x14ac:dyDescent="0.35">
      <c r="A3" s="102"/>
      <c r="B3" s="102"/>
      <c r="C3" s="102"/>
      <c r="K3" s="4" t="s">
        <v>41</v>
      </c>
    </row>
    <row r="4" spans="1:12" ht="15" customHeight="1" x14ac:dyDescent="0.3">
      <c r="A4" s="20"/>
      <c r="B4" s="105"/>
      <c r="C4" s="105"/>
      <c r="D4" s="90" t="s">
        <v>1</v>
      </c>
      <c r="E4" s="91"/>
      <c r="F4" s="91"/>
      <c r="G4" s="91"/>
      <c r="H4" s="92"/>
      <c r="K4" s="5" t="s">
        <v>2</v>
      </c>
    </row>
    <row r="5" spans="1:12" ht="15" customHeight="1" thickBot="1" x14ac:dyDescent="0.35">
      <c r="A5" s="102"/>
      <c r="B5" s="102"/>
      <c r="C5" s="102"/>
      <c r="D5" s="93"/>
      <c r="E5" s="94"/>
      <c r="F5" s="94"/>
      <c r="G5" s="94"/>
      <c r="H5" s="95"/>
      <c r="K5" s="5" t="s">
        <v>3</v>
      </c>
    </row>
    <row r="6" spans="1:12" ht="15.75" customHeight="1" thickBot="1" x14ac:dyDescent="0.35">
      <c r="K6" s="5" t="s">
        <v>4</v>
      </c>
    </row>
    <row r="7" spans="1:12" ht="15.75" customHeight="1" thickBot="1" x14ac:dyDescent="0.35">
      <c r="A7" s="48" t="s">
        <v>5</v>
      </c>
      <c r="B7" s="55"/>
      <c r="C7" s="73">
        <v>1712682339</v>
      </c>
      <c r="D7" s="74"/>
      <c r="E7" s="71"/>
      <c r="F7" s="71"/>
      <c r="G7" s="71"/>
      <c r="H7" s="72"/>
      <c r="I7" s="75" t="s">
        <v>6</v>
      </c>
      <c r="J7" s="84" t="s">
        <v>7</v>
      </c>
      <c r="K7" s="84"/>
      <c r="L7" s="67"/>
    </row>
    <row r="8" spans="1:12" s="1" customFormat="1" ht="3.75" customHeight="1" x14ac:dyDescent="0.4">
      <c r="A8" s="49"/>
      <c r="B8" s="56"/>
      <c r="C8" s="56"/>
      <c r="D8" s="61"/>
      <c r="E8" s="61"/>
      <c r="F8" s="61"/>
      <c r="G8" s="61"/>
      <c r="H8" s="61"/>
      <c r="I8" s="56"/>
      <c r="J8" s="56"/>
      <c r="K8" s="64"/>
      <c r="L8" s="68"/>
    </row>
    <row r="9" spans="1:12" s="3" customFormat="1" ht="15.75" customHeight="1" x14ac:dyDescent="0.3">
      <c r="A9" s="50" t="s">
        <v>8</v>
      </c>
      <c r="B9" s="57"/>
      <c r="C9" s="14" t="s">
        <v>9</v>
      </c>
      <c r="D9" s="57"/>
      <c r="E9" s="57"/>
      <c r="F9" s="57"/>
      <c r="G9" s="57"/>
      <c r="H9" s="62"/>
      <c r="I9" s="85"/>
      <c r="J9" s="85"/>
      <c r="K9" s="86"/>
      <c r="L9" s="69"/>
    </row>
    <row r="10" spans="1:12" s="1" customFormat="1" ht="3.75" customHeight="1" x14ac:dyDescent="0.4">
      <c r="A10" s="49"/>
      <c r="B10" s="56"/>
      <c r="C10" s="56"/>
      <c r="D10" s="61"/>
      <c r="E10" s="61"/>
      <c r="F10" s="61"/>
      <c r="G10" s="61"/>
      <c r="H10" s="61"/>
      <c r="I10" s="56"/>
      <c r="J10" s="56"/>
      <c r="K10" s="64"/>
      <c r="L10" s="68"/>
    </row>
    <row r="11" spans="1:12" s="3" customFormat="1" ht="15.75" customHeight="1" x14ac:dyDescent="0.3">
      <c r="A11" s="51" t="s">
        <v>10</v>
      </c>
      <c r="B11" s="57"/>
      <c r="C11" s="87" t="s">
        <v>11</v>
      </c>
      <c r="D11" s="87"/>
      <c r="E11" s="87"/>
      <c r="F11" s="87"/>
      <c r="G11" s="87"/>
      <c r="H11" s="87"/>
      <c r="I11" s="6"/>
      <c r="J11" s="6"/>
      <c r="K11" s="64"/>
      <c r="L11" s="69"/>
    </row>
    <row r="12" spans="1:12" s="1" customFormat="1" ht="3.75" customHeight="1" thickBot="1" x14ac:dyDescent="0.45">
      <c r="A12" s="49"/>
      <c r="B12" s="56"/>
      <c r="C12" s="56"/>
      <c r="D12" s="61"/>
      <c r="E12" s="61"/>
      <c r="F12" s="61"/>
      <c r="G12" s="61"/>
      <c r="H12" s="61"/>
      <c r="I12" s="56"/>
      <c r="J12" s="56"/>
      <c r="K12" s="64"/>
      <c r="L12" s="68"/>
    </row>
    <row r="13" spans="1:12" s="3" customFormat="1" ht="15.75" customHeight="1" thickBot="1" x14ac:dyDescent="0.35">
      <c r="A13" s="50" t="s">
        <v>12</v>
      </c>
      <c r="B13" s="57"/>
      <c r="C13" s="87" t="s">
        <v>13</v>
      </c>
      <c r="D13" s="87"/>
      <c r="E13" s="87"/>
      <c r="F13" s="87"/>
      <c r="G13" s="87"/>
      <c r="H13" s="87"/>
      <c r="I13" s="76"/>
      <c r="J13" s="78" t="s">
        <v>14</v>
      </c>
      <c r="K13" s="77" t="s">
        <v>15</v>
      </c>
      <c r="L13" s="47"/>
    </row>
    <row r="14" spans="1:12" s="1" customFormat="1" ht="3.75" customHeight="1" x14ac:dyDescent="0.4">
      <c r="A14" s="49"/>
      <c r="B14" s="56"/>
      <c r="C14" s="56"/>
      <c r="D14" s="61"/>
      <c r="E14" s="61"/>
      <c r="F14" s="61"/>
      <c r="G14" s="61"/>
      <c r="H14" s="61"/>
      <c r="I14" s="56"/>
      <c r="J14" s="56"/>
      <c r="K14" s="64"/>
      <c r="L14" s="68"/>
    </row>
    <row r="15" spans="1:12" s="1" customFormat="1" ht="3.75" customHeight="1" x14ac:dyDescent="0.4">
      <c r="A15" s="49"/>
      <c r="B15" s="56"/>
      <c r="C15" s="56"/>
      <c r="D15" s="61"/>
      <c r="E15" s="61"/>
      <c r="F15" s="61"/>
      <c r="G15" s="61"/>
      <c r="H15" s="61"/>
      <c r="I15" s="56"/>
      <c r="J15" s="56"/>
      <c r="K15" s="64"/>
      <c r="L15" s="68"/>
    </row>
    <row r="16" spans="1:12" s="3" customFormat="1" ht="15.75" customHeight="1" x14ac:dyDescent="0.3">
      <c r="A16" s="52" t="s">
        <v>16</v>
      </c>
      <c r="B16" s="56"/>
      <c r="C16" s="21" t="s">
        <v>17</v>
      </c>
      <c r="D16" s="21"/>
      <c r="E16" s="8"/>
      <c r="F16" s="56"/>
      <c r="G16" s="56"/>
      <c r="H16" s="56"/>
      <c r="I16" s="56"/>
      <c r="J16" s="56"/>
      <c r="K16" s="64"/>
      <c r="L16" s="69"/>
    </row>
    <row r="17" spans="1:12" s="3" customFormat="1" ht="5.25" customHeight="1" x14ac:dyDescent="0.3">
      <c r="A17" s="53"/>
      <c r="B17" s="58"/>
      <c r="C17" s="60"/>
      <c r="D17" s="60"/>
      <c r="E17" s="60"/>
      <c r="F17" s="58"/>
      <c r="G17" s="58"/>
      <c r="H17" s="58"/>
      <c r="I17" s="58"/>
      <c r="J17" s="58"/>
      <c r="K17" s="65"/>
      <c r="L17" s="69"/>
    </row>
    <row r="18" spans="1:12" s="2" customFormat="1" ht="19.5" customHeight="1" x14ac:dyDescent="0.4">
      <c r="A18" s="54" t="s">
        <v>18</v>
      </c>
      <c r="B18" s="88" t="s">
        <v>19</v>
      </c>
      <c r="C18" s="89"/>
      <c r="D18" s="89"/>
      <c r="E18" s="89"/>
      <c r="F18" s="89"/>
      <c r="G18" s="89"/>
      <c r="H18" s="89"/>
      <c r="I18" s="63"/>
      <c r="J18" s="59"/>
      <c r="K18" s="66"/>
      <c r="L18" s="70"/>
    </row>
    <row r="19" spans="1:12" s="9" customFormat="1" ht="14.25" customHeight="1" x14ac:dyDescent="0.3">
      <c r="A19" s="18"/>
      <c r="B19" s="18" t="s">
        <v>20</v>
      </c>
      <c r="C19" s="18" t="s">
        <v>21</v>
      </c>
      <c r="D19" s="18" t="s">
        <v>22</v>
      </c>
      <c r="E19" s="18" t="s">
        <v>23</v>
      </c>
      <c r="F19" s="18" t="s">
        <v>24</v>
      </c>
      <c r="G19" s="18" t="s">
        <v>42</v>
      </c>
      <c r="H19" s="18" t="s">
        <v>25</v>
      </c>
      <c r="I19" s="18" t="s">
        <v>26</v>
      </c>
      <c r="J19" s="18" t="s">
        <v>43</v>
      </c>
      <c r="K19" s="19" t="s">
        <v>44</v>
      </c>
    </row>
    <row r="20" spans="1:12" s="23" customFormat="1" ht="29.1" customHeight="1" x14ac:dyDescent="0.3">
      <c r="A20" s="26">
        <v>1</v>
      </c>
      <c r="B20" s="38" t="s">
        <v>27</v>
      </c>
      <c r="C20" s="27" t="s">
        <v>28</v>
      </c>
      <c r="D20" s="28" t="s">
        <v>29</v>
      </c>
      <c r="E20" s="42" t="s">
        <v>30</v>
      </c>
      <c r="F20" s="22" t="s">
        <v>31</v>
      </c>
      <c r="G20" s="22"/>
      <c r="H20" s="29">
        <v>20</v>
      </c>
      <c r="I20" s="29">
        <v>20</v>
      </c>
      <c r="J20" s="29"/>
      <c r="K20" s="106">
        <f>I20</f>
        <v>20</v>
      </c>
    </row>
    <row r="21" spans="1:12" s="23" customFormat="1" ht="29.1" customHeight="1" x14ac:dyDescent="0.3">
      <c r="A21" s="26">
        <v>2</v>
      </c>
      <c r="B21" s="38" t="s">
        <v>27</v>
      </c>
      <c r="C21" s="31" t="s">
        <v>28</v>
      </c>
      <c r="D21" s="32" t="s">
        <v>29</v>
      </c>
      <c r="E21" s="42" t="s">
        <v>30</v>
      </c>
      <c r="F21" s="22" t="s">
        <v>31</v>
      </c>
      <c r="G21" s="22"/>
      <c r="H21" s="29">
        <v>20</v>
      </c>
      <c r="I21" s="29">
        <v>20</v>
      </c>
      <c r="J21" s="29"/>
      <c r="K21" s="106">
        <f>K20+I21-J21</f>
        <v>40</v>
      </c>
    </row>
    <row r="22" spans="1:12" s="23" customFormat="1" ht="29.1" customHeight="1" x14ac:dyDescent="0.3">
      <c r="A22" s="26">
        <v>3</v>
      </c>
      <c r="B22" s="38" t="s">
        <v>32</v>
      </c>
      <c r="C22" s="31" t="s">
        <v>33</v>
      </c>
      <c r="D22" s="32" t="s">
        <v>34</v>
      </c>
      <c r="E22" s="42" t="s">
        <v>35</v>
      </c>
      <c r="F22" s="22" t="s">
        <v>36</v>
      </c>
      <c r="G22" s="22"/>
      <c r="H22" s="29">
        <v>6</v>
      </c>
      <c r="I22" s="29">
        <v>6</v>
      </c>
      <c r="J22" s="29"/>
      <c r="K22" s="106">
        <f t="shared" ref="K22:K24" si="0">K21+I22-J22</f>
        <v>46</v>
      </c>
    </row>
    <row r="23" spans="1:12" s="23" customFormat="1" ht="29.1" customHeight="1" x14ac:dyDescent="0.3">
      <c r="A23" s="26">
        <v>4</v>
      </c>
      <c r="B23" s="38" t="s">
        <v>27</v>
      </c>
      <c r="C23" s="31" t="s">
        <v>37</v>
      </c>
      <c r="D23" s="32" t="s">
        <v>38</v>
      </c>
      <c r="E23" s="42" t="s">
        <v>39</v>
      </c>
      <c r="F23" s="22" t="s">
        <v>40</v>
      </c>
      <c r="G23" s="22"/>
      <c r="H23" s="29">
        <v>10</v>
      </c>
      <c r="I23" s="29">
        <v>10</v>
      </c>
      <c r="J23" s="29"/>
      <c r="K23" s="106">
        <f t="shared" si="0"/>
        <v>56</v>
      </c>
    </row>
    <row r="24" spans="1:12" s="23" customFormat="1" ht="29.1" customHeight="1" x14ac:dyDescent="0.3">
      <c r="A24" s="26">
        <v>5</v>
      </c>
      <c r="B24" s="38"/>
      <c r="C24" s="31"/>
      <c r="D24" s="32"/>
      <c r="E24" s="42"/>
      <c r="F24" s="79" t="s">
        <v>45</v>
      </c>
      <c r="G24" s="22"/>
      <c r="H24" s="29"/>
      <c r="I24" s="29"/>
      <c r="J24" s="29">
        <v>30</v>
      </c>
      <c r="K24" s="106">
        <f t="shared" si="0"/>
        <v>26</v>
      </c>
    </row>
    <row r="25" spans="1:12" s="23" customFormat="1" ht="29.1" customHeight="1" x14ac:dyDescent="0.3">
      <c r="A25" s="26"/>
      <c r="B25" s="38"/>
      <c r="C25" s="31"/>
      <c r="D25" s="32"/>
      <c r="E25" s="42"/>
      <c r="F25" s="22"/>
      <c r="G25" s="22"/>
      <c r="H25" s="29"/>
      <c r="I25" s="29"/>
      <c r="J25" s="29"/>
      <c r="K25" s="106"/>
    </row>
    <row r="26" spans="1:12" s="23" customFormat="1" ht="29.1" customHeight="1" x14ac:dyDescent="0.3">
      <c r="A26" s="26"/>
      <c r="B26" s="38"/>
      <c r="C26" s="31"/>
      <c r="D26" s="32"/>
      <c r="E26" s="42"/>
      <c r="F26" s="22"/>
      <c r="G26" s="22"/>
      <c r="H26" s="29"/>
      <c r="I26" s="29"/>
      <c r="J26" s="29"/>
      <c r="K26" s="106"/>
    </row>
    <row r="27" spans="1:12" s="23" customFormat="1" ht="29.1" customHeight="1" x14ac:dyDescent="0.3">
      <c r="A27" s="26"/>
      <c r="B27" s="38"/>
      <c r="C27" s="31"/>
      <c r="D27" s="32"/>
      <c r="E27" s="43"/>
      <c r="F27" s="22"/>
      <c r="G27" s="22"/>
      <c r="H27" s="30"/>
      <c r="I27" s="29"/>
      <c r="J27" s="29"/>
      <c r="K27" s="106"/>
    </row>
    <row r="28" spans="1:12" s="23" customFormat="1" ht="29.1" customHeight="1" x14ac:dyDescent="0.3">
      <c r="A28" s="26"/>
      <c r="B28" s="38"/>
      <c r="C28" s="31"/>
      <c r="D28" s="32"/>
      <c r="E28" s="43"/>
      <c r="F28" s="28"/>
      <c r="G28" s="28"/>
      <c r="H28" s="29"/>
      <c r="I28" s="29"/>
      <c r="J28" s="29"/>
      <c r="K28" s="106"/>
    </row>
    <row r="29" spans="1:12" s="23" customFormat="1" ht="29.1" customHeight="1" x14ac:dyDescent="0.3">
      <c r="A29" s="26"/>
      <c r="B29" s="38"/>
      <c r="C29" s="31"/>
      <c r="D29" s="28"/>
      <c r="E29" s="42"/>
      <c r="F29" s="22"/>
      <c r="G29" s="22"/>
      <c r="H29" s="29"/>
      <c r="I29" s="29"/>
      <c r="J29" s="29"/>
      <c r="K29" s="106"/>
    </row>
    <row r="30" spans="1:12" s="23" customFormat="1" ht="29.1" customHeight="1" x14ac:dyDescent="0.3">
      <c r="A30" s="26"/>
      <c r="B30" s="38"/>
      <c r="C30" s="31"/>
      <c r="D30" s="32"/>
      <c r="E30" s="42"/>
      <c r="F30" s="22"/>
      <c r="G30" s="22"/>
      <c r="H30" s="29"/>
      <c r="I30" s="29"/>
      <c r="J30" s="29"/>
      <c r="K30" s="106"/>
    </row>
    <row r="31" spans="1:12" s="23" customFormat="1" ht="29.1" customHeight="1" x14ac:dyDescent="0.3">
      <c r="A31" s="26"/>
      <c r="B31" s="38"/>
      <c r="C31" s="31"/>
      <c r="D31" s="32"/>
      <c r="E31" s="43"/>
      <c r="F31" s="46"/>
      <c r="G31" s="46"/>
      <c r="H31" s="29"/>
      <c r="I31" s="29"/>
      <c r="J31" s="29"/>
      <c r="K31" s="106"/>
    </row>
    <row r="32" spans="1:12" s="24" customFormat="1" ht="29.1" customHeight="1" x14ac:dyDescent="0.25">
      <c r="A32" s="26"/>
      <c r="B32" s="38"/>
      <c r="C32" s="31"/>
      <c r="D32" s="32"/>
      <c r="E32" s="43"/>
      <c r="F32" s="46"/>
      <c r="G32" s="46"/>
      <c r="H32" s="29"/>
      <c r="I32" s="29"/>
      <c r="J32" s="29"/>
      <c r="K32" s="106"/>
    </row>
    <row r="33" spans="1:11" s="23" customFormat="1" ht="29.1" customHeight="1" x14ac:dyDescent="0.3">
      <c r="A33" s="26"/>
      <c r="B33" s="38"/>
      <c r="C33" s="31"/>
      <c r="D33" s="32"/>
      <c r="E33" s="43"/>
      <c r="F33" s="28"/>
      <c r="G33" s="28"/>
      <c r="H33" s="29"/>
      <c r="I33" s="29"/>
      <c r="J33" s="29"/>
      <c r="K33" s="106"/>
    </row>
    <row r="34" spans="1:11" s="23" customFormat="1" ht="29.1" customHeight="1" x14ac:dyDescent="0.3">
      <c r="A34" s="26"/>
      <c r="B34" s="38"/>
      <c r="C34" s="31"/>
      <c r="D34" s="32"/>
      <c r="E34" s="43"/>
      <c r="F34" s="28"/>
      <c r="G34" s="28"/>
      <c r="H34" s="29"/>
      <c r="I34" s="29"/>
      <c r="J34" s="29"/>
      <c r="K34" s="106"/>
    </row>
    <row r="35" spans="1:11" s="23" customFormat="1" ht="29.1" customHeight="1" x14ac:dyDescent="0.3">
      <c r="A35" s="26"/>
      <c r="B35" s="38"/>
      <c r="C35" s="40"/>
      <c r="D35" s="41"/>
      <c r="E35" s="36"/>
      <c r="F35" s="28"/>
      <c r="G35" s="28"/>
      <c r="H35" s="29"/>
      <c r="I35" s="29"/>
      <c r="J35" s="29"/>
      <c r="K35" s="106"/>
    </row>
    <row r="36" spans="1:11" s="23" customFormat="1" ht="29.1" customHeight="1" x14ac:dyDescent="0.3">
      <c r="A36" s="26"/>
      <c r="B36" s="38"/>
      <c r="C36" s="34"/>
      <c r="D36" s="25"/>
      <c r="E36" s="35"/>
      <c r="F36" s="22"/>
      <c r="G36" s="22"/>
      <c r="H36" s="29"/>
      <c r="I36" s="29"/>
      <c r="J36" s="29"/>
      <c r="K36" s="106"/>
    </row>
    <row r="37" spans="1:11" s="23" customFormat="1" ht="29.1" customHeight="1" x14ac:dyDescent="0.3">
      <c r="A37" s="26"/>
      <c r="B37" s="38"/>
      <c r="C37" s="34"/>
      <c r="D37" s="33"/>
      <c r="E37" s="36"/>
      <c r="F37" s="22"/>
      <c r="G37" s="22"/>
      <c r="H37" s="29"/>
      <c r="I37" s="29"/>
      <c r="J37" s="29"/>
      <c r="K37" s="106"/>
    </row>
    <row r="38" spans="1:11" s="23" customFormat="1" ht="29.1" customHeight="1" x14ac:dyDescent="0.3">
      <c r="A38" s="26"/>
      <c r="B38" s="38"/>
      <c r="C38" s="34"/>
      <c r="D38" s="26"/>
      <c r="E38" s="37"/>
      <c r="F38" s="22"/>
      <c r="G38" s="22"/>
      <c r="H38" s="29"/>
      <c r="I38" s="29"/>
      <c r="J38" s="29"/>
      <c r="K38" s="106"/>
    </row>
    <row r="39" spans="1:11" s="23" customFormat="1" ht="29.1" customHeight="1" x14ac:dyDescent="0.3">
      <c r="A39" s="26"/>
      <c r="B39" s="38"/>
      <c r="C39" s="34"/>
      <c r="D39" s="26"/>
      <c r="E39" s="37"/>
      <c r="F39" s="22"/>
      <c r="G39" s="22"/>
      <c r="H39" s="29"/>
      <c r="I39" s="29"/>
      <c r="J39" s="29"/>
      <c r="K39" s="106"/>
    </row>
    <row r="40" spans="1:11" s="23" customFormat="1" ht="29.1" customHeight="1" thickBot="1" x14ac:dyDescent="0.35">
      <c r="A40" s="26"/>
      <c r="B40" s="39"/>
      <c r="C40" s="34"/>
      <c r="D40" s="26"/>
      <c r="E40" s="44"/>
      <c r="F40" s="45"/>
      <c r="G40" s="45"/>
      <c r="H40" s="29"/>
      <c r="I40" s="80"/>
      <c r="J40" s="80"/>
      <c r="K40" s="107"/>
    </row>
    <row r="41" spans="1:11" s="7" customFormat="1" ht="17.100000000000001" customHeight="1" thickBot="1" x14ac:dyDescent="0.3">
      <c r="A41" s="15"/>
      <c r="B41" s="10"/>
      <c r="C41" s="16"/>
      <c r="D41" s="17"/>
      <c r="E41" s="12"/>
      <c r="F41" s="11"/>
      <c r="G41" s="11"/>
      <c r="H41" s="13"/>
      <c r="I41" s="81">
        <f>SUM(I20:I40)</f>
        <v>56</v>
      </c>
      <c r="J41" s="82">
        <f>SUM(J20:J40)</f>
        <v>30</v>
      </c>
      <c r="K41" s="83">
        <f>I41-J41</f>
        <v>26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A1:C1"/>
    <mergeCell ref="A2:C2"/>
    <mergeCell ref="A3:C3"/>
    <mergeCell ref="C13:H13"/>
    <mergeCell ref="D1:E2"/>
    <mergeCell ref="F1:H2"/>
    <mergeCell ref="B4:C4"/>
    <mergeCell ref="A5:C5"/>
    <mergeCell ref="J7:K7"/>
    <mergeCell ref="I9:K9"/>
    <mergeCell ref="C11:H11"/>
    <mergeCell ref="B18:H18"/>
    <mergeCell ref="D4:H5"/>
  </mergeCells>
  <pageMargins left="0.15748031496063" right="0.11811023622047" top="0.19685039370078999" bottom="0.19685039370078999" header="0.31496062992126" footer="0.31496062992126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others</vt:lpstr>
      <vt:lpstr>others!Print_Area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ehsan</dc:creator>
  <cp:keywords/>
  <dc:description/>
  <cp:lastModifiedBy>MD. Ehsanul Hoque</cp:lastModifiedBy>
  <dcterms:created xsi:type="dcterms:W3CDTF">2006-09-16T00:00:00Z</dcterms:created>
  <dcterms:modified xsi:type="dcterms:W3CDTF">2024-04-16T02:06:09Z</dcterms:modified>
  <cp:category/>
</cp:coreProperties>
</file>