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Brainstorming_and_Results_Jan_20_2016\"/>
    </mc:Choice>
  </mc:AlternateContent>
  <bookViews>
    <workbookView xWindow="0" yWindow="0" windowWidth="16215" windowHeight="8340" activeTab="2"/>
  </bookViews>
  <sheets>
    <sheet name="exp17" sheetId="9" r:id="rId1"/>
    <sheet name="exp17 norm" sheetId="10" r:id="rId2"/>
    <sheet name="exp18" sheetId="3" r:id="rId3"/>
    <sheet name="exp18 norm" sheetId="1" r:id="rId4"/>
    <sheet name="exp19" sheetId="4" r:id="rId5"/>
    <sheet name="exp19 norm" sheetId="5" r:id="rId6"/>
    <sheet name="exp20" sheetId="6" r:id="rId7"/>
    <sheet name="exp20 nor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9" l="1"/>
  <c r="E32" i="9"/>
  <c r="F32" i="9"/>
  <c r="G32" i="9"/>
  <c r="C32" i="9"/>
  <c r="G31" i="9"/>
  <c r="F31" i="9"/>
  <c r="E31" i="9"/>
  <c r="D31" i="9"/>
  <c r="B30" i="9"/>
  <c r="E30" i="9"/>
  <c r="F30" i="9"/>
  <c r="G30" i="9"/>
  <c r="D30" i="9"/>
  <c r="C30" i="9"/>
  <c r="C29" i="9"/>
  <c r="D29" i="9"/>
  <c r="E29" i="9"/>
  <c r="F29" i="9"/>
  <c r="G29" i="9"/>
  <c r="B29" i="9"/>
  <c r="V17" i="6"/>
  <c r="W17" i="6"/>
  <c r="X17" i="6"/>
  <c r="Y17" i="6"/>
  <c r="U17" i="6"/>
  <c r="P17" i="6"/>
  <c r="Q17" i="6"/>
  <c r="R17" i="6"/>
  <c r="S17" i="6"/>
  <c r="O17" i="6"/>
  <c r="AD16" i="3" l="1"/>
  <c r="AC16" i="3"/>
  <c r="AB16" i="3"/>
  <c r="AA16" i="3"/>
  <c r="Z16" i="3"/>
  <c r="Y16" i="3"/>
  <c r="W16" i="3"/>
  <c r="V16" i="3"/>
  <c r="U16" i="3"/>
  <c r="T16" i="3"/>
  <c r="S16" i="3"/>
  <c r="R16" i="3"/>
</calcChain>
</file>

<file path=xl/sharedStrings.xml><?xml version="1.0" encoding="utf-8"?>
<sst xmlns="http://schemas.openxmlformats.org/spreadsheetml/2006/main" count="585" uniqueCount="45">
  <si>
    <t>mix1</t>
  </si>
  <si>
    <t>mix2</t>
  </si>
  <si>
    <t>mix3</t>
  </si>
  <si>
    <t>mix4</t>
  </si>
  <si>
    <t>mix5</t>
  </si>
  <si>
    <t>mix6</t>
  </si>
  <si>
    <t>mix7</t>
  </si>
  <si>
    <t>mix8</t>
  </si>
  <si>
    <t>mix9</t>
  </si>
  <si>
    <t>mix10</t>
  </si>
  <si>
    <t>mix11</t>
  </si>
  <si>
    <t>mix12</t>
  </si>
  <si>
    <t>AVG-Mix</t>
  </si>
  <si>
    <t>AVG-Single</t>
  </si>
  <si>
    <t>AVG</t>
  </si>
  <si>
    <t>AVG Mix</t>
  </si>
  <si>
    <t>AVG Single</t>
  </si>
  <si>
    <t>astar</t>
  </si>
  <si>
    <t>bwaves</t>
  </si>
  <si>
    <t>bzip</t>
  </si>
  <si>
    <t>cactus</t>
  </si>
  <si>
    <t>dealII</t>
  </si>
  <si>
    <t>gcc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</si>
  <si>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</si>
  <si>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</si>
  <si>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</si>
  <si>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</si>
  <si>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</si>
  <si>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</si>
  <si>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</si>
  <si>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</si>
  <si>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gems</t>
  </si>
  <si>
    <t>AVG
Mix</t>
  </si>
  <si>
    <t>BENCH</t>
  </si>
  <si>
    <t>DDR4-1600</t>
  </si>
  <si>
    <t>NLM</t>
  </si>
  <si>
    <t>THM</t>
  </si>
  <si>
    <t>HMA</t>
  </si>
  <si>
    <t>MP</t>
  </si>
  <si>
    <t>HBM2GHz</t>
  </si>
  <si>
    <t>Blue: Values Computed based on previous results</t>
  </si>
  <si>
    <t>Over DDR4:</t>
  </si>
  <si>
    <t>Over NLM:</t>
  </si>
  <si>
    <t>MP Norm:</t>
  </si>
  <si>
    <t>Normalized Over NLM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</si>
</sst>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NumberFormat="1" applyFont="1"/>
    <xf numFmtId="2" fontId="0" fillId="0" borderId="0" xfId="0" applyNumberFormat="1" applyFont="1"/>
    <xf numFmtId="2" fontId="1" fillId="0" borderId="0" xfId="0" applyNumberFormat="1" applyFont="1" applyAlignment="1">
      <alignment wrapText="1"/>
    </xf>
    <xf numFmtId="0" fontId="1" fillId="0" borderId="0" xfId="0" applyFont="1" applyAlignment="1"/>
    <xf numFmtId="0" fontId="0" fillId="2" borderId="0" xfId="0" applyFill="1"/>
    <xf numFmtId="0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'exp17'!$B$3:$B$29</c:f>
              <c:numCache>
                <c:formatCode>General</c:formatCode>
                <c:ptCount val="27"/>
                <c:pt idx="0">
                  <c:v>1</c:v>
                </c:pt>
                <c:pt idx="1">
                  <c:v>1.85</c:v>
                </c:pt>
                <c:pt idx="2">
                  <c:v>2.16</c:v>
                </c:pt>
                <c:pt idx="3">
                  <c:v>1.22</c:v>
                </c:pt>
                <c:pt idx="4">
                  <c:v>2.42</c:v>
                </c:pt>
                <c:pt idx="5">
                  <c:v>1.1000000000000001</c:v>
                </c:pt>
                <c:pt idx="6">
                  <c:v>0.5</c:v>
                </c:pt>
                <c:pt idx="7">
                  <c:v>1.37</c:v>
                </c:pt>
                <c:pt idx="8">
                  <c:v>0.76</c:v>
                </c:pt>
                <c:pt idx="9">
                  <c:v>0.97</c:v>
                </c:pt>
                <c:pt idx="10">
                  <c:v>0.75</c:v>
                </c:pt>
                <c:pt idx="11">
                  <c:v>1.1100000000000001</c:v>
                </c:pt>
                <c:pt idx="12">
                  <c:v>1.45</c:v>
                </c:pt>
                <c:pt idx="13">
                  <c:v>1.1299999999999999</c:v>
                </c:pt>
                <c:pt idx="14">
                  <c:v>0.83</c:v>
                </c:pt>
                <c:pt idx="15">
                  <c:v>1.1399999999999999</c:v>
                </c:pt>
                <c:pt idx="16">
                  <c:v>1.21</c:v>
                </c:pt>
                <c:pt idx="17">
                  <c:v>1.05</c:v>
                </c:pt>
                <c:pt idx="18">
                  <c:v>1.35</c:v>
                </c:pt>
                <c:pt idx="19">
                  <c:v>1.29</c:v>
                </c:pt>
                <c:pt idx="20">
                  <c:v>1.1399999999999999</c:v>
                </c:pt>
                <c:pt idx="21">
                  <c:v>0.9</c:v>
                </c:pt>
                <c:pt idx="22">
                  <c:v>0.76</c:v>
                </c:pt>
                <c:pt idx="23">
                  <c:v>1.3</c:v>
                </c:pt>
                <c:pt idx="24">
                  <c:v>2.02</c:v>
                </c:pt>
                <c:pt idx="25">
                  <c:v>1.43</c:v>
                </c:pt>
                <c:pt idx="26">
                  <c:v>1.2388461538461539</c:v>
                </c:pt>
              </c:numCache>
            </c:numRef>
          </c:val>
        </c:ser>
        <c:ser>
          <c:idx val="1"/>
          <c:order val="1"/>
          <c:tx>
            <c:strRef>
              <c:f>'exp17'!$C$2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'exp17'!$C$3:$C$29</c:f>
              <c:numCache>
                <c:formatCode>General</c:formatCode>
                <c:ptCount val="27"/>
                <c:pt idx="0">
                  <c:v>1.28</c:v>
                </c:pt>
                <c:pt idx="1">
                  <c:v>2.16896551724138</c:v>
                </c:pt>
                <c:pt idx="2">
                  <c:v>2.4700000000000002</c:v>
                </c:pt>
                <c:pt idx="3">
                  <c:v>2.48</c:v>
                </c:pt>
                <c:pt idx="4">
                  <c:v>2.76</c:v>
                </c:pt>
                <c:pt idx="5">
                  <c:v>1.4193548387096799</c:v>
                </c:pt>
                <c:pt idx="6">
                  <c:v>0.81578947368421095</c:v>
                </c:pt>
                <c:pt idx="7">
                  <c:v>1.85</c:v>
                </c:pt>
                <c:pt idx="8">
                  <c:v>1.24</c:v>
                </c:pt>
                <c:pt idx="9">
                  <c:v>1.37</c:v>
                </c:pt>
                <c:pt idx="10">
                  <c:v>1.1399999999999999</c:v>
                </c:pt>
                <c:pt idx="11">
                  <c:v>1.45</c:v>
                </c:pt>
                <c:pt idx="12">
                  <c:v>2.19</c:v>
                </c:pt>
                <c:pt idx="13">
                  <c:v>1.45</c:v>
                </c:pt>
                <c:pt idx="14">
                  <c:v>1.23</c:v>
                </c:pt>
                <c:pt idx="15">
                  <c:v>1.61</c:v>
                </c:pt>
                <c:pt idx="16">
                  <c:v>1.83</c:v>
                </c:pt>
                <c:pt idx="17">
                  <c:v>1.6</c:v>
                </c:pt>
                <c:pt idx="18">
                  <c:v>1.74</c:v>
                </c:pt>
                <c:pt idx="19">
                  <c:v>1.8</c:v>
                </c:pt>
                <c:pt idx="20">
                  <c:v>1.49</c:v>
                </c:pt>
                <c:pt idx="21">
                  <c:v>1.1599999999999999</c:v>
                </c:pt>
                <c:pt idx="22">
                  <c:v>0.99586206896551699</c:v>
                </c:pt>
                <c:pt idx="23">
                  <c:v>1.64</c:v>
                </c:pt>
                <c:pt idx="24">
                  <c:v>2.42</c:v>
                </c:pt>
                <c:pt idx="25">
                  <c:v>1.69</c:v>
                </c:pt>
                <c:pt idx="26">
                  <c:v>1.6649989191769532</c:v>
                </c:pt>
              </c:numCache>
            </c:numRef>
          </c:val>
        </c:ser>
        <c:ser>
          <c:idx val="2"/>
          <c:order val="2"/>
          <c:tx>
            <c:strRef>
              <c:f>'exp17'!$D$2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'exp17'!$D$3:$D$29</c:f>
              <c:numCache>
                <c:formatCode>General</c:formatCode>
                <c:ptCount val="27"/>
                <c:pt idx="0">
                  <c:v>1.43</c:v>
                </c:pt>
                <c:pt idx="1">
                  <c:v>2.1800000000000002</c:v>
                </c:pt>
                <c:pt idx="2">
                  <c:v>3.05</c:v>
                </c:pt>
                <c:pt idx="3">
                  <c:v>2.64</c:v>
                </c:pt>
                <c:pt idx="4">
                  <c:v>2.86</c:v>
                </c:pt>
                <c:pt idx="5">
                  <c:v>1.34</c:v>
                </c:pt>
                <c:pt idx="6">
                  <c:v>0.78</c:v>
                </c:pt>
                <c:pt idx="7">
                  <c:v>2.21</c:v>
                </c:pt>
                <c:pt idx="8">
                  <c:v>1.84</c:v>
                </c:pt>
                <c:pt idx="9">
                  <c:v>1.42</c:v>
                </c:pt>
                <c:pt idx="10">
                  <c:v>1.34</c:v>
                </c:pt>
                <c:pt idx="11">
                  <c:v>1.57</c:v>
                </c:pt>
                <c:pt idx="12">
                  <c:v>2.4500000000000002</c:v>
                </c:pt>
                <c:pt idx="13">
                  <c:v>1.58</c:v>
                </c:pt>
                <c:pt idx="14">
                  <c:v>1.43</c:v>
                </c:pt>
                <c:pt idx="15">
                  <c:v>1.75937007874016</c:v>
                </c:pt>
                <c:pt idx="16">
                  <c:v>2.11</c:v>
                </c:pt>
                <c:pt idx="17">
                  <c:v>1.84</c:v>
                </c:pt>
                <c:pt idx="18">
                  <c:v>1.84</c:v>
                </c:pt>
                <c:pt idx="19">
                  <c:v>1.96</c:v>
                </c:pt>
                <c:pt idx="20">
                  <c:v>1.58</c:v>
                </c:pt>
                <c:pt idx="21">
                  <c:v>1.43</c:v>
                </c:pt>
                <c:pt idx="22">
                  <c:v>1.51</c:v>
                </c:pt>
                <c:pt idx="23">
                  <c:v>2.38</c:v>
                </c:pt>
                <c:pt idx="24">
                  <c:v>2.54</c:v>
                </c:pt>
                <c:pt idx="25">
                  <c:v>1.67</c:v>
                </c:pt>
                <c:pt idx="26">
                  <c:v>1.8745911568746219</c:v>
                </c:pt>
              </c:numCache>
            </c:numRef>
          </c:val>
        </c:ser>
        <c:ser>
          <c:idx val="3"/>
          <c:order val="3"/>
          <c:tx>
            <c:strRef>
              <c:f>'exp17'!$E$2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'exp17'!$E$3:$E$29</c:f>
              <c:numCache>
                <c:formatCode>General</c:formatCode>
                <c:ptCount val="27"/>
                <c:pt idx="0">
                  <c:v>1.49</c:v>
                </c:pt>
                <c:pt idx="1">
                  <c:v>2.2400000000000002</c:v>
                </c:pt>
                <c:pt idx="2">
                  <c:v>3.03</c:v>
                </c:pt>
                <c:pt idx="3">
                  <c:v>2.56</c:v>
                </c:pt>
                <c:pt idx="4">
                  <c:v>3</c:v>
                </c:pt>
                <c:pt idx="5">
                  <c:v>1.3040322580645201</c:v>
                </c:pt>
                <c:pt idx="6">
                  <c:v>0.77</c:v>
                </c:pt>
                <c:pt idx="7">
                  <c:v>2.0415686274509799</c:v>
                </c:pt>
                <c:pt idx="8">
                  <c:v>1.96</c:v>
                </c:pt>
                <c:pt idx="9">
                  <c:v>1.38</c:v>
                </c:pt>
                <c:pt idx="10">
                  <c:v>1.31</c:v>
                </c:pt>
                <c:pt idx="11">
                  <c:v>1.56</c:v>
                </c:pt>
                <c:pt idx="12">
                  <c:v>2.4</c:v>
                </c:pt>
                <c:pt idx="13">
                  <c:v>1.55708661417323</c:v>
                </c:pt>
                <c:pt idx="14">
                  <c:v>1.4</c:v>
                </c:pt>
                <c:pt idx="15">
                  <c:v>1.75937007874016</c:v>
                </c:pt>
                <c:pt idx="16">
                  <c:v>2.08</c:v>
                </c:pt>
                <c:pt idx="17">
                  <c:v>1.8</c:v>
                </c:pt>
                <c:pt idx="18">
                  <c:v>1.81</c:v>
                </c:pt>
                <c:pt idx="19">
                  <c:v>1.98</c:v>
                </c:pt>
                <c:pt idx="20">
                  <c:v>1.57</c:v>
                </c:pt>
                <c:pt idx="21">
                  <c:v>1.41553398058252</c:v>
                </c:pt>
                <c:pt idx="22">
                  <c:v>1.51</c:v>
                </c:pt>
                <c:pt idx="23">
                  <c:v>2.33</c:v>
                </c:pt>
                <c:pt idx="24">
                  <c:v>2.63</c:v>
                </c:pt>
                <c:pt idx="25">
                  <c:v>1.65</c:v>
                </c:pt>
                <c:pt idx="26">
                  <c:v>1.8668304445773614</c:v>
                </c:pt>
              </c:numCache>
            </c:numRef>
          </c:val>
        </c:ser>
        <c:ser>
          <c:idx val="4"/>
          <c:order val="4"/>
          <c:tx>
            <c:strRef>
              <c:f>'exp17'!$F$2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'exp17'!$F$3:$F$29</c:f>
              <c:numCache>
                <c:formatCode>General</c:formatCode>
                <c:ptCount val="27"/>
                <c:pt idx="0">
                  <c:v>1.36</c:v>
                </c:pt>
                <c:pt idx="1">
                  <c:v>2.02</c:v>
                </c:pt>
                <c:pt idx="2">
                  <c:v>3.23</c:v>
                </c:pt>
                <c:pt idx="3">
                  <c:v>2.84</c:v>
                </c:pt>
                <c:pt idx="4">
                  <c:v>3.26</c:v>
                </c:pt>
                <c:pt idx="5">
                  <c:v>1.736</c:v>
                </c:pt>
                <c:pt idx="6">
                  <c:v>1.08</c:v>
                </c:pt>
                <c:pt idx="7">
                  <c:v>2.5499999999999998</c:v>
                </c:pt>
                <c:pt idx="8">
                  <c:v>2.08</c:v>
                </c:pt>
                <c:pt idx="9">
                  <c:v>1.44</c:v>
                </c:pt>
                <c:pt idx="10">
                  <c:v>1.44</c:v>
                </c:pt>
                <c:pt idx="11">
                  <c:v>1.62</c:v>
                </c:pt>
                <c:pt idx="12">
                  <c:v>2.62</c:v>
                </c:pt>
                <c:pt idx="13">
                  <c:v>1.68</c:v>
                </c:pt>
                <c:pt idx="14">
                  <c:v>1.55</c:v>
                </c:pt>
                <c:pt idx="15">
                  <c:v>1.9</c:v>
                </c:pt>
                <c:pt idx="16">
                  <c:v>2.2599999999999998</c:v>
                </c:pt>
                <c:pt idx="17">
                  <c:v>2.11</c:v>
                </c:pt>
                <c:pt idx="18">
                  <c:v>1.85</c:v>
                </c:pt>
                <c:pt idx="19">
                  <c:v>2.0499999999999998</c:v>
                </c:pt>
                <c:pt idx="20">
                  <c:v>1.58</c:v>
                </c:pt>
                <c:pt idx="21">
                  <c:v>1.56</c:v>
                </c:pt>
                <c:pt idx="22">
                  <c:v>1.7</c:v>
                </c:pt>
                <c:pt idx="23">
                  <c:v>2.54</c:v>
                </c:pt>
                <c:pt idx="24">
                  <c:v>2.82</c:v>
                </c:pt>
                <c:pt idx="25">
                  <c:v>1.95</c:v>
                </c:pt>
                <c:pt idx="26">
                  <c:v>2.031769230769231</c:v>
                </c:pt>
              </c:numCache>
            </c:numRef>
          </c:val>
        </c:ser>
        <c:ser>
          <c:idx val="5"/>
          <c:order val="5"/>
          <c:tx>
            <c:strRef>
              <c:f>'exp17'!$G$2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'exp17'!$G$3:$G$29</c:f>
              <c:numCache>
                <c:formatCode>General</c:formatCode>
                <c:ptCount val="27"/>
                <c:pt idx="0">
                  <c:v>2.31</c:v>
                </c:pt>
                <c:pt idx="1">
                  <c:v>2.96</c:v>
                </c:pt>
                <c:pt idx="2">
                  <c:v>3.25</c:v>
                </c:pt>
                <c:pt idx="3">
                  <c:v>3.24</c:v>
                </c:pt>
                <c:pt idx="4">
                  <c:v>3.36</c:v>
                </c:pt>
                <c:pt idx="5">
                  <c:v>2.2400000000000002</c:v>
                </c:pt>
                <c:pt idx="6">
                  <c:v>1.9</c:v>
                </c:pt>
                <c:pt idx="7">
                  <c:v>2.62</c:v>
                </c:pt>
                <c:pt idx="8">
                  <c:v>1.77</c:v>
                </c:pt>
                <c:pt idx="9">
                  <c:v>2.2599999999999998</c:v>
                </c:pt>
                <c:pt idx="10">
                  <c:v>1.93</c:v>
                </c:pt>
                <c:pt idx="11">
                  <c:v>2.3199999999999998</c:v>
                </c:pt>
                <c:pt idx="12">
                  <c:v>2.95</c:v>
                </c:pt>
                <c:pt idx="13">
                  <c:v>2.36</c:v>
                </c:pt>
                <c:pt idx="14">
                  <c:v>2.06</c:v>
                </c:pt>
                <c:pt idx="15">
                  <c:v>2.5099999999999998</c:v>
                </c:pt>
                <c:pt idx="16">
                  <c:v>2.72</c:v>
                </c:pt>
                <c:pt idx="17">
                  <c:v>2.4700000000000002</c:v>
                </c:pt>
                <c:pt idx="18">
                  <c:v>2.56</c:v>
                </c:pt>
                <c:pt idx="19">
                  <c:v>2.65</c:v>
                </c:pt>
                <c:pt idx="20">
                  <c:v>2.35</c:v>
                </c:pt>
                <c:pt idx="21">
                  <c:v>2.02</c:v>
                </c:pt>
                <c:pt idx="22">
                  <c:v>1.84</c:v>
                </c:pt>
                <c:pt idx="23">
                  <c:v>2.61</c:v>
                </c:pt>
                <c:pt idx="24">
                  <c:v>3.1</c:v>
                </c:pt>
                <c:pt idx="25">
                  <c:v>2.71</c:v>
                </c:pt>
                <c:pt idx="26">
                  <c:v>2.5026923076923078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4650352"/>
        <c:axId val="-434630768"/>
      </c:barChart>
      <c:catAx>
        <c:axId val="-4346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30768"/>
        <c:crosses val="autoZero"/>
        <c:auto val="1"/>
        <c:lblAlgn val="ctr"/>
        <c:lblOffset val="100"/>
        <c:noMultiLvlLbl val="0"/>
      </c:catAx>
      <c:valAx>
        <c:axId val="-4346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23533344258636E-2"/>
          <c:y val="0.19900733556037842"/>
          <c:w val="0.94154062258570526"/>
          <c:h val="0.533317588825849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'exp17 norm'!$C$2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 norm'!$A$3:$A$29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omnetpp</c:v>
                </c:pt>
                <c:pt idx="10">
                  <c:v>soplex</c:v>
                </c:pt>
                <c:pt idx="11">
                  <c:v>sphinx</c:v>
                </c:pt>
                <c:pt idx="12">
                  <c:v>xalanc</c:v>
                </c:pt>
                <c:pt idx="13">
                  <c:v>zeusmp</c:v>
                </c:pt>
                <c:pt idx="14">
                  <c:v>mix1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mix10</c:v>
                </c:pt>
                <c:pt idx="24">
                  <c:v>mix11</c:v>
                </c:pt>
                <c:pt idx="25">
                  <c:v>mix12</c:v>
                </c:pt>
                <c:pt idx="26">
                  <c:v>AVG</c:v>
                </c:pt>
              </c:strCache>
            </c:strRef>
          </c:cat>
          <c:val>
            <c:numRef>
              <c:f>'exp17 norm'!$C$3:$C$29</c:f>
              <c:numCache>
                <c:formatCode>General</c:formatCode>
                <c:ptCount val="27"/>
                <c:pt idx="0">
                  <c:v>1.1171875</c:v>
                </c:pt>
                <c:pt idx="1">
                  <c:v>1.0050874403815577</c:v>
                </c:pt>
                <c:pt idx="2">
                  <c:v>1.234817813765182</c:v>
                </c:pt>
                <c:pt idx="3">
                  <c:v>1.0645161290322582</c:v>
                </c:pt>
                <c:pt idx="4">
                  <c:v>1.036231884057971</c:v>
                </c:pt>
                <c:pt idx="5">
                  <c:v>0.94409090909090743</c:v>
                </c:pt>
                <c:pt idx="6">
                  <c:v>0.956129032258064</c:v>
                </c:pt>
                <c:pt idx="7">
                  <c:v>1.1945945945945946</c:v>
                </c:pt>
                <c:pt idx="8">
                  <c:v>1.4838709677419355</c:v>
                </c:pt>
                <c:pt idx="9">
                  <c:v>1.2327586206896552</c:v>
                </c:pt>
                <c:pt idx="10">
                  <c:v>1.5162742382271472</c:v>
                </c:pt>
                <c:pt idx="11">
                  <c:v>1.4512195121951219</c:v>
                </c:pt>
                <c:pt idx="12">
                  <c:v>1.0495867768595042</c:v>
                </c:pt>
                <c:pt idx="13">
                  <c:v>0.98816568047337272</c:v>
                </c:pt>
                <c:pt idx="14">
                  <c:v>1.0364963503649633</c:v>
                </c:pt>
                <c:pt idx="15">
                  <c:v>1.0896551724137933</c:v>
                </c:pt>
                <c:pt idx="16">
                  <c:v>1.1626016260162602</c:v>
                </c:pt>
                <c:pt idx="17">
                  <c:v>1.0927764464224596</c:v>
                </c:pt>
                <c:pt idx="18">
                  <c:v>1.1530054644808743</c:v>
                </c:pt>
                <c:pt idx="19">
                  <c:v>1.1499999999999999</c:v>
                </c:pt>
                <c:pt idx="20">
                  <c:v>1.0574712643678161</c:v>
                </c:pt>
                <c:pt idx="21">
                  <c:v>1.0888888888888888</c:v>
                </c:pt>
                <c:pt idx="22">
                  <c:v>1.0604026845637584</c:v>
                </c:pt>
                <c:pt idx="23">
                  <c:v>1.1754385964912282</c:v>
                </c:pt>
                <c:pt idx="24">
                  <c:v>1.0827586206896553</c:v>
                </c:pt>
                <c:pt idx="25">
                  <c:v>1.1187214611872147</c:v>
                </c:pt>
                <c:pt idx="26">
                  <c:v>1.1258813055574084</c:v>
                </c:pt>
              </c:numCache>
            </c:numRef>
          </c:val>
        </c:ser>
        <c:ser>
          <c:idx val="2"/>
          <c:order val="1"/>
          <c:tx>
            <c:strRef>
              <c:f>'exp17 norm'!$D$2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 norm'!$A$3:$A$29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omnetpp</c:v>
                </c:pt>
                <c:pt idx="10">
                  <c:v>soplex</c:v>
                </c:pt>
                <c:pt idx="11">
                  <c:v>sphinx</c:v>
                </c:pt>
                <c:pt idx="12">
                  <c:v>xalanc</c:v>
                </c:pt>
                <c:pt idx="13">
                  <c:v>zeusmp</c:v>
                </c:pt>
                <c:pt idx="14">
                  <c:v>mix1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mix10</c:v>
                </c:pt>
                <c:pt idx="24">
                  <c:v>mix11</c:v>
                </c:pt>
                <c:pt idx="25">
                  <c:v>mix12</c:v>
                </c:pt>
                <c:pt idx="26">
                  <c:v>AVG</c:v>
                </c:pt>
              </c:strCache>
            </c:strRef>
          </c:cat>
          <c:val>
            <c:numRef>
              <c:f>'exp17 norm'!$D$3:$D$29</c:f>
              <c:numCache>
                <c:formatCode>General</c:formatCode>
                <c:ptCount val="27"/>
                <c:pt idx="0">
                  <c:v>1.1640625</c:v>
                </c:pt>
                <c:pt idx="1">
                  <c:v>1.0327503974562795</c:v>
                </c:pt>
                <c:pt idx="2">
                  <c:v>1.2267206477732793</c:v>
                </c:pt>
                <c:pt idx="3">
                  <c:v>1.032258064516129</c:v>
                </c:pt>
                <c:pt idx="4">
                  <c:v>1.0869565217391306</c:v>
                </c:pt>
                <c:pt idx="5">
                  <c:v>0.91875000000000118</c:v>
                </c:pt>
                <c:pt idx="6">
                  <c:v>0.94387096774193502</c:v>
                </c:pt>
                <c:pt idx="7">
                  <c:v>1.1035506094329621</c:v>
                </c:pt>
                <c:pt idx="8">
                  <c:v>1.5806451612903225</c:v>
                </c:pt>
                <c:pt idx="9">
                  <c:v>1.2202879142952761</c:v>
                </c:pt>
                <c:pt idx="10">
                  <c:v>1.5162742382271472</c:v>
                </c:pt>
                <c:pt idx="11">
                  <c:v>1.4207317073170733</c:v>
                </c:pt>
                <c:pt idx="12">
                  <c:v>1.0867768595041323</c:v>
                </c:pt>
                <c:pt idx="13">
                  <c:v>0.97633136094674555</c:v>
                </c:pt>
                <c:pt idx="14">
                  <c:v>1.0072992700729926</c:v>
                </c:pt>
                <c:pt idx="15">
                  <c:v>1.0738528373608482</c:v>
                </c:pt>
                <c:pt idx="16">
                  <c:v>1.1382113821138211</c:v>
                </c:pt>
                <c:pt idx="17">
                  <c:v>1.0927764464224596</c:v>
                </c:pt>
                <c:pt idx="18">
                  <c:v>1.1366120218579234</c:v>
                </c:pt>
                <c:pt idx="19">
                  <c:v>1.125</c:v>
                </c:pt>
                <c:pt idx="20">
                  <c:v>1.0402298850574714</c:v>
                </c:pt>
                <c:pt idx="21">
                  <c:v>1.0999999999999999</c:v>
                </c:pt>
                <c:pt idx="22">
                  <c:v>1.0536912751677854</c:v>
                </c:pt>
                <c:pt idx="23">
                  <c:v>1.1491228070175441</c:v>
                </c:pt>
                <c:pt idx="24">
                  <c:v>1.0758620689655174</c:v>
                </c:pt>
                <c:pt idx="25">
                  <c:v>1.095890410958904</c:v>
                </c:pt>
                <c:pt idx="26">
                  <c:v>1.1212202140648704</c:v>
                </c:pt>
              </c:numCache>
            </c:numRef>
          </c:val>
        </c:ser>
        <c:ser>
          <c:idx val="3"/>
          <c:order val="2"/>
          <c:tx>
            <c:strRef>
              <c:f>'exp17 norm'!$E$2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 norm'!$A$3:$A$29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omnetpp</c:v>
                </c:pt>
                <c:pt idx="10">
                  <c:v>soplex</c:v>
                </c:pt>
                <c:pt idx="11">
                  <c:v>sphinx</c:v>
                </c:pt>
                <c:pt idx="12">
                  <c:v>xalanc</c:v>
                </c:pt>
                <c:pt idx="13">
                  <c:v>zeusmp</c:v>
                </c:pt>
                <c:pt idx="14">
                  <c:v>mix1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mix10</c:v>
                </c:pt>
                <c:pt idx="24">
                  <c:v>mix11</c:v>
                </c:pt>
                <c:pt idx="25">
                  <c:v>mix12</c:v>
                </c:pt>
                <c:pt idx="26">
                  <c:v>AVG</c:v>
                </c:pt>
              </c:strCache>
            </c:strRef>
          </c:cat>
          <c:val>
            <c:numRef>
              <c:f>'exp17 norm'!$E$3:$E$29</c:f>
              <c:numCache>
                <c:formatCode>General</c:formatCode>
                <c:ptCount val="27"/>
                <c:pt idx="0">
                  <c:v>1.0625</c:v>
                </c:pt>
                <c:pt idx="1">
                  <c:v>0.93131955484896634</c:v>
                </c:pt>
                <c:pt idx="2">
                  <c:v>1.3076923076923075</c:v>
                </c:pt>
                <c:pt idx="3">
                  <c:v>1.1451612903225805</c:v>
                </c:pt>
                <c:pt idx="4">
                  <c:v>1.181159420289855</c:v>
                </c:pt>
                <c:pt idx="5">
                  <c:v>1.223090909090907</c:v>
                </c:pt>
                <c:pt idx="6">
                  <c:v>1.3238709677419349</c:v>
                </c:pt>
                <c:pt idx="7">
                  <c:v>1.3783783783783783</c:v>
                </c:pt>
                <c:pt idx="8">
                  <c:v>1.6774193548387097</c:v>
                </c:pt>
                <c:pt idx="9">
                  <c:v>1.3448275862068968</c:v>
                </c:pt>
                <c:pt idx="10">
                  <c:v>1.7070637119113576</c:v>
                </c:pt>
                <c:pt idx="11">
                  <c:v>1.5487804878048781</c:v>
                </c:pt>
                <c:pt idx="12">
                  <c:v>1.165289256198347</c:v>
                </c:pt>
                <c:pt idx="13">
                  <c:v>1.153846153846154</c:v>
                </c:pt>
                <c:pt idx="14">
                  <c:v>1.0510948905109487</c:v>
                </c:pt>
                <c:pt idx="15">
                  <c:v>1.1586206896551725</c:v>
                </c:pt>
                <c:pt idx="16">
                  <c:v>1.2601626016260163</c:v>
                </c:pt>
                <c:pt idx="17">
                  <c:v>1.1801242236024843</c:v>
                </c:pt>
                <c:pt idx="18">
                  <c:v>1.2349726775956282</c:v>
                </c:pt>
                <c:pt idx="19">
                  <c:v>1.3187499999999999</c:v>
                </c:pt>
                <c:pt idx="20">
                  <c:v>1.0632183908045978</c:v>
                </c:pt>
                <c:pt idx="21">
                  <c:v>1.1388888888888888</c:v>
                </c:pt>
                <c:pt idx="22">
                  <c:v>1.0604026845637584</c:v>
                </c:pt>
                <c:pt idx="23">
                  <c:v>1.2631578947368423</c:v>
                </c:pt>
                <c:pt idx="24">
                  <c:v>1.1172413793103448</c:v>
                </c:pt>
                <c:pt idx="25">
                  <c:v>1.1963470319634704</c:v>
                </c:pt>
                <c:pt idx="26">
                  <c:v>1.220282612419701</c:v>
                </c:pt>
              </c:numCache>
            </c:numRef>
          </c:val>
        </c:ser>
        <c:ser>
          <c:idx val="4"/>
          <c:order val="3"/>
          <c:tx>
            <c:strRef>
              <c:f>'exp17 norm'!$F$2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 norm'!$A$3:$A$29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omnetpp</c:v>
                </c:pt>
                <c:pt idx="10">
                  <c:v>soplex</c:v>
                </c:pt>
                <c:pt idx="11">
                  <c:v>sphinx</c:v>
                </c:pt>
                <c:pt idx="12">
                  <c:v>xalanc</c:v>
                </c:pt>
                <c:pt idx="13">
                  <c:v>zeusmp</c:v>
                </c:pt>
                <c:pt idx="14">
                  <c:v>mix1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mix10</c:v>
                </c:pt>
                <c:pt idx="24">
                  <c:v>mix11</c:v>
                </c:pt>
                <c:pt idx="25">
                  <c:v>mix12</c:v>
                </c:pt>
                <c:pt idx="26">
                  <c:v>AVG</c:v>
                </c:pt>
              </c:strCache>
            </c:strRef>
          </c:cat>
          <c:val>
            <c:numRef>
              <c:f>'exp17 norm'!$F$3:$F$29</c:f>
              <c:numCache>
                <c:formatCode>General</c:formatCode>
                <c:ptCount val="27"/>
                <c:pt idx="0">
                  <c:v>1.8046875</c:v>
                </c:pt>
                <c:pt idx="1">
                  <c:v>1.3647058823529408</c:v>
                </c:pt>
                <c:pt idx="2">
                  <c:v>1.3157894736842104</c:v>
                </c:pt>
                <c:pt idx="3">
                  <c:v>1.306451612903226</c:v>
                </c:pt>
                <c:pt idx="4">
                  <c:v>1.2173913043478262</c:v>
                </c:pt>
                <c:pt idx="5">
                  <c:v>1.5781818181818155</c:v>
                </c:pt>
                <c:pt idx="6">
                  <c:v>2.3290322580645149</c:v>
                </c:pt>
                <c:pt idx="7">
                  <c:v>1.4162162162162162</c:v>
                </c:pt>
                <c:pt idx="8">
                  <c:v>1.4274193548387097</c:v>
                </c:pt>
                <c:pt idx="9">
                  <c:v>1.7413793103448276</c:v>
                </c:pt>
                <c:pt idx="10">
                  <c:v>1.8476454293628815</c:v>
                </c:pt>
                <c:pt idx="11">
                  <c:v>1.5914634146341464</c:v>
                </c:pt>
                <c:pt idx="12">
                  <c:v>1.2809917355371903</c:v>
                </c:pt>
                <c:pt idx="13">
                  <c:v>1.6035502958579881</c:v>
                </c:pt>
                <c:pt idx="14">
                  <c:v>1.6496350364963501</c:v>
                </c:pt>
                <c:pt idx="15">
                  <c:v>1.6275862068965516</c:v>
                </c:pt>
                <c:pt idx="16">
                  <c:v>1.6747967479674797</c:v>
                </c:pt>
                <c:pt idx="17">
                  <c:v>1.5590062111801239</c:v>
                </c:pt>
                <c:pt idx="18">
                  <c:v>1.4863387978142077</c:v>
                </c:pt>
                <c:pt idx="19">
                  <c:v>1.54375</c:v>
                </c:pt>
                <c:pt idx="20">
                  <c:v>1.4712643678160919</c:v>
                </c:pt>
                <c:pt idx="21">
                  <c:v>1.4722222222222221</c:v>
                </c:pt>
                <c:pt idx="22">
                  <c:v>1.5771812080536913</c:v>
                </c:pt>
                <c:pt idx="23">
                  <c:v>1.692982456140351</c:v>
                </c:pt>
                <c:pt idx="24">
                  <c:v>1.5999999999999999</c:v>
                </c:pt>
                <c:pt idx="25">
                  <c:v>1.3470319634703198</c:v>
                </c:pt>
                <c:pt idx="26">
                  <c:v>1.5031194788579476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4641104"/>
        <c:axId val="-434646544"/>
      </c:barChart>
      <c:catAx>
        <c:axId val="-4346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46544"/>
        <c:crosses val="autoZero"/>
        <c:auto val="1"/>
        <c:lblAlgn val="ctr"/>
        <c:lblOffset val="100"/>
        <c:noMultiLvlLbl val="0"/>
      </c:catAx>
      <c:valAx>
        <c:axId val="-434646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>
            <c:manualLayout>
              <c:xMode val="edge"/>
              <c:yMode val="edge"/>
              <c:x val="2.642880740006607E-3"/>
              <c:y val="0.41465329200329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35158637875917"/>
          <c:y val="0.90945612584565116"/>
          <c:w val="0.19929682724248171"/>
          <c:h val="9.054387415434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IPC/#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88588926384203E-2"/>
          <c:y val="0.27904308836395453"/>
          <c:w val="0.8714572136816231"/>
          <c:h val="0.55733961103297047"/>
        </c:manualLayout>
      </c:layout>
      <c:barChart>
        <c:barDir val="col"/>
        <c:grouping val="clustered"/>
        <c:varyColors val="0"/>
        <c:ser>
          <c:idx val="0"/>
          <c:order val="0"/>
          <c:tx>
            <c:v>IPC</c:v>
          </c:tx>
          <c:spPr>
            <a:noFill/>
            <a:ln w="12700" cmpd="sng" algn="ctr">
              <a:solidFill>
                <a:schemeClr val="tx1"/>
              </a:solidFill>
              <a:prstDash val="solid"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'exp18'!$C$19:$C$123</c:f>
              <c:numCache>
                <c:formatCode>0.00</c:formatCode>
                <c:ptCount val="105"/>
                <c:pt idx="0">
                  <c:v>1.46</c:v>
                </c:pt>
                <c:pt idx="1">
                  <c:v>1.51</c:v>
                </c:pt>
                <c:pt idx="2">
                  <c:v>1.54</c:v>
                </c:pt>
                <c:pt idx="3">
                  <c:v>1.56</c:v>
                </c:pt>
                <c:pt idx="4" formatCode="General">
                  <c:v>1.52</c:v>
                </c:pt>
                <c:pt idx="5">
                  <c:v>1.44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12700" cmpd="sng" algn="ctr">
              <a:solidFill>
                <a:sysClr val="windowText" lastClr="000000">
                  <a:lumMod val="100000"/>
                </a:sysClr>
              </a:solidFill>
              <a:prstDash val="solid"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'exp18'!$D$19:$D$123</c:f>
              <c:numCache>
                <c:formatCode>0.00</c:formatCode>
                <c:ptCount val="105"/>
                <c:pt idx="7">
                  <c:v>1.61</c:v>
                </c:pt>
                <c:pt idx="8">
                  <c:v>1.66</c:v>
                </c:pt>
                <c:pt idx="9">
                  <c:v>1.72</c:v>
                </c:pt>
                <c:pt idx="10">
                  <c:v>1.76</c:v>
                </c:pt>
                <c:pt idx="11" formatCode="General">
                  <c:v>1.75</c:v>
                </c:pt>
                <c:pt idx="12" formatCode="General">
                  <c:v>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34635664"/>
        <c:axId val="-434634576"/>
      </c:barChart>
      <c:lineChart>
        <c:grouping val="standard"/>
        <c:varyColors val="0"/>
        <c:ser>
          <c:idx val="2"/>
          <c:order val="2"/>
          <c:spPr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'exp18'!$E$19:$E$123</c:f>
              <c:numCache>
                <c:formatCode>0.00</c:formatCode>
                <c:ptCount val="105"/>
                <c:pt idx="14" formatCode="General">
                  <c:v>1.45</c:v>
                </c:pt>
                <c:pt idx="15">
                  <c:v>1.53</c:v>
                </c:pt>
                <c:pt idx="16">
                  <c:v>1.6</c:v>
                </c:pt>
                <c:pt idx="17">
                  <c:v>1.59</c:v>
                </c:pt>
                <c:pt idx="18">
                  <c:v>1.58</c:v>
                </c:pt>
                <c:pt idx="19">
                  <c:v>1.55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'exp18'!$F$19:$F$123</c:f>
              <c:numCache>
                <c:formatCode>0.00</c:formatCode>
                <c:ptCount val="105"/>
                <c:pt idx="21">
                  <c:v>1.83</c:v>
                </c:pt>
                <c:pt idx="22">
                  <c:v>1.87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'exp18'!$G$19:$G$123</c:f>
              <c:numCache>
                <c:formatCode>0.00</c:formatCode>
                <c:ptCount val="105"/>
                <c:pt idx="28" formatCode="General">
                  <c:v>2.13</c:v>
                </c:pt>
                <c:pt idx="29" formatCode="General">
                  <c:v>2.19</c:v>
                </c:pt>
                <c:pt idx="30" formatCode="General">
                  <c:v>2.2200000000000002</c:v>
                </c:pt>
                <c:pt idx="31" formatCode="General">
                  <c:v>2.21</c:v>
                </c:pt>
                <c:pt idx="32" formatCode="General">
                  <c:v>2.23</c:v>
                </c:pt>
                <c:pt idx="33" formatCode="General">
                  <c:v>2.2599999999999998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'exp18'!$H$19:$H$123</c:f>
              <c:numCache>
                <c:formatCode>0.00</c:formatCode>
                <c:ptCount val="105"/>
                <c:pt idx="35" formatCode="General">
                  <c:v>1.87</c:v>
                </c:pt>
                <c:pt idx="36" formatCode="General">
                  <c:v>1.95</c:v>
                </c:pt>
                <c:pt idx="37" formatCode="General">
                  <c:v>2.0299999999999998</c:v>
                </c:pt>
                <c:pt idx="38" formatCode="General">
                  <c:v>2.08</c:v>
                </c:pt>
                <c:pt idx="39" formatCode="General">
                  <c:v>2.08</c:v>
                </c:pt>
                <c:pt idx="40" formatCode="General">
                  <c:v>2.11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'exp18'!$I$19:$I$123</c:f>
              <c:numCache>
                <c:formatCode>0.00</c:formatCode>
                <c:ptCount val="105"/>
                <c:pt idx="42" formatCode="General">
                  <c:v>1.87</c:v>
                </c:pt>
                <c:pt idx="43" formatCode="General">
                  <c:v>1.93</c:v>
                </c:pt>
                <c:pt idx="44" formatCode="General">
                  <c:v>1.98</c:v>
                </c:pt>
                <c:pt idx="45" formatCode="General">
                  <c:v>1.97</c:v>
                </c:pt>
                <c:pt idx="46" formatCode="General">
                  <c:v>1.93</c:v>
                </c:pt>
                <c:pt idx="47" formatCode="General">
                  <c:v>1.85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'exp18'!$J$19:$J$123</c:f>
              <c:numCache>
                <c:formatCode>0.00</c:formatCode>
                <c:ptCount val="105"/>
                <c:pt idx="49" formatCode="General">
                  <c:v>1.95</c:v>
                </c:pt>
                <c:pt idx="50" formatCode="General">
                  <c:v>2.0099999999999998</c:v>
                </c:pt>
                <c:pt idx="51" formatCode="General">
                  <c:v>2.04</c:v>
                </c:pt>
                <c:pt idx="52" formatCode="General">
                  <c:v>2</c:v>
                </c:pt>
                <c:pt idx="53" formatCode="General">
                  <c:v>2.0299999999999998</c:v>
                </c:pt>
                <c:pt idx="54" formatCode="General">
                  <c:v>2.0499999999999998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'exp18'!$K$19:$K$123</c:f>
              <c:numCache>
                <c:formatCode>0.00</c:formatCode>
                <c:ptCount val="105"/>
                <c:pt idx="56" formatCode="General">
                  <c:v>1.6</c:v>
                </c:pt>
                <c:pt idx="57" formatCode="General">
                  <c:v>1.65</c:v>
                </c:pt>
                <c:pt idx="58" formatCode="General">
                  <c:v>1.69</c:v>
                </c:pt>
                <c:pt idx="59" formatCode="General">
                  <c:v>1.68</c:v>
                </c:pt>
                <c:pt idx="60" formatCode="General">
                  <c:v>1.66</c:v>
                </c:pt>
                <c:pt idx="61" formatCode="General">
                  <c:v>1.58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'exp18'!$L$19:$L$123</c:f>
              <c:numCache>
                <c:formatCode>0.00</c:formatCode>
                <c:ptCount val="105"/>
                <c:pt idx="63" formatCode="General">
                  <c:v>1.35</c:v>
                </c:pt>
                <c:pt idx="64" formatCode="General">
                  <c:v>1.43</c:v>
                </c:pt>
                <c:pt idx="65" formatCode="General">
                  <c:v>1.47</c:v>
                </c:pt>
                <c:pt idx="66" formatCode="General">
                  <c:v>1.48</c:v>
                </c:pt>
                <c:pt idx="67" formatCode="General">
                  <c:v>1.46</c:v>
                </c:pt>
                <c:pt idx="68" formatCode="General">
                  <c:v>1.44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'exp18'!$M$19:$M$123</c:f>
              <c:numCache>
                <c:formatCode>0.00</c:formatCode>
                <c:ptCount val="105"/>
                <c:pt idx="70" formatCode="General">
                  <c:v>1.59</c:v>
                </c:pt>
                <c:pt idx="71" formatCode="General">
                  <c:v>1.66</c:v>
                </c:pt>
                <c:pt idx="72" formatCode="General">
                  <c:v>1.73</c:v>
                </c:pt>
                <c:pt idx="73" formatCode="General">
                  <c:v>1.76</c:v>
                </c:pt>
                <c:pt idx="74" formatCode="General">
                  <c:v>1.75</c:v>
                </c:pt>
                <c:pt idx="75" formatCode="General">
                  <c:v>1.62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'exp18'!$N$19:$N$123</c:f>
              <c:numCache>
                <c:formatCode>0.00</c:formatCode>
                <c:ptCount val="105"/>
                <c:pt idx="77" formatCode="General">
                  <c:v>2.48</c:v>
                </c:pt>
                <c:pt idx="78" formatCode="General">
                  <c:v>2.5499999999999998</c:v>
                </c:pt>
                <c:pt idx="79" formatCode="General">
                  <c:v>2.59</c:v>
                </c:pt>
                <c:pt idx="80" formatCode="General">
                  <c:v>2.62</c:v>
                </c:pt>
                <c:pt idx="81" formatCode="General">
                  <c:v>2.62</c:v>
                </c:pt>
                <c:pt idx="82" formatCode="General">
                  <c:v>2.62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'exp18'!$O$19:$O$123</c:f>
              <c:numCache>
                <c:formatCode>General</c:formatCode>
                <c:ptCount val="105"/>
                <c:pt idx="84">
                  <c:v>1.7658333333333334</c:v>
                </c:pt>
                <c:pt idx="85">
                  <c:v>1.8283333333333331</c:v>
                </c:pt>
                <c:pt idx="86">
                  <c:v>1.8758333333333335</c:v>
                </c:pt>
                <c:pt idx="87">
                  <c:v>1.8841666666666665</c:v>
                </c:pt>
                <c:pt idx="88">
                  <c:v>1.8758333333333335</c:v>
                </c:pt>
                <c:pt idx="89">
                  <c:v>1.8416666666666668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'exp18'!$P$19:$P$123</c:f>
              <c:numCache>
                <c:formatCode>General</c:formatCode>
                <c:ptCount val="105"/>
                <c:pt idx="91">
                  <c:v>2.0550000000000002</c:v>
                </c:pt>
                <c:pt idx="92">
                  <c:v>2.1264285714285713</c:v>
                </c:pt>
                <c:pt idx="93">
                  <c:v>2.1857142857142859</c:v>
                </c:pt>
                <c:pt idx="94">
                  <c:v>2.2149999999999999</c:v>
                </c:pt>
                <c:pt idx="95">
                  <c:v>2.2314285714285718</c:v>
                </c:pt>
                <c:pt idx="96">
                  <c:v>2.2235714285714283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'exp18'!$Q$19:$Q$123</c:f>
              <c:numCache>
                <c:formatCode>General</c:formatCode>
                <c:ptCount val="105"/>
                <c:pt idx="98">
                  <c:v>1.902962962962963</c:v>
                </c:pt>
                <c:pt idx="99">
                  <c:v>1.9677777777777778</c:v>
                </c:pt>
                <c:pt idx="100">
                  <c:v>2.0203703703703706</c:v>
                </c:pt>
                <c:pt idx="101">
                  <c:v>2.0377777777777779</c:v>
                </c:pt>
                <c:pt idx="102">
                  <c:v>2.0399999999999996</c:v>
                </c:pt>
                <c:pt idx="103">
                  <c:v>2.0473076923076929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'exp18'!$B$19:$B$123</c:f>
              <c:numCache>
                <c:formatCode>General</c:formatCode>
                <c:ptCount val="10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4635664"/>
        <c:axId val="-434634576"/>
      </c:lineChart>
      <c:lineChart>
        <c:grouping val="standard"/>
        <c:varyColors val="0"/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'exp18'!$C$125:$C$229</c:f>
              <c:numCache>
                <c:formatCode>General</c:formatCode>
                <c:ptCount val="105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'exp18'!$D$125:$D$229</c:f>
              <c:numCache>
                <c:formatCode>General</c:formatCode>
                <c:ptCount val="105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'exp18'!$E$125:$E$229</c:f>
              <c:numCache>
                <c:formatCode>General</c:formatCode>
                <c:ptCount val="105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'exp18'!$F$125:$F$229</c:f>
              <c:numCache>
                <c:formatCode>General</c:formatCode>
                <c:ptCount val="105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'exp18'!$G$125:$G$229</c:f>
              <c:numCache>
                <c:formatCode>General</c:formatCode>
                <c:ptCount val="105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'exp18'!$H$125:$H$229</c:f>
              <c:numCache>
                <c:formatCode>General</c:formatCode>
                <c:ptCount val="105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'exp18'!$I$125:$I$229</c:f>
              <c:numCache>
                <c:formatCode>General</c:formatCode>
                <c:ptCount val="105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'exp18'!$J$125:$J$229</c:f>
              <c:numCache>
                <c:formatCode>General</c:formatCode>
                <c:ptCount val="105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'exp18'!$K$125:$K$229</c:f>
              <c:numCache>
                <c:formatCode>General</c:formatCode>
                <c:ptCount val="105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'exp18'!$L$125:$L$229</c:f>
              <c:numCache>
                <c:formatCode>General</c:formatCode>
                <c:ptCount val="105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'exp18'!$M$125:$M$229</c:f>
              <c:numCache>
                <c:formatCode>General</c:formatCode>
                <c:ptCount val="105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'exp18'!$N$125:$N$229</c:f>
              <c:numCache>
                <c:formatCode>General</c:formatCode>
                <c:ptCount val="105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'exp18'!$O$125:$O$229</c:f>
              <c:numCache>
                <c:formatCode>General</c:formatCode>
                <c:ptCount val="105"/>
                <c:pt idx="84">
                  <c:v>3.6650000000000009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18.330000000000002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'exp18'!$P$125:$P$229</c:f>
              <c:numCache>
                <c:formatCode>General</c:formatCode>
                <c:ptCount val="105"/>
                <c:pt idx="91">
                  <c:v>2.8278571428571433</c:v>
                </c:pt>
                <c:pt idx="92">
                  <c:v>4.8285714285714292</c:v>
                </c:pt>
                <c:pt idx="93">
                  <c:v>7.7450000000000001</c:v>
                </c:pt>
                <c:pt idx="94">
                  <c:v>11.596428571428573</c:v>
                </c:pt>
                <c:pt idx="95">
                  <c:v>14.762142857142857</c:v>
                </c:pt>
                <c:pt idx="96">
                  <c:v>17.490714285714287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'exp18'!$Q$125:$Q$229</c:f>
              <c:numCache>
                <c:formatCode>General</c:formatCode>
                <c:ptCount val="105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26.037307692307692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'exp18'!$A$19:$A$123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Single</c:v>
                </c:pt>
                <c:pt idx="101">
                  <c:v>AVG</c:v>
                </c:pt>
              </c:strCache>
            </c:strRef>
          </c:cat>
          <c:val>
            <c:numRef>
              <c:f>'exp18'!$B$125:$B$229</c:f>
              <c:numCache>
                <c:formatCode>General</c:formatCode>
                <c:ptCount val="10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4624784"/>
        <c:axId val="-434625328"/>
      </c:lineChart>
      <c:catAx>
        <c:axId val="-4346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MEA Counters [16/32/64/128/256/512]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34576"/>
        <c:crosses val="autoZero"/>
        <c:auto val="1"/>
        <c:lblAlgn val="ctr"/>
        <c:lblOffset val="100"/>
        <c:noMultiLvlLbl val="0"/>
      </c:catAx>
      <c:valAx>
        <c:axId val="-4346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35664"/>
        <c:crosses val="autoZero"/>
        <c:crossBetween val="between"/>
      </c:valAx>
      <c:valAx>
        <c:axId val="-434625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24784"/>
        <c:crosses val="max"/>
        <c:crossBetween val="between"/>
      </c:valAx>
      <c:catAx>
        <c:axId val="-43462478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25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6432768820564101"/>
          <c:y val="0.89409667541557303"/>
          <c:w val="0.18298473107528229"/>
          <c:h val="8.9821006767778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IPC/# of Migrations (Normalized)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89833303691247E-2"/>
          <c:y val="0.30968937646303935"/>
          <c:w val="0.86697009383067358"/>
          <c:h val="0.52438446145991202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norm'!$C$19:$C$123</c:f>
              <c:numCache>
                <c:formatCode>General</c:formatCode>
                <c:ptCount val="105"/>
                <c:pt idx="0">
                  <c:v>1</c:v>
                </c:pt>
                <c:pt idx="1">
                  <c:v>1.0342465753424659</c:v>
                </c:pt>
                <c:pt idx="2">
                  <c:v>1.0547945205479452</c:v>
                </c:pt>
                <c:pt idx="3">
                  <c:v>1.0684931506849316</c:v>
                </c:pt>
                <c:pt idx="4">
                  <c:v>1.0410958904109588</c:v>
                </c:pt>
                <c:pt idx="5">
                  <c:v>0.98630136986301364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norm'!$D$19:$D$123</c:f>
              <c:numCache>
                <c:formatCode>General</c:formatCode>
                <c:ptCount val="105"/>
                <c:pt idx="7">
                  <c:v>1</c:v>
                </c:pt>
                <c:pt idx="8">
                  <c:v>1.031055900621118</c:v>
                </c:pt>
                <c:pt idx="9">
                  <c:v>1.0683229813664596</c:v>
                </c:pt>
                <c:pt idx="10">
                  <c:v>1.0931677018633539</c:v>
                </c:pt>
                <c:pt idx="11">
                  <c:v>1.0869565217391304</c:v>
                </c:pt>
                <c:pt idx="12">
                  <c:v>1.0434782608695652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norm'!$E$19:$E$123</c:f>
              <c:numCache>
                <c:formatCode>General</c:formatCode>
                <c:ptCount val="105"/>
                <c:pt idx="14">
                  <c:v>1</c:v>
                </c:pt>
                <c:pt idx="15">
                  <c:v>1.0551724137931036</c:v>
                </c:pt>
                <c:pt idx="16">
                  <c:v>1.103448275862069</c:v>
                </c:pt>
                <c:pt idx="17">
                  <c:v>1.0965517241379312</c:v>
                </c:pt>
                <c:pt idx="18">
                  <c:v>1.0896551724137933</c:v>
                </c:pt>
                <c:pt idx="19">
                  <c:v>1.0689655172413794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norm'!$F$19:$F$123</c:f>
              <c:numCache>
                <c:formatCode>General</c:formatCode>
                <c:ptCount val="105"/>
                <c:pt idx="21">
                  <c:v>1</c:v>
                </c:pt>
                <c:pt idx="22">
                  <c:v>1.0218579234972678</c:v>
                </c:pt>
                <c:pt idx="23">
                  <c:v>1.0382513661202184</c:v>
                </c:pt>
                <c:pt idx="24">
                  <c:v>1.0382513661202184</c:v>
                </c:pt>
                <c:pt idx="25">
                  <c:v>1.0382513661202184</c:v>
                </c:pt>
                <c:pt idx="26">
                  <c:v>1.0382513661202184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norm'!$G$19:$G$123</c:f>
              <c:numCache>
                <c:formatCode>General</c:formatCode>
                <c:ptCount val="105"/>
                <c:pt idx="28">
                  <c:v>1</c:v>
                </c:pt>
                <c:pt idx="29">
                  <c:v>1.028169014084507</c:v>
                </c:pt>
                <c:pt idx="30">
                  <c:v>1.0422535211267607</c:v>
                </c:pt>
                <c:pt idx="31">
                  <c:v>1.0375586854460095</c:v>
                </c:pt>
                <c:pt idx="32">
                  <c:v>1.0469483568075117</c:v>
                </c:pt>
                <c:pt idx="33">
                  <c:v>1.0610328638497653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norm'!$H$19:$H$123</c:f>
              <c:numCache>
                <c:formatCode>General</c:formatCode>
                <c:ptCount val="105"/>
                <c:pt idx="35">
                  <c:v>1</c:v>
                </c:pt>
                <c:pt idx="36">
                  <c:v>1.0427807486631016</c:v>
                </c:pt>
                <c:pt idx="37">
                  <c:v>1.0855614973262031</c:v>
                </c:pt>
                <c:pt idx="38">
                  <c:v>1.1122994652406417</c:v>
                </c:pt>
                <c:pt idx="39">
                  <c:v>1.1122994652406417</c:v>
                </c:pt>
                <c:pt idx="40">
                  <c:v>1.1283422459893047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norm'!$I$19:$I$123</c:f>
              <c:numCache>
                <c:formatCode>General</c:formatCode>
                <c:ptCount val="105"/>
                <c:pt idx="42">
                  <c:v>1</c:v>
                </c:pt>
                <c:pt idx="43">
                  <c:v>1.0320855614973261</c:v>
                </c:pt>
                <c:pt idx="44">
                  <c:v>1.0588235294117647</c:v>
                </c:pt>
                <c:pt idx="45">
                  <c:v>1.053475935828877</c:v>
                </c:pt>
                <c:pt idx="46">
                  <c:v>1.0320855614973261</c:v>
                </c:pt>
                <c:pt idx="47">
                  <c:v>0.98930481283422456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norm'!$J$19:$J$123</c:f>
              <c:numCache>
                <c:formatCode>General</c:formatCode>
                <c:ptCount val="105"/>
                <c:pt idx="49">
                  <c:v>1</c:v>
                </c:pt>
                <c:pt idx="50">
                  <c:v>1.0307692307692307</c:v>
                </c:pt>
                <c:pt idx="51">
                  <c:v>1.0461538461538462</c:v>
                </c:pt>
                <c:pt idx="52">
                  <c:v>1.0256410256410258</c:v>
                </c:pt>
                <c:pt idx="53">
                  <c:v>1.0410256410256409</c:v>
                </c:pt>
                <c:pt idx="54">
                  <c:v>1.0512820512820513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norm'!$K$19:$K$123</c:f>
              <c:numCache>
                <c:formatCode>General</c:formatCode>
                <c:ptCount val="105"/>
                <c:pt idx="56">
                  <c:v>1</c:v>
                </c:pt>
                <c:pt idx="57">
                  <c:v>1.0312499999999998</c:v>
                </c:pt>
                <c:pt idx="58">
                  <c:v>1.0562499999999999</c:v>
                </c:pt>
                <c:pt idx="59">
                  <c:v>1.0499999999999998</c:v>
                </c:pt>
                <c:pt idx="60">
                  <c:v>1.0374999999999999</c:v>
                </c:pt>
                <c:pt idx="61">
                  <c:v>0.98750000000000004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norm'!$L$19:$L$123</c:f>
              <c:numCache>
                <c:formatCode>General</c:formatCode>
                <c:ptCount val="105"/>
                <c:pt idx="63">
                  <c:v>1</c:v>
                </c:pt>
                <c:pt idx="64">
                  <c:v>1.0592592592592591</c:v>
                </c:pt>
                <c:pt idx="65">
                  <c:v>1.0888888888888888</c:v>
                </c:pt>
                <c:pt idx="66">
                  <c:v>1.0962962962962961</c:v>
                </c:pt>
                <c:pt idx="67">
                  <c:v>1.0814814814814815</c:v>
                </c:pt>
                <c:pt idx="68">
                  <c:v>1.0666666666666667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norm'!$M$19:$M$123</c:f>
              <c:numCache>
                <c:formatCode>General</c:formatCode>
                <c:ptCount val="105"/>
                <c:pt idx="70">
                  <c:v>1</c:v>
                </c:pt>
                <c:pt idx="71">
                  <c:v>1.0440251572327044</c:v>
                </c:pt>
                <c:pt idx="72">
                  <c:v>1.0880503144654088</c:v>
                </c:pt>
                <c:pt idx="73">
                  <c:v>1.1069182389937107</c:v>
                </c:pt>
                <c:pt idx="74">
                  <c:v>1.10062893081761</c:v>
                </c:pt>
                <c:pt idx="75">
                  <c:v>1.0188679245283019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norm'!$N$19:$N$123</c:f>
              <c:numCache>
                <c:formatCode>General</c:formatCode>
                <c:ptCount val="105"/>
                <c:pt idx="77">
                  <c:v>1</c:v>
                </c:pt>
                <c:pt idx="78">
                  <c:v>1.0282258064516128</c:v>
                </c:pt>
                <c:pt idx="79">
                  <c:v>1.0443548387096773</c:v>
                </c:pt>
                <c:pt idx="80">
                  <c:v>1.0564516129032258</c:v>
                </c:pt>
                <c:pt idx="81">
                  <c:v>1.0564516129032258</c:v>
                </c:pt>
                <c:pt idx="82">
                  <c:v>1.0564516129032258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norm'!$O$19:$O$123</c:f>
              <c:numCache>
                <c:formatCode>General</c:formatCode>
                <c:ptCount val="105"/>
                <c:pt idx="84">
                  <c:v>1</c:v>
                </c:pt>
                <c:pt idx="85">
                  <c:v>1.0365747992676413</c:v>
                </c:pt>
                <c:pt idx="86">
                  <c:v>1.0645961316649368</c:v>
                </c:pt>
                <c:pt idx="87">
                  <c:v>1.0695921002630184</c:v>
                </c:pt>
                <c:pt idx="88">
                  <c:v>1.0636983333714614</c:v>
                </c:pt>
                <c:pt idx="89">
                  <c:v>1.0413703910123098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norm'!$P$19:$P$123</c:f>
              <c:numCache>
                <c:formatCode>General</c:formatCode>
                <c:ptCount val="105"/>
                <c:pt idx="91">
                  <c:v>1</c:v>
                </c:pt>
                <c:pt idx="92">
                  <c:v>1.0347584289190128</c:v>
                </c:pt>
                <c:pt idx="93">
                  <c:v>1.0636079249217936</c:v>
                </c:pt>
                <c:pt idx="94">
                  <c:v>1.0778588807785887</c:v>
                </c:pt>
                <c:pt idx="95">
                  <c:v>1.0858533194299618</c:v>
                </c:pt>
                <c:pt idx="96">
                  <c:v>1.08202989224887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'exp18 norm'!$Q$19:$Q$123</c:f>
              <c:numCache>
                <c:formatCode>General</c:formatCode>
                <c:ptCount val="105"/>
                <c:pt idx="98">
                  <c:v>1</c:v>
                </c:pt>
                <c:pt idx="99">
                  <c:v>1.0340599455040873</c:v>
                </c:pt>
                <c:pt idx="100">
                  <c:v>1.0616971584274038</c:v>
                </c:pt>
                <c:pt idx="101">
                  <c:v>1.0708446866485015</c:v>
                </c:pt>
                <c:pt idx="102">
                  <c:v>1.0720124562086413</c:v>
                </c:pt>
                <c:pt idx="103">
                  <c:v>1.0758526214929487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'exp18 norm'!$B$19:$B$123</c:f>
              <c:numCache>
                <c:formatCode>General</c:formatCode>
                <c:ptCount val="105"/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4623152"/>
        <c:axId val="-43462043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norm'!$C$125:$C$229</c:f>
              <c:numCache>
                <c:formatCode>General</c:formatCode>
                <c:ptCount val="105"/>
                <c:pt idx="0">
                  <c:v>1</c:v>
                </c:pt>
                <c:pt idx="1">
                  <c:v>1.8306636155606406</c:v>
                </c:pt>
                <c:pt idx="2">
                  <c:v>3.3432494279176201</c:v>
                </c:pt>
                <c:pt idx="3">
                  <c:v>5.4096109839816933</c:v>
                </c:pt>
                <c:pt idx="4">
                  <c:v>8.2814645308924479</c:v>
                </c:pt>
                <c:pt idx="5">
                  <c:v>12.423340961098397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norm'!$D$125:$D$229</c:f>
              <c:numCache>
                <c:formatCode>General</c:formatCode>
                <c:ptCount val="105"/>
                <c:pt idx="7">
                  <c:v>1</c:v>
                </c:pt>
                <c:pt idx="8">
                  <c:v>1.816720257234727</c:v>
                </c:pt>
                <c:pt idx="9">
                  <c:v>3.09967845659164</c:v>
                </c:pt>
                <c:pt idx="10">
                  <c:v>4.942122186495177</c:v>
                </c:pt>
                <c:pt idx="11">
                  <c:v>7.311897106109325</c:v>
                </c:pt>
                <c:pt idx="12">
                  <c:v>11.64951768488746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norm'!$E$125:$E$229</c:f>
              <c:numCache>
                <c:formatCode>General</c:formatCode>
                <c:ptCount val="105"/>
                <c:pt idx="14">
                  <c:v>1</c:v>
                </c:pt>
                <c:pt idx="15">
                  <c:v>1.7246753246753246</c:v>
                </c:pt>
                <c:pt idx="16">
                  <c:v>2.7636363636363637</c:v>
                </c:pt>
                <c:pt idx="17">
                  <c:v>4.7142857142857135</c:v>
                </c:pt>
                <c:pt idx="18">
                  <c:v>7.2051948051948047</c:v>
                </c:pt>
                <c:pt idx="19">
                  <c:v>10.179220779220778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norm'!$F$125:$F$229</c:f>
              <c:numCache>
                <c:formatCode>General</c:formatCode>
                <c:ptCount val="105"/>
                <c:pt idx="21">
                  <c:v>1</c:v>
                </c:pt>
                <c:pt idx="22">
                  <c:v>1.8179012345679011</c:v>
                </c:pt>
                <c:pt idx="23">
                  <c:v>3.1512345679012346</c:v>
                </c:pt>
                <c:pt idx="24">
                  <c:v>5.2592592592592586</c:v>
                </c:pt>
                <c:pt idx="25">
                  <c:v>7.5956790123456788</c:v>
                </c:pt>
                <c:pt idx="26">
                  <c:v>10.351851851851851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norm'!$G$125:$G$229</c:f>
              <c:numCache>
                <c:formatCode>General</c:formatCode>
                <c:ptCount val="105"/>
                <c:pt idx="28">
                  <c:v>1</c:v>
                </c:pt>
                <c:pt idx="29">
                  <c:v>1.82</c:v>
                </c:pt>
                <c:pt idx="30">
                  <c:v>3.1533333333333338</c:v>
                </c:pt>
                <c:pt idx="31">
                  <c:v>5.543333333333333</c:v>
                </c:pt>
                <c:pt idx="32">
                  <c:v>7.1066666666666665</c:v>
                </c:pt>
                <c:pt idx="33">
                  <c:v>7.9633333333333338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norm'!$H$125:$H$229</c:f>
              <c:numCache>
                <c:formatCode>General</c:formatCode>
                <c:ptCount val="105"/>
                <c:pt idx="35">
                  <c:v>1</c:v>
                </c:pt>
                <c:pt idx="36">
                  <c:v>1.667621776504298</c:v>
                </c:pt>
                <c:pt idx="37">
                  <c:v>2.5100286532951288</c:v>
                </c:pt>
                <c:pt idx="38">
                  <c:v>3.5787965616045843</c:v>
                </c:pt>
                <c:pt idx="39">
                  <c:v>5.5415472779369628</c:v>
                </c:pt>
                <c:pt idx="40">
                  <c:v>6.3065902578796562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norm'!$I$125:$I$229</c:f>
              <c:numCache>
                <c:formatCode>General</c:formatCode>
                <c:ptCount val="105"/>
                <c:pt idx="42">
                  <c:v>1</c:v>
                </c:pt>
                <c:pt idx="43">
                  <c:v>1.851219512195122</c:v>
                </c:pt>
                <c:pt idx="44">
                  <c:v>3.1951219512195124</c:v>
                </c:pt>
                <c:pt idx="45">
                  <c:v>5.2292682926829279</c:v>
                </c:pt>
                <c:pt idx="46">
                  <c:v>7.5000000000000009</c:v>
                </c:pt>
                <c:pt idx="47">
                  <c:v>10.551219512195122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norm'!$J$125:$J$229</c:f>
              <c:numCache>
                <c:formatCode>General</c:formatCode>
                <c:ptCount val="105"/>
                <c:pt idx="49">
                  <c:v>1</c:v>
                </c:pt>
                <c:pt idx="50">
                  <c:v>1.8166666666666667</c:v>
                </c:pt>
                <c:pt idx="51">
                  <c:v>3.2404761904761901</c:v>
                </c:pt>
                <c:pt idx="52">
                  <c:v>5.7285714285714278</c:v>
                </c:pt>
                <c:pt idx="53">
                  <c:v>6.9523809523809517</c:v>
                </c:pt>
                <c:pt idx="54">
                  <c:v>7.8999999999999995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norm'!$K$125:$K$229</c:f>
              <c:numCache>
                <c:formatCode>General</c:formatCode>
                <c:ptCount val="105"/>
                <c:pt idx="56">
                  <c:v>1</c:v>
                </c:pt>
                <c:pt idx="57">
                  <c:v>1.856763925729443</c:v>
                </c:pt>
                <c:pt idx="58">
                  <c:v>3.3103448275862069</c:v>
                </c:pt>
                <c:pt idx="59">
                  <c:v>5.6419098143236077</c:v>
                </c:pt>
                <c:pt idx="60">
                  <c:v>8.2599469496021225</c:v>
                </c:pt>
                <c:pt idx="61">
                  <c:v>12.350132625994695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norm'!$L$125:$L$229</c:f>
              <c:numCache>
                <c:formatCode>General</c:formatCode>
                <c:ptCount val="105"/>
                <c:pt idx="63">
                  <c:v>1</c:v>
                </c:pt>
                <c:pt idx="64">
                  <c:v>1.6585365853658538</c:v>
                </c:pt>
                <c:pt idx="65">
                  <c:v>2.845528455284553</c:v>
                </c:pt>
                <c:pt idx="66">
                  <c:v>4.7750677506775068</c:v>
                </c:pt>
                <c:pt idx="67">
                  <c:v>7.5203252032520327</c:v>
                </c:pt>
                <c:pt idx="68">
                  <c:v>10.796747967479677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norm'!$M$125:$M$229</c:f>
              <c:numCache>
                <c:formatCode>General</c:formatCode>
                <c:ptCount val="105"/>
                <c:pt idx="70">
                  <c:v>1</c:v>
                </c:pt>
                <c:pt idx="71">
                  <c:v>1.7674418604651163</c:v>
                </c:pt>
                <c:pt idx="72">
                  <c:v>2.9273255813953489</c:v>
                </c:pt>
                <c:pt idx="73">
                  <c:v>4.6162790697674421</c:v>
                </c:pt>
                <c:pt idx="74">
                  <c:v>6.9970930232558137</c:v>
                </c:pt>
                <c:pt idx="75">
                  <c:v>11.947674418604652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norm'!$N$125:$N$229</c:f>
              <c:numCache>
                <c:formatCode>General</c:formatCode>
                <c:ptCount val="105"/>
                <c:pt idx="77">
                  <c:v>1</c:v>
                </c:pt>
                <c:pt idx="78">
                  <c:v>1.8091397849462365</c:v>
                </c:pt>
                <c:pt idx="79">
                  <c:v>3.1344086021505375</c:v>
                </c:pt>
                <c:pt idx="80">
                  <c:v>4.400537634408602</c:v>
                </c:pt>
                <c:pt idx="81">
                  <c:v>4.9354838709677411</c:v>
                </c:pt>
                <c:pt idx="82">
                  <c:v>5.110215053763441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norm'!$O$125:$O$229</c:f>
              <c:numCache>
                <c:formatCode>General</c:formatCode>
                <c:ptCount val="105"/>
                <c:pt idx="84">
                  <c:v>1</c:v>
                </c:pt>
                <c:pt idx="85">
                  <c:v>1.7864458786592774</c:v>
                </c:pt>
                <c:pt idx="86">
                  <c:v>3.0561972008989726</c:v>
                </c:pt>
                <c:pt idx="87">
                  <c:v>4.9865868357826058</c:v>
                </c:pt>
                <c:pt idx="88">
                  <c:v>7.1006399498837114</c:v>
                </c:pt>
                <c:pt idx="89">
                  <c:v>9.7941537038590862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norm'!$P$125:$P$229</c:f>
              <c:numCache>
                <c:formatCode>General</c:formatCode>
                <c:ptCount val="105"/>
                <c:pt idx="91">
                  <c:v>1</c:v>
                </c:pt>
                <c:pt idx="92">
                  <c:v>1.7075018944177822</c:v>
                </c:pt>
                <c:pt idx="93">
                  <c:v>2.7388229350846172</c:v>
                </c:pt>
                <c:pt idx="94">
                  <c:v>4.1007830260166713</c:v>
                </c:pt>
                <c:pt idx="95">
                  <c:v>5.2202576408183878</c:v>
                </c:pt>
                <c:pt idx="96">
                  <c:v>6.1851477645870165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'exp18 norm'!$Q$125:$Q$229</c:f>
              <c:numCache>
                <c:formatCode>General</c:formatCode>
                <c:ptCount val="105"/>
                <c:pt idx="98">
                  <c:v>1</c:v>
                </c:pt>
                <c:pt idx="99">
                  <c:v>1.7817433081674678</c:v>
                </c:pt>
                <c:pt idx="100">
                  <c:v>3.0072065888812629</c:v>
                </c:pt>
                <c:pt idx="101">
                  <c:v>4.728894989704874</c:v>
                </c:pt>
                <c:pt idx="102">
                  <c:v>6.4632807137954709</c:v>
                </c:pt>
                <c:pt idx="103">
                  <c:v>8.0417216620030629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'exp18 norm'!$A$19:$A$123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AVG-Mix</c:v>
                </c:pt>
                <c:pt idx="94">
                  <c:v>AVG-Single</c:v>
                </c:pt>
                <c:pt idx="101">
                  <c:v>AVG</c:v>
                </c:pt>
              </c:strCache>
            </c:strRef>
          </c:cat>
          <c:val>
            <c:numRef>
              <c:f>'exp18 norm'!$B$125:$B$229</c:f>
              <c:numCache>
                <c:formatCode>General</c:formatCode>
                <c:ptCount val="10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4619888"/>
        <c:axId val="-434621520"/>
      </c:lineChart>
      <c:catAx>
        <c:axId val="-43462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MEA Counters [16/32/64/128/256/512]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20432"/>
        <c:crosses val="autoZero"/>
        <c:auto val="1"/>
        <c:lblAlgn val="ctr"/>
        <c:lblOffset val="100"/>
        <c:noMultiLvlLbl val="0"/>
      </c:catAx>
      <c:valAx>
        <c:axId val="-43462043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23152"/>
        <c:crosses val="autoZero"/>
        <c:crossBetween val="between"/>
      </c:valAx>
      <c:valAx>
        <c:axId val="-43462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19888"/>
        <c:crosses val="max"/>
        <c:crossBetween val="between"/>
      </c:valAx>
      <c:catAx>
        <c:axId val="-43461988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6215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4891407567893853"/>
          <c:y val="0.89551481589068094"/>
          <c:w val="0.18937228842287937"/>
          <c:h val="5.034776902887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IPC/#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1276090488689E-2"/>
          <c:y val="0.26307495519720775"/>
          <c:w val="0.8730938995015437"/>
          <c:h val="0.5992282735491396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'exp19'!$C$19:$C$123</c:f>
              <c:numCache>
                <c:formatCode>0.00</c:formatCode>
                <c:ptCount val="105"/>
                <c:pt idx="0">
                  <c:v>1.46</c:v>
                </c:pt>
                <c:pt idx="1">
                  <c:v>1.54</c:v>
                </c:pt>
                <c:pt idx="2" formatCode="General">
                  <c:v>1.56</c:v>
                </c:pt>
                <c:pt idx="3">
                  <c:v>1.55</c:v>
                </c:pt>
                <c:pt idx="4">
                  <c:v>1.53</c:v>
                </c:pt>
                <c:pt idx="5">
                  <c:v>1.52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'exp19'!$D$19:$D$123</c:f>
              <c:numCache>
                <c:formatCode>0.00</c:formatCode>
                <c:ptCount val="105"/>
                <c:pt idx="7">
                  <c:v>1.69</c:v>
                </c:pt>
                <c:pt idx="8">
                  <c:v>1.76</c:v>
                </c:pt>
                <c:pt idx="9">
                  <c:v>1.76</c:v>
                </c:pt>
                <c:pt idx="10">
                  <c:v>1.73</c:v>
                </c:pt>
                <c:pt idx="11">
                  <c:v>1.72</c:v>
                </c:pt>
                <c:pt idx="12" formatCode="General">
                  <c:v>1.69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'exp19'!$E$19:$E$123</c:f>
              <c:numCache>
                <c:formatCode>0.00</c:formatCode>
                <c:ptCount val="105"/>
                <c:pt idx="14">
                  <c:v>1.54</c:v>
                </c:pt>
                <c:pt idx="15">
                  <c:v>1.58</c:v>
                </c:pt>
                <c:pt idx="16">
                  <c:v>1.59</c:v>
                </c:pt>
                <c:pt idx="17">
                  <c:v>1.61</c:v>
                </c:pt>
                <c:pt idx="18">
                  <c:v>1.6</c:v>
                </c:pt>
                <c:pt idx="19">
                  <c:v>1.58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'exp19'!$F$19:$F$123</c:f>
              <c:numCache>
                <c:formatCode>0.00</c:formatCode>
                <c:ptCount val="105"/>
                <c:pt idx="21">
                  <c:v>1.88</c:v>
                </c:pt>
                <c:pt idx="22">
                  <c:v>1.9</c:v>
                </c:pt>
                <c:pt idx="23">
                  <c:v>1.9</c:v>
                </c:pt>
                <c:pt idx="24">
                  <c:v>1.91</c:v>
                </c:pt>
                <c:pt idx="25">
                  <c:v>1.9</c:v>
                </c:pt>
                <c:pt idx="26">
                  <c:v>1.88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'exp19'!$G$19:$G$123</c:f>
              <c:numCache>
                <c:formatCode>0.00</c:formatCode>
                <c:ptCount val="105"/>
                <c:pt idx="28" formatCode="General">
                  <c:v>2.2400000000000002</c:v>
                </c:pt>
                <c:pt idx="29" formatCode="General">
                  <c:v>2.2200000000000002</c:v>
                </c:pt>
                <c:pt idx="30" formatCode="General">
                  <c:v>2.21</c:v>
                </c:pt>
                <c:pt idx="31" formatCode="General">
                  <c:v>2.23</c:v>
                </c:pt>
                <c:pt idx="32" formatCode="General">
                  <c:v>2.2200000000000002</c:v>
                </c:pt>
                <c:pt idx="33" formatCode="General">
                  <c:v>2.21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'exp19'!$H$19:$H$123</c:f>
              <c:numCache>
                <c:formatCode>0.00</c:formatCode>
                <c:ptCount val="105"/>
                <c:pt idx="35" formatCode="General">
                  <c:v>2.1</c:v>
                </c:pt>
                <c:pt idx="36" formatCode="General">
                  <c:v>2.0699999999999998</c:v>
                </c:pt>
                <c:pt idx="37" formatCode="General">
                  <c:v>2.08</c:v>
                </c:pt>
                <c:pt idx="38" formatCode="General">
                  <c:v>2.06</c:v>
                </c:pt>
                <c:pt idx="39" formatCode="General">
                  <c:v>2.0299999999999998</c:v>
                </c:pt>
                <c:pt idx="40" formatCode="General">
                  <c:v>2.0099999999999998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'exp19'!$I$19:$I$123</c:f>
              <c:numCache>
                <c:formatCode>0.00</c:formatCode>
                <c:ptCount val="105"/>
                <c:pt idx="42" formatCode="General">
                  <c:v>1.87</c:v>
                </c:pt>
                <c:pt idx="43" formatCode="General">
                  <c:v>1.94</c:v>
                </c:pt>
                <c:pt idx="44" formatCode="General">
                  <c:v>1.97</c:v>
                </c:pt>
                <c:pt idx="45" formatCode="General">
                  <c:v>1.97</c:v>
                </c:pt>
                <c:pt idx="46" formatCode="General">
                  <c:v>1.97</c:v>
                </c:pt>
                <c:pt idx="47" formatCode="General">
                  <c:v>1.95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'exp19'!$J$19:$J$123</c:f>
              <c:numCache>
                <c:formatCode>0.00</c:formatCode>
                <c:ptCount val="105"/>
                <c:pt idx="49" formatCode="General">
                  <c:v>2.0499999999999998</c:v>
                </c:pt>
                <c:pt idx="50" formatCode="General">
                  <c:v>2.0299999999999998</c:v>
                </c:pt>
                <c:pt idx="51" formatCode="General">
                  <c:v>2</c:v>
                </c:pt>
                <c:pt idx="52" formatCode="General">
                  <c:v>2</c:v>
                </c:pt>
                <c:pt idx="53" formatCode="General">
                  <c:v>2.04</c:v>
                </c:pt>
                <c:pt idx="54" formatCode="General">
                  <c:v>2.04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'exp19'!$K$19:$K$123</c:f>
              <c:numCache>
                <c:formatCode>0.00</c:formatCode>
                <c:ptCount val="105"/>
                <c:pt idx="56" formatCode="General">
                  <c:v>1.61</c:v>
                </c:pt>
                <c:pt idx="57" formatCode="General">
                  <c:v>1.67</c:v>
                </c:pt>
                <c:pt idx="58" formatCode="General">
                  <c:v>1.68</c:v>
                </c:pt>
                <c:pt idx="59" formatCode="General">
                  <c:v>1.69</c:v>
                </c:pt>
                <c:pt idx="60" formatCode="General">
                  <c:v>1.69</c:v>
                </c:pt>
                <c:pt idx="61" formatCode="General">
                  <c:v>1.68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'exp19'!$L$19:$L$123</c:f>
              <c:numCache>
                <c:formatCode>0.00</c:formatCode>
                <c:ptCount val="105"/>
                <c:pt idx="63" formatCode="General">
                  <c:v>1.43</c:v>
                </c:pt>
                <c:pt idx="64" formatCode="General">
                  <c:v>1.46</c:v>
                </c:pt>
                <c:pt idx="65" formatCode="General">
                  <c:v>1.48</c:v>
                </c:pt>
                <c:pt idx="66" formatCode="General">
                  <c:v>1.49</c:v>
                </c:pt>
                <c:pt idx="67" formatCode="General">
                  <c:v>1.47</c:v>
                </c:pt>
                <c:pt idx="68" formatCode="General">
                  <c:v>1.46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'exp19'!$M$19:$M$123</c:f>
              <c:numCache>
                <c:formatCode>0.00</c:formatCode>
                <c:ptCount val="105"/>
                <c:pt idx="70" formatCode="General">
                  <c:v>1.65</c:v>
                </c:pt>
                <c:pt idx="71" formatCode="General">
                  <c:v>1.76</c:v>
                </c:pt>
                <c:pt idx="72" formatCode="General">
                  <c:v>1.76</c:v>
                </c:pt>
                <c:pt idx="73" formatCode="General">
                  <c:v>1.74</c:v>
                </c:pt>
                <c:pt idx="74" formatCode="General">
                  <c:v>1.72</c:v>
                </c:pt>
                <c:pt idx="75" formatCode="General">
                  <c:v>1.7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'exp19'!$N$19:$N$123</c:f>
              <c:numCache>
                <c:formatCode>0.00</c:formatCode>
                <c:ptCount val="105"/>
                <c:pt idx="77" formatCode="General">
                  <c:v>2.63</c:v>
                </c:pt>
                <c:pt idx="78" formatCode="General">
                  <c:v>2.63</c:v>
                </c:pt>
                <c:pt idx="79" formatCode="General">
                  <c:v>2.62</c:v>
                </c:pt>
                <c:pt idx="80" formatCode="General">
                  <c:v>2.6</c:v>
                </c:pt>
                <c:pt idx="81" formatCode="General">
                  <c:v>2.59</c:v>
                </c:pt>
                <c:pt idx="82" formatCode="General">
                  <c:v>2.59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'exp19'!$O$19:$O$123</c:f>
              <c:numCache>
                <c:formatCode>General</c:formatCode>
                <c:ptCount val="105"/>
                <c:pt idx="84">
                  <c:v>1.8266666666666664</c:v>
                </c:pt>
                <c:pt idx="85">
                  <c:v>1.8566666666666667</c:v>
                </c:pt>
                <c:pt idx="86">
                  <c:v>1.8611111111111112</c:v>
                </c:pt>
                <c:pt idx="87">
                  <c:v>1.8611111111111116</c:v>
                </c:pt>
                <c:pt idx="88">
                  <c:v>1.8555555555555558</c:v>
                </c:pt>
                <c:pt idx="89">
                  <c:v>1.8399999999999999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'exp19'!$P$19:$P$123</c:f>
              <c:numCache>
                <c:formatCode>0.00</c:formatCode>
                <c:ptCount val="105"/>
                <c:pt idx="91" formatCode="General">
                  <c:v>2.174666666666667</c:v>
                </c:pt>
                <c:pt idx="92" formatCode="General">
                  <c:v>2.1766666666666672</c:v>
                </c:pt>
                <c:pt idx="93" formatCode="General">
                  <c:v>2.1606666666666667</c:v>
                </c:pt>
                <c:pt idx="94" formatCode="General">
                  <c:v>2.1486666666666667</c:v>
                </c:pt>
                <c:pt idx="95" formatCode="General">
                  <c:v>2.1346666666666665</c:v>
                </c:pt>
                <c:pt idx="96" formatCode="General">
                  <c:v>2.1133333333333337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'exp19'!$Q$19:$Q$123</c:f>
              <c:numCache>
                <c:formatCode>0.00</c:formatCode>
                <c:ptCount val="105"/>
                <c:pt idx="98" formatCode="General">
                  <c:v>2.0285185185185188</c:v>
                </c:pt>
                <c:pt idx="99" formatCode="General">
                  <c:v>2.0448148148148149</c:v>
                </c:pt>
                <c:pt idx="100" formatCode="General">
                  <c:v>2.0377777777777779</c:v>
                </c:pt>
                <c:pt idx="101" formatCode="General">
                  <c:v>2.0299999999999994</c:v>
                </c:pt>
                <c:pt idx="102" formatCode="General">
                  <c:v>2.0185185185185186</c:v>
                </c:pt>
                <c:pt idx="103" formatCode="General">
                  <c:v>2.000370370370371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'exp19'!$B$19:$B$123</c:f>
              <c:numCache>
                <c:formatCode>0.00</c:formatCode>
                <c:ptCount val="105"/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58736"/>
        <c:axId val="-58823153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'exp19'!$C$125:$C$229</c:f>
              <c:numCache>
                <c:formatCode>General</c:formatCode>
                <c:ptCount val="105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'exp19'!$D$125:$D$229</c:f>
              <c:numCache>
                <c:formatCode>General</c:formatCode>
                <c:ptCount val="105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'exp19'!$E$125:$E$229</c:f>
              <c:numCache>
                <c:formatCode>General</c:formatCode>
                <c:ptCount val="105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'exp19'!$F$125:$F$229</c:f>
              <c:numCache>
                <c:formatCode>General</c:formatCode>
                <c:ptCount val="105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'exp19'!$G$125:$G$229</c:f>
              <c:numCache>
                <c:formatCode>General</c:formatCode>
                <c:ptCount val="105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'exp19'!$H$125:$H$229</c:f>
              <c:numCache>
                <c:formatCode>General</c:formatCode>
                <c:ptCount val="105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'exp19'!$I$125:$I$229</c:f>
              <c:numCache>
                <c:formatCode>General</c:formatCode>
                <c:ptCount val="105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'exp19'!$J$125:$J$229</c:f>
              <c:numCache>
                <c:formatCode>General</c:formatCode>
                <c:ptCount val="105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'exp19'!$K$125:$K$229</c:f>
              <c:numCache>
                <c:formatCode>General</c:formatCode>
                <c:ptCount val="105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'exp19'!$L$125:$L$229</c:f>
              <c:numCache>
                <c:formatCode>General</c:formatCode>
                <c:ptCount val="105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'exp19'!$M$125:$M$229</c:f>
              <c:numCache>
                <c:formatCode>General</c:formatCode>
                <c:ptCount val="105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'exp19'!$N$125:$N$229</c:f>
              <c:numCache>
                <c:formatCode>General</c:formatCode>
                <c:ptCount val="105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'exp19'!$O$125:$O$229</c:f>
              <c:numCache>
                <c:formatCode>General</c:formatCode>
                <c:ptCount val="105"/>
                <c:pt idx="84">
                  <c:v>17.674444444444443</c:v>
                </c:pt>
                <c:pt idx="85">
                  <c:v>26.334444444444443</c:v>
                </c:pt>
                <c:pt idx="86">
                  <c:v>37.805555555555557</c:v>
                </c:pt>
                <c:pt idx="87">
                  <c:v>42.964444444444439</c:v>
                </c:pt>
                <c:pt idx="88">
                  <c:v>46.235555555555557</c:v>
                </c:pt>
                <c:pt idx="89">
                  <c:v>50.038888888888884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'exp19'!$P$125:$P$229</c:f>
              <c:numCache>
                <c:formatCode>General</c:formatCode>
                <c:ptCount val="105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'exp19'!$Q$125:$Q$229</c:f>
              <c:numCache>
                <c:formatCode>General</c:formatCode>
                <c:ptCount val="105"/>
                <c:pt idx="98">
                  <c:v>15.670370370370376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39.767407407407411</c:v>
                </c:pt>
                <c:pt idx="103">
                  <c:v>44.221851851851852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'exp19'!$A$19:$A$123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Single</c:v>
                </c:pt>
                <c:pt idx="101">
                  <c:v>AVG</c:v>
                </c:pt>
              </c:strCache>
            </c:strRef>
          </c:cat>
          <c:val>
            <c:numRef>
              <c:f>'exp19'!$B$125:$B$229</c:f>
              <c:numCache>
                <c:formatCode>General</c:formatCode>
                <c:ptCount val="10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30992"/>
        <c:axId val="-588230448"/>
      </c:lineChart>
      <c:catAx>
        <c:axId val="-5882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 [50/100/200/300/400/500]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31536"/>
        <c:crosses val="autoZero"/>
        <c:auto val="1"/>
        <c:lblAlgn val="ctr"/>
        <c:lblOffset val="100"/>
        <c:noMultiLvlLbl val="0"/>
      </c:catAx>
      <c:valAx>
        <c:axId val="-588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58736"/>
        <c:crosses val="autoZero"/>
        <c:crossBetween val="between"/>
      </c:valAx>
      <c:valAx>
        <c:axId val="-588230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30992"/>
        <c:crosses val="max"/>
        <c:crossBetween val="between"/>
      </c:valAx>
      <c:catAx>
        <c:axId val="-58823099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304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6096215690962232"/>
          <c:y val="0.88946704578594338"/>
          <c:w val="0.18298473107528229"/>
          <c:h val="8.9821006767778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IPC/#Migrations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46946493892985E-2"/>
          <c:y val="0.27904308836395453"/>
          <c:w val="0.87845361357389384"/>
          <c:h val="0.58533938466025082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norm'!$C$19:$C$123</c:f>
              <c:numCache>
                <c:formatCode>General</c:formatCode>
                <c:ptCount val="105"/>
                <c:pt idx="0">
                  <c:v>1</c:v>
                </c:pt>
                <c:pt idx="1">
                  <c:v>1.0547945205479452</c:v>
                </c:pt>
                <c:pt idx="2">
                  <c:v>1.0684931506849316</c:v>
                </c:pt>
                <c:pt idx="3">
                  <c:v>1.0616438356164384</c:v>
                </c:pt>
                <c:pt idx="4">
                  <c:v>1.047945205479452</c:v>
                </c:pt>
                <c:pt idx="5">
                  <c:v>1.0410958904109588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norm'!$D$19:$D$123</c:f>
              <c:numCache>
                <c:formatCode>General</c:formatCode>
                <c:ptCount val="105"/>
                <c:pt idx="7">
                  <c:v>1</c:v>
                </c:pt>
                <c:pt idx="8">
                  <c:v>1.0414201183431953</c:v>
                </c:pt>
                <c:pt idx="9">
                  <c:v>1.0414201183431953</c:v>
                </c:pt>
                <c:pt idx="10">
                  <c:v>1.0236686390532546</c:v>
                </c:pt>
                <c:pt idx="11">
                  <c:v>1.0177514792899409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norm'!$E$19:$E$123</c:f>
              <c:numCache>
                <c:formatCode>General</c:formatCode>
                <c:ptCount val="105"/>
                <c:pt idx="14">
                  <c:v>1</c:v>
                </c:pt>
                <c:pt idx="15">
                  <c:v>1.025974025974026</c:v>
                </c:pt>
                <c:pt idx="16">
                  <c:v>1.0324675324675325</c:v>
                </c:pt>
                <c:pt idx="17" formatCode="0.00">
                  <c:v>1.0454545454545454</c:v>
                </c:pt>
                <c:pt idx="18">
                  <c:v>1.0389610389610391</c:v>
                </c:pt>
                <c:pt idx="19">
                  <c:v>1.025974025974026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norm'!$F$19:$F$123</c:f>
              <c:numCache>
                <c:formatCode>General</c:formatCode>
                <c:ptCount val="105"/>
                <c:pt idx="21">
                  <c:v>1</c:v>
                </c:pt>
                <c:pt idx="22">
                  <c:v>1.0106382978723405</c:v>
                </c:pt>
                <c:pt idx="23">
                  <c:v>1.0106382978723405</c:v>
                </c:pt>
                <c:pt idx="24">
                  <c:v>1.0159574468085106</c:v>
                </c:pt>
                <c:pt idx="25">
                  <c:v>1.0106382978723405</c:v>
                </c:pt>
                <c:pt idx="26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norm'!$G$19:$G$123</c:f>
              <c:numCache>
                <c:formatCode>General</c:formatCode>
                <c:ptCount val="105"/>
                <c:pt idx="28">
                  <c:v>1</c:v>
                </c:pt>
                <c:pt idx="29">
                  <c:v>0.9910714285714286</c:v>
                </c:pt>
                <c:pt idx="30">
                  <c:v>0.98660714285714279</c:v>
                </c:pt>
                <c:pt idx="31">
                  <c:v>0.99553571428571419</c:v>
                </c:pt>
                <c:pt idx="32">
                  <c:v>0.9910714285714286</c:v>
                </c:pt>
                <c:pt idx="33">
                  <c:v>0.98660714285714279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norm'!$H$19:$H$123</c:f>
              <c:numCache>
                <c:formatCode>General</c:formatCode>
                <c:ptCount val="105"/>
                <c:pt idx="35">
                  <c:v>1</c:v>
                </c:pt>
                <c:pt idx="36">
                  <c:v>0.98571428571428554</c:v>
                </c:pt>
                <c:pt idx="37">
                  <c:v>0.99047619047619051</c:v>
                </c:pt>
                <c:pt idx="38">
                  <c:v>0.98095238095238091</c:v>
                </c:pt>
                <c:pt idx="39">
                  <c:v>0.96666666666666656</c:v>
                </c:pt>
                <c:pt idx="40">
                  <c:v>0.95714285714285696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norm'!$I$19:$I$123</c:f>
              <c:numCache>
                <c:formatCode>General</c:formatCode>
                <c:ptCount val="105"/>
                <c:pt idx="42">
                  <c:v>1</c:v>
                </c:pt>
                <c:pt idx="43">
                  <c:v>1.0374331550802138</c:v>
                </c:pt>
                <c:pt idx="44">
                  <c:v>1.053475935828877</c:v>
                </c:pt>
                <c:pt idx="45">
                  <c:v>1.053475935828877</c:v>
                </c:pt>
                <c:pt idx="46">
                  <c:v>1.053475935828877</c:v>
                </c:pt>
                <c:pt idx="47">
                  <c:v>1.0427807486631016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norm'!$J$19:$J$123</c:f>
              <c:numCache>
                <c:formatCode>General</c:formatCode>
                <c:ptCount val="105"/>
                <c:pt idx="49">
                  <c:v>1</c:v>
                </c:pt>
                <c:pt idx="50">
                  <c:v>0.99024390243902438</c:v>
                </c:pt>
                <c:pt idx="51">
                  <c:v>0.97560975609756106</c:v>
                </c:pt>
                <c:pt idx="52">
                  <c:v>0.97560975609756106</c:v>
                </c:pt>
                <c:pt idx="53">
                  <c:v>0.9951219512195123</c:v>
                </c:pt>
                <c:pt idx="54">
                  <c:v>0.9951219512195123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norm'!$K$19:$K$123</c:f>
              <c:numCache>
                <c:formatCode>General</c:formatCode>
                <c:ptCount val="105"/>
                <c:pt idx="56">
                  <c:v>1</c:v>
                </c:pt>
                <c:pt idx="57">
                  <c:v>1.0372670807453415</c:v>
                </c:pt>
                <c:pt idx="58">
                  <c:v>1.0434782608695652</c:v>
                </c:pt>
                <c:pt idx="59">
                  <c:v>1.0496894409937887</c:v>
                </c:pt>
                <c:pt idx="60">
                  <c:v>1.0496894409937887</c:v>
                </c:pt>
                <c:pt idx="61">
                  <c:v>1.0434782608695652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norm'!$L$19:$L$123</c:f>
              <c:numCache>
                <c:formatCode>General</c:formatCode>
                <c:ptCount val="105"/>
                <c:pt idx="63">
                  <c:v>1</c:v>
                </c:pt>
                <c:pt idx="64">
                  <c:v>1.020979020979021</c:v>
                </c:pt>
                <c:pt idx="65">
                  <c:v>1.034965034965035</c:v>
                </c:pt>
                <c:pt idx="66">
                  <c:v>1.0419580419580421</c:v>
                </c:pt>
                <c:pt idx="67">
                  <c:v>1.0279720279720279</c:v>
                </c:pt>
                <c:pt idx="68">
                  <c:v>1.020979020979021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norm'!$M$19:$M$123</c:f>
              <c:numCache>
                <c:formatCode>General</c:formatCode>
                <c:ptCount val="105"/>
                <c:pt idx="70">
                  <c:v>1</c:v>
                </c:pt>
                <c:pt idx="71">
                  <c:v>1.0666666666666667</c:v>
                </c:pt>
                <c:pt idx="72">
                  <c:v>1.0666666666666667</c:v>
                </c:pt>
                <c:pt idx="73">
                  <c:v>1.0545454545454547</c:v>
                </c:pt>
                <c:pt idx="74">
                  <c:v>1.0424242424242425</c:v>
                </c:pt>
                <c:pt idx="75">
                  <c:v>1.0303030303030303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norm'!$N$19:$N$123</c:f>
              <c:numCache>
                <c:formatCode>General</c:formatCode>
                <c:ptCount val="105"/>
                <c:pt idx="77">
                  <c:v>1</c:v>
                </c:pt>
                <c:pt idx="78">
                  <c:v>1</c:v>
                </c:pt>
                <c:pt idx="79">
                  <c:v>0.99619771863117879</c:v>
                </c:pt>
                <c:pt idx="80">
                  <c:v>0.98859315589353625</c:v>
                </c:pt>
                <c:pt idx="81">
                  <c:v>0.98479087452471481</c:v>
                </c:pt>
                <c:pt idx="82">
                  <c:v>0.98479087452471481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norm'!$O$19:$O$123</c:f>
              <c:numCache>
                <c:formatCode>General</c:formatCode>
                <c:ptCount val="105"/>
                <c:pt idx="84">
                  <c:v>1</c:v>
                </c:pt>
                <c:pt idx="85">
                  <c:v>1.0164233576642336</c:v>
                </c:pt>
                <c:pt idx="86">
                  <c:v>1.0188564476885646</c:v>
                </c:pt>
                <c:pt idx="87">
                  <c:v>1.0188564476885649</c:v>
                </c:pt>
                <c:pt idx="88">
                  <c:v>1.0158150851581511</c:v>
                </c:pt>
                <c:pt idx="89">
                  <c:v>1.0072992700729928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norm'!$P$19:$P$123</c:f>
              <c:numCache>
                <c:formatCode>General</c:formatCode>
                <c:ptCount val="105"/>
                <c:pt idx="91">
                  <c:v>1</c:v>
                </c:pt>
                <c:pt idx="92">
                  <c:v>1.0009196811771921</c:v>
                </c:pt>
                <c:pt idx="93">
                  <c:v>0.99356223175965652</c:v>
                </c:pt>
                <c:pt idx="94">
                  <c:v>0.98804414469650514</c:v>
                </c:pt>
                <c:pt idx="95">
                  <c:v>0.98160637645616167</c:v>
                </c:pt>
                <c:pt idx="96">
                  <c:v>0.97179644389944819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'exp19 norm'!$Q$19:$Q$123</c:f>
              <c:numCache>
                <c:formatCode>General</c:formatCode>
                <c:ptCount val="105"/>
                <c:pt idx="98">
                  <c:v>1</c:v>
                </c:pt>
                <c:pt idx="99">
                  <c:v>1.0080335950337775</c:v>
                </c:pt>
                <c:pt idx="100">
                  <c:v>1.004564542632828</c:v>
                </c:pt>
                <c:pt idx="101">
                  <c:v>1.000730326821252</c:v>
                </c:pt>
                <c:pt idx="102">
                  <c:v>0.99507029395654545</c:v>
                </c:pt>
                <c:pt idx="103">
                  <c:v>0.98612379039620246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'exp19 norm'!$B$19:$B$123</c:f>
              <c:numCache>
                <c:formatCode>General</c:formatCode>
                <c:ptCount val="105"/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36432"/>
        <c:axId val="-58825982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norm'!$C$125:$C$229</c:f>
              <c:numCache>
                <c:formatCode>General</c:formatCode>
                <c:ptCount val="105"/>
                <c:pt idx="0">
                  <c:v>1</c:v>
                </c:pt>
                <c:pt idx="1">
                  <c:v>1.3667059285433845</c:v>
                </c:pt>
                <c:pt idx="2">
                  <c:v>1.8566941499803691</c:v>
                </c:pt>
                <c:pt idx="3">
                  <c:v>2.137023949744798</c:v>
                </c:pt>
                <c:pt idx="4">
                  <c:v>2.3140950137416567</c:v>
                </c:pt>
                <c:pt idx="5">
                  <c:v>2.5233608166470356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norm'!$D$125:$D$229</c:f>
              <c:numCache>
                <c:formatCode>General</c:formatCode>
                <c:ptCount val="105"/>
                <c:pt idx="7">
                  <c:v>1</c:v>
                </c:pt>
                <c:pt idx="8">
                  <c:v>1.292271934921557</c:v>
                </c:pt>
                <c:pt idx="9">
                  <c:v>1.7867518884369551</c:v>
                </c:pt>
                <c:pt idx="10">
                  <c:v>2.1063335270191748</c:v>
                </c:pt>
                <c:pt idx="11">
                  <c:v>2.3009877977919815</c:v>
                </c:pt>
                <c:pt idx="12">
                  <c:v>2.4927367809413128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norm'!$E$125:$E$229</c:f>
              <c:numCache>
                <c:formatCode>General</c:formatCode>
                <c:ptCount val="105"/>
                <c:pt idx="14">
                  <c:v>1</c:v>
                </c:pt>
                <c:pt idx="15">
                  <c:v>1.4482200647249193</c:v>
                </c:pt>
                <c:pt idx="16">
                  <c:v>1.9579288025889967</c:v>
                </c:pt>
                <c:pt idx="17">
                  <c:v>2.0787486515641858</c:v>
                </c:pt>
                <c:pt idx="18">
                  <c:v>2.3166127292340888</c:v>
                </c:pt>
                <c:pt idx="19">
                  <c:v>2.5690399137001081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norm'!$F$125:$F$229</c:f>
              <c:numCache>
                <c:formatCode>General</c:formatCode>
                <c:ptCount val="105"/>
                <c:pt idx="21">
                  <c:v>1</c:v>
                </c:pt>
                <c:pt idx="22">
                  <c:v>1.4931163954943678</c:v>
                </c:pt>
                <c:pt idx="23">
                  <c:v>2.1326658322903627</c:v>
                </c:pt>
                <c:pt idx="24">
                  <c:v>2.3811013767209008</c:v>
                </c:pt>
                <c:pt idx="25">
                  <c:v>2.6220275344180224</c:v>
                </c:pt>
                <c:pt idx="26">
                  <c:v>2.7953692115143931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norm'!$G$125:$G$229</c:f>
              <c:numCache>
                <c:formatCode>General</c:formatCode>
                <c:ptCount val="105"/>
                <c:pt idx="28">
                  <c:v>1</c:v>
                </c:pt>
                <c:pt idx="29">
                  <c:v>1.7747440273037542</c:v>
                </c:pt>
                <c:pt idx="30">
                  <c:v>2.8395904436860069</c:v>
                </c:pt>
                <c:pt idx="31">
                  <c:v>3.1058020477815695</c:v>
                </c:pt>
                <c:pt idx="32">
                  <c:v>3.3071672354948802</c:v>
                </c:pt>
                <c:pt idx="33">
                  <c:v>3.5383959044368596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norm'!$H$125:$H$229</c:f>
              <c:numCache>
                <c:formatCode>General</c:formatCode>
                <c:ptCount val="105"/>
                <c:pt idx="35">
                  <c:v>1</c:v>
                </c:pt>
                <c:pt idx="36">
                  <c:v>1.7652582159624413</c:v>
                </c:pt>
                <c:pt idx="37">
                  <c:v>2.3464788732394366</c:v>
                </c:pt>
                <c:pt idx="38">
                  <c:v>2.8938967136150233</c:v>
                </c:pt>
                <c:pt idx="39">
                  <c:v>3.3455399061032867</c:v>
                </c:pt>
                <c:pt idx="40">
                  <c:v>3.8553990610328639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norm'!$I$125:$I$229</c:f>
              <c:numCache>
                <c:formatCode>General</c:formatCode>
                <c:ptCount val="105"/>
                <c:pt idx="42">
                  <c:v>1</c:v>
                </c:pt>
                <c:pt idx="43">
                  <c:v>1.4285035629453682</c:v>
                </c:pt>
                <c:pt idx="44">
                  <c:v>2.0370546318289788</c:v>
                </c:pt>
                <c:pt idx="45">
                  <c:v>2.3558194774346792</c:v>
                </c:pt>
                <c:pt idx="46">
                  <c:v>2.5064133016627075</c:v>
                </c:pt>
                <c:pt idx="47">
                  <c:v>2.7235154394299284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norm'!$J$125:$J$229</c:f>
              <c:numCache>
                <c:formatCode>General</c:formatCode>
                <c:ptCount val="105"/>
                <c:pt idx="49">
                  <c:v>1</c:v>
                </c:pt>
                <c:pt idx="50">
                  <c:v>1.7504520795660037</c:v>
                </c:pt>
                <c:pt idx="51">
                  <c:v>2.9011452682338761</c:v>
                </c:pt>
                <c:pt idx="52">
                  <c:v>3.3465943339361064</c:v>
                </c:pt>
                <c:pt idx="53">
                  <c:v>3.3092224231464735</c:v>
                </c:pt>
                <c:pt idx="54">
                  <c:v>3.4599156118143459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norm'!$K$125:$K$229</c:f>
              <c:numCache>
                <c:formatCode>General</c:formatCode>
                <c:ptCount val="105"/>
                <c:pt idx="56">
                  <c:v>1</c:v>
                </c:pt>
                <c:pt idx="57">
                  <c:v>1.3970722781335774</c:v>
                </c:pt>
                <c:pt idx="58">
                  <c:v>1.9464775846294602</c:v>
                </c:pt>
                <c:pt idx="59">
                  <c:v>2.1537053979871912</c:v>
                </c:pt>
                <c:pt idx="60">
                  <c:v>2.3183897529734674</c:v>
                </c:pt>
                <c:pt idx="61">
                  <c:v>2.4528819762122596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norm'!$L$125:$L$229</c:f>
              <c:numCache>
                <c:formatCode>General</c:formatCode>
                <c:ptCount val="105"/>
                <c:pt idx="63">
                  <c:v>1</c:v>
                </c:pt>
                <c:pt idx="64">
                  <c:v>1.4425105485232068</c:v>
                </c:pt>
                <c:pt idx="65">
                  <c:v>1.8597046413502107</c:v>
                </c:pt>
                <c:pt idx="66">
                  <c:v>1.9578059071729956</c:v>
                </c:pt>
                <c:pt idx="67">
                  <c:v>2.2605485232067508</c:v>
                </c:pt>
                <c:pt idx="68">
                  <c:v>2.2531645569620253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norm'!$M$125:$M$229</c:f>
              <c:numCache>
                <c:formatCode>General</c:formatCode>
                <c:ptCount val="105"/>
                <c:pt idx="70">
                  <c:v>1</c:v>
                </c:pt>
                <c:pt idx="71">
                  <c:v>1.2111225540679711</c:v>
                </c:pt>
                <c:pt idx="72">
                  <c:v>1.6359423274974252</c:v>
                </c:pt>
                <c:pt idx="73">
                  <c:v>1.9309989701338823</c:v>
                </c:pt>
                <c:pt idx="74">
                  <c:v>2.096292481977343</c:v>
                </c:pt>
                <c:pt idx="75">
                  <c:v>2.3053553038105048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norm'!$N$125:$N$229</c:f>
              <c:numCache>
                <c:formatCode>General</c:formatCode>
                <c:ptCount val="105"/>
                <c:pt idx="77">
                  <c:v>1</c:v>
                </c:pt>
                <c:pt idx="78">
                  <c:v>1.8691206543967283</c:v>
                </c:pt>
                <c:pt idx="79">
                  <c:v>3.3507157464212685</c:v>
                </c:pt>
                <c:pt idx="80">
                  <c:v>4.4703476482617592</c:v>
                </c:pt>
                <c:pt idx="81">
                  <c:v>4.9683026584867083</c:v>
                </c:pt>
                <c:pt idx="82">
                  <c:v>5.368098159509203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norm'!$O$125:$O$229</c:f>
              <c:numCache>
                <c:formatCode>General</c:formatCode>
                <c:ptCount val="105"/>
                <c:pt idx="84">
                  <c:v>1</c:v>
                </c:pt>
                <c:pt idx="85">
                  <c:v>1.489972967875778</c:v>
                </c:pt>
                <c:pt idx="86">
                  <c:v>2.138995410825423</c:v>
                </c:pt>
                <c:pt idx="87">
                  <c:v>2.4308794870182937</c:v>
                </c:pt>
                <c:pt idx="88">
                  <c:v>2.6159552398315209</c:v>
                </c:pt>
                <c:pt idx="89">
                  <c:v>2.8311435217199974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norm'!$P$125:$P$229</c:f>
              <c:numCache>
                <c:formatCode>General</c:formatCode>
                <c:ptCount val="105"/>
                <c:pt idx="91">
                  <c:v>1</c:v>
                </c:pt>
                <c:pt idx="92">
                  <c:v>1.4860795849353774</c:v>
                </c:pt>
                <c:pt idx="93">
                  <c:v>1.9930976976884232</c:v>
                </c:pt>
                <c:pt idx="94">
                  <c:v>2.2784546254690312</c:v>
                </c:pt>
                <c:pt idx="95">
                  <c:v>2.4340575346273208</c:v>
                </c:pt>
                <c:pt idx="96">
                  <c:v>2.796358919720201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'exp19 norm'!$Q$125:$Q$229</c:f>
              <c:numCache>
                <c:formatCode>General</c:formatCode>
                <c:ptCount val="105"/>
                <c:pt idx="98">
                  <c:v>1</c:v>
                </c:pt>
                <c:pt idx="99">
                  <c:v>1.4818246277475768</c:v>
                </c:pt>
                <c:pt idx="100">
                  <c:v>2.056960529425667</c:v>
                </c:pt>
                <c:pt idx="101">
                  <c:v>2.3561096667454491</c:v>
                </c:pt>
                <c:pt idx="102">
                  <c:v>2.537745213897423</c:v>
                </c:pt>
                <c:pt idx="103">
                  <c:v>2.8220042543133999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'exp19 norm'!$A$20:$A$122</c:f>
              <c:strCache>
                <c:ptCount val="100"/>
                <c:pt idx="1">
                  <c:v>mix1</c:v>
                </c:pt>
                <c:pt idx="8">
                  <c:v>mix2</c:v>
                </c:pt>
                <c:pt idx="15">
                  <c:v>mix3</c:v>
                </c:pt>
                <c:pt idx="22">
                  <c:v>mix4</c:v>
                </c:pt>
                <c:pt idx="29">
                  <c:v>mix5</c:v>
                </c:pt>
                <c:pt idx="36">
                  <c:v>mix6</c:v>
                </c:pt>
                <c:pt idx="43">
                  <c:v>mix7</c:v>
                </c:pt>
                <c:pt idx="50">
                  <c:v>mix8</c:v>
                </c:pt>
                <c:pt idx="57">
                  <c:v>mix9</c:v>
                </c:pt>
                <c:pt idx="64">
                  <c:v>mix10</c:v>
                </c:pt>
                <c:pt idx="71">
                  <c:v>mix11</c:v>
                </c:pt>
                <c:pt idx="78">
                  <c:v>mix12</c:v>
                </c:pt>
                <c:pt idx="85">
                  <c:v>AVG Mix</c:v>
                </c:pt>
                <c:pt idx="92">
                  <c:v>AVG Single</c:v>
                </c:pt>
                <c:pt idx="99">
                  <c:v>AVG</c:v>
                </c:pt>
              </c:strCache>
            </c:strRef>
          </c:cat>
          <c:val>
            <c:numRef>
              <c:f>'exp19 norm'!$B$125:$B$229</c:f>
              <c:numCache>
                <c:formatCode>General</c:formatCode>
                <c:ptCount val="10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53296"/>
        <c:axId val="-588260912"/>
      </c:lineChart>
      <c:catAx>
        <c:axId val="-58823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 [50/100/200/300/400/500]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59824"/>
        <c:crosses val="autoZero"/>
        <c:auto val="1"/>
        <c:lblAlgn val="ctr"/>
        <c:lblOffset val="100"/>
        <c:noMultiLvlLbl val="0"/>
      </c:catAx>
      <c:valAx>
        <c:axId val="-5882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36432"/>
        <c:crosses val="autoZero"/>
        <c:crossBetween val="between"/>
      </c:valAx>
      <c:valAx>
        <c:axId val="-588260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53296"/>
        <c:crosses val="max"/>
        <c:crossBetween val="between"/>
      </c:valAx>
      <c:catAx>
        <c:axId val="-58825329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609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7143271953210568"/>
          <c:y val="0.89409667541557303"/>
          <c:w val="0.18280337851722947"/>
          <c:h val="9.018101087866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IPC/#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81607989856134E-2"/>
          <c:y val="0.31954046211767967"/>
          <c:w val="0.87724539899709353"/>
          <c:h val="0.51455686136344381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'exp20'!$C$19:$C$108</c:f>
              <c:numCache>
                <c:formatCode>General</c:formatCode>
                <c:ptCount val="90"/>
                <c:pt idx="0">
                  <c:v>1.46</c:v>
                </c:pt>
                <c:pt idx="1">
                  <c:v>1.49</c:v>
                </c:pt>
                <c:pt idx="2">
                  <c:v>1.46</c:v>
                </c:pt>
                <c:pt idx="3">
                  <c:v>1.46</c:v>
                </c:pt>
                <c:pt idx="4">
                  <c:v>1.46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'exp20'!$D$19:$D$108</c:f>
              <c:numCache>
                <c:formatCode>General</c:formatCode>
                <c:ptCount val="90"/>
                <c:pt idx="6">
                  <c:v>1.66</c:v>
                </c:pt>
                <c:pt idx="7">
                  <c:v>1.68</c:v>
                </c:pt>
                <c:pt idx="8">
                  <c:v>1.69</c:v>
                </c:pt>
                <c:pt idx="9">
                  <c:v>1.69</c:v>
                </c:pt>
                <c:pt idx="10">
                  <c:v>1.69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'exp20'!$E$19:$E$108</c:f>
              <c:numCache>
                <c:formatCode>General</c:formatCode>
                <c:ptCount val="90"/>
                <c:pt idx="12">
                  <c:v>1.59</c:v>
                </c:pt>
                <c:pt idx="13">
                  <c:v>1.61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'exp20'!$F$19:$F$108</c:f>
              <c:numCache>
                <c:formatCode>General</c:formatCode>
                <c:ptCount val="90"/>
                <c:pt idx="18">
                  <c:v>1.92</c:v>
                </c:pt>
                <c:pt idx="19">
                  <c:v>1.91</c:v>
                </c:pt>
                <c:pt idx="20">
                  <c:v>1.88</c:v>
                </c:pt>
                <c:pt idx="21">
                  <c:v>1.88</c:v>
                </c:pt>
                <c:pt idx="22">
                  <c:v>1.88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'exp20'!$G$19:$G$108</c:f>
              <c:numCache>
                <c:formatCode>General</c:formatCode>
                <c:ptCount val="90"/>
                <c:pt idx="24">
                  <c:v>2.29</c:v>
                </c:pt>
                <c:pt idx="25">
                  <c:v>2.29</c:v>
                </c:pt>
                <c:pt idx="26">
                  <c:v>2.2400000000000002</c:v>
                </c:pt>
                <c:pt idx="27">
                  <c:v>2.2400000000000002</c:v>
                </c:pt>
                <c:pt idx="28">
                  <c:v>2.2400000000000002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'exp20'!$H$19:$H$108</c:f>
              <c:numCache>
                <c:formatCode>General</c:formatCode>
                <c:ptCount val="90"/>
                <c:pt idx="30">
                  <c:v>2.11</c:v>
                </c:pt>
                <c:pt idx="31">
                  <c:v>2.13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'exp20'!$I$19:$I$108</c:f>
              <c:numCache>
                <c:formatCode>General</c:formatCode>
                <c:ptCount val="90"/>
                <c:pt idx="36">
                  <c:v>1.87</c:v>
                </c:pt>
                <c:pt idx="37">
                  <c:v>1.87</c:v>
                </c:pt>
                <c:pt idx="38">
                  <c:v>1.87</c:v>
                </c:pt>
                <c:pt idx="39">
                  <c:v>1.87</c:v>
                </c:pt>
                <c:pt idx="40">
                  <c:v>1.87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'exp20'!$J$19:$J$108</c:f>
              <c:numCache>
                <c:formatCode>General</c:formatCode>
                <c:ptCount val="90"/>
                <c:pt idx="42">
                  <c:v>2.1</c:v>
                </c:pt>
                <c:pt idx="43">
                  <c:v>2.11</c:v>
                </c:pt>
                <c:pt idx="44">
                  <c:v>2.0499999999999998</c:v>
                </c:pt>
                <c:pt idx="45">
                  <c:v>2.0499999999999998</c:v>
                </c:pt>
                <c:pt idx="46">
                  <c:v>2.0499999999999998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'exp20'!$K$19:$K$108</c:f>
              <c:numCache>
                <c:formatCode>General</c:formatCode>
                <c:ptCount val="90"/>
                <c:pt idx="48">
                  <c:v>1.61</c:v>
                </c:pt>
                <c:pt idx="49">
                  <c:v>1.61</c:v>
                </c:pt>
                <c:pt idx="50">
                  <c:v>1.61</c:v>
                </c:pt>
                <c:pt idx="51">
                  <c:v>1.61</c:v>
                </c:pt>
                <c:pt idx="52">
                  <c:v>1.61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'exp20'!$L$19:$L$108</c:f>
              <c:numCache>
                <c:formatCode>General</c:formatCode>
                <c:ptCount val="90"/>
                <c:pt idx="54">
                  <c:v>1.46</c:v>
                </c:pt>
                <c:pt idx="55">
                  <c:v>1.48</c:v>
                </c:pt>
                <c:pt idx="56">
                  <c:v>1.43</c:v>
                </c:pt>
                <c:pt idx="57">
                  <c:v>1.43</c:v>
                </c:pt>
                <c:pt idx="58">
                  <c:v>1.43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'exp20'!$M$19:$M$108</c:f>
              <c:numCache>
                <c:formatCode>General</c:formatCode>
                <c:ptCount val="90"/>
                <c:pt idx="60">
                  <c:v>1.62</c:v>
                </c:pt>
                <c:pt idx="61">
                  <c:v>1.64</c:v>
                </c:pt>
                <c:pt idx="62">
                  <c:v>1.65</c:v>
                </c:pt>
                <c:pt idx="63">
                  <c:v>1.65</c:v>
                </c:pt>
                <c:pt idx="64">
                  <c:v>1.65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'exp20'!$N$19:$N$108</c:f>
              <c:numCache>
                <c:formatCode>General</c:formatCode>
                <c:ptCount val="90"/>
                <c:pt idx="66">
                  <c:v>2.64</c:v>
                </c:pt>
                <c:pt idx="67">
                  <c:v>2.64</c:v>
                </c:pt>
                <c:pt idx="68">
                  <c:v>2.63</c:v>
                </c:pt>
                <c:pt idx="69">
                  <c:v>2.63</c:v>
                </c:pt>
                <c:pt idx="70">
                  <c:v>2.63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'exp20'!$O$19:$O$108</c:f>
              <c:numCache>
                <c:formatCode>General</c:formatCode>
                <c:ptCount val="90"/>
                <c:pt idx="72">
                  <c:v>1.8608333333333336</c:v>
                </c:pt>
                <c:pt idx="73">
                  <c:v>1.8716666666666668</c:v>
                </c:pt>
                <c:pt idx="74">
                  <c:v>1.845833333333333</c:v>
                </c:pt>
                <c:pt idx="75">
                  <c:v>1.845833333333333</c:v>
                </c:pt>
                <c:pt idx="76">
                  <c:v>1.845833333333333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'exp20'!$P$19:$P$108</c:f>
              <c:numCache>
                <c:formatCode>General</c:formatCode>
                <c:ptCount val="90"/>
                <c:pt idx="78">
                  <c:v>2.2364285714285712</c:v>
                </c:pt>
                <c:pt idx="79">
                  <c:v>2.2457142857142856</c:v>
                </c:pt>
                <c:pt idx="80">
                  <c:v>2.2414285714285715</c:v>
                </c:pt>
                <c:pt idx="81">
                  <c:v>2.2414285714285715</c:v>
                </c:pt>
                <c:pt idx="82">
                  <c:v>2.2414285714285715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'exp20'!$Q$19:$Q$108</c:f>
              <c:numCache>
                <c:formatCode>General</c:formatCode>
                <c:ptCount val="90"/>
                <c:pt idx="84">
                  <c:v>2.063076923076923</c:v>
                </c:pt>
                <c:pt idx="85">
                  <c:v>2.0730769230769228</c:v>
                </c:pt>
                <c:pt idx="86">
                  <c:v>2.058846153846154</c:v>
                </c:pt>
                <c:pt idx="87">
                  <c:v>2.058846153846154</c:v>
                </c:pt>
                <c:pt idx="88">
                  <c:v>2.058846153846154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'exp20'!$B$19:$B$108</c:f>
              <c:numCache>
                <c:formatCode>General</c:formatCode>
                <c:ptCount val="90"/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54384"/>
        <c:axId val="-58823480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'exp20'!$C$110:$C$198</c:f>
              <c:numCache>
                <c:formatCode>General</c:formatCode>
                <c:ptCount val="89"/>
                <c:pt idx="0">
                  <c:v>23.26</c:v>
                </c:pt>
                <c:pt idx="1">
                  <c:v>23.5</c:v>
                </c:pt>
                <c:pt idx="2">
                  <c:v>25.47</c:v>
                </c:pt>
                <c:pt idx="3">
                  <c:v>25.47</c:v>
                </c:pt>
                <c:pt idx="4">
                  <c:v>25.47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'exp20'!$D$110:$D$198</c:f>
              <c:numCache>
                <c:formatCode>General</c:formatCode>
                <c:ptCount val="89"/>
                <c:pt idx="6">
                  <c:v>17.12</c:v>
                </c:pt>
                <c:pt idx="7">
                  <c:v>17.170000000000002</c:v>
                </c:pt>
                <c:pt idx="8">
                  <c:v>17.21</c:v>
                </c:pt>
                <c:pt idx="9">
                  <c:v>17.21</c:v>
                </c:pt>
                <c:pt idx="10">
                  <c:v>17.21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'exp20'!$E$110:$E$198</c:f>
              <c:numCache>
                <c:formatCode>General</c:formatCode>
                <c:ptCount val="89"/>
                <c:pt idx="12">
                  <c:v>14.84</c:v>
                </c:pt>
                <c:pt idx="13">
                  <c:v>14.64</c:v>
                </c:pt>
                <c:pt idx="14">
                  <c:v>18.54</c:v>
                </c:pt>
                <c:pt idx="15">
                  <c:v>18.54</c:v>
                </c:pt>
                <c:pt idx="16">
                  <c:v>18.54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'exp20'!$F$110:$F$198</c:f>
              <c:numCache>
                <c:formatCode>General</c:formatCode>
                <c:ptCount val="89"/>
                <c:pt idx="18">
                  <c:v>13.63</c:v>
                </c:pt>
                <c:pt idx="19">
                  <c:v>14.51</c:v>
                </c:pt>
                <c:pt idx="20">
                  <c:v>15.98</c:v>
                </c:pt>
                <c:pt idx="21">
                  <c:v>15.98</c:v>
                </c:pt>
                <c:pt idx="22">
                  <c:v>15.98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'exp20'!$G$110:$G$198</c:f>
              <c:numCache>
                <c:formatCode>General</c:formatCode>
                <c:ptCount val="89"/>
                <c:pt idx="24">
                  <c:v>9.1300000000000008</c:v>
                </c:pt>
                <c:pt idx="25">
                  <c:v>9.4</c:v>
                </c:pt>
                <c:pt idx="26">
                  <c:v>11.72</c:v>
                </c:pt>
                <c:pt idx="27">
                  <c:v>11.72</c:v>
                </c:pt>
                <c:pt idx="28">
                  <c:v>11.72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'exp20'!$H$110:$H$198</c:f>
              <c:numCache>
                <c:formatCode>General</c:formatCode>
                <c:ptCount val="89"/>
                <c:pt idx="30">
                  <c:v>9.09</c:v>
                </c:pt>
                <c:pt idx="31">
                  <c:v>8.93</c:v>
                </c:pt>
                <c:pt idx="32">
                  <c:v>10.65</c:v>
                </c:pt>
                <c:pt idx="33">
                  <c:v>10.65</c:v>
                </c:pt>
                <c:pt idx="34">
                  <c:v>10.65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'exp20'!$I$110:$I$198</c:f>
              <c:numCache>
                <c:formatCode>General</c:formatCode>
                <c:ptCount val="89"/>
                <c:pt idx="36">
                  <c:v>20.41</c:v>
                </c:pt>
                <c:pt idx="37">
                  <c:v>20.66</c:v>
                </c:pt>
                <c:pt idx="38">
                  <c:v>21.05</c:v>
                </c:pt>
                <c:pt idx="39">
                  <c:v>21.05</c:v>
                </c:pt>
                <c:pt idx="40">
                  <c:v>21.05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'exp20'!$J$110:$J$198</c:f>
              <c:numCache>
                <c:formatCode>General</c:formatCode>
                <c:ptCount val="89"/>
                <c:pt idx="42">
                  <c:v>13.28</c:v>
                </c:pt>
                <c:pt idx="43">
                  <c:v>13.36</c:v>
                </c:pt>
                <c:pt idx="44">
                  <c:v>16.59</c:v>
                </c:pt>
                <c:pt idx="45">
                  <c:v>16.59</c:v>
                </c:pt>
                <c:pt idx="46">
                  <c:v>16.59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'exp20'!$K$110:$K$198</c:f>
              <c:numCache>
                <c:formatCode>General</c:formatCode>
                <c:ptCount val="89"/>
                <c:pt idx="48">
                  <c:v>20.64</c:v>
                </c:pt>
                <c:pt idx="49">
                  <c:v>20.8</c:v>
                </c:pt>
                <c:pt idx="50">
                  <c:v>21.86</c:v>
                </c:pt>
                <c:pt idx="51">
                  <c:v>21.86</c:v>
                </c:pt>
                <c:pt idx="52">
                  <c:v>21.86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'exp20'!$L$110:$L$198</c:f>
              <c:numCache>
                <c:formatCode>General</c:formatCode>
                <c:ptCount val="89"/>
                <c:pt idx="54">
                  <c:v>15.58</c:v>
                </c:pt>
                <c:pt idx="55">
                  <c:v>15.18</c:v>
                </c:pt>
                <c:pt idx="56">
                  <c:v>18.96</c:v>
                </c:pt>
                <c:pt idx="57">
                  <c:v>18.96</c:v>
                </c:pt>
                <c:pt idx="58">
                  <c:v>18.96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'exp20'!$M$110:$M$198</c:f>
              <c:numCache>
                <c:formatCode>General</c:formatCode>
                <c:ptCount val="89"/>
                <c:pt idx="60">
                  <c:v>19.36</c:v>
                </c:pt>
                <c:pt idx="61">
                  <c:v>19.21</c:v>
                </c:pt>
                <c:pt idx="62">
                  <c:v>19.420000000000002</c:v>
                </c:pt>
                <c:pt idx="63">
                  <c:v>19.420000000000002</c:v>
                </c:pt>
                <c:pt idx="64">
                  <c:v>19.420000000000002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'exp20'!$N$110:$N$198</c:f>
              <c:numCache>
                <c:formatCode>General</c:formatCode>
                <c:ptCount val="89"/>
                <c:pt idx="66">
                  <c:v>9.35</c:v>
                </c:pt>
                <c:pt idx="67">
                  <c:v>9.3699999999999992</c:v>
                </c:pt>
                <c:pt idx="68">
                  <c:v>9.7799999999999994</c:v>
                </c:pt>
                <c:pt idx="69">
                  <c:v>9.7799999999999994</c:v>
                </c:pt>
                <c:pt idx="70">
                  <c:v>9.7799999999999994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'exp20'!$O$110:$O$198</c:f>
              <c:numCache>
                <c:formatCode>General</c:formatCode>
                <c:ptCount val="89"/>
                <c:pt idx="72">
                  <c:v>15.474166666666664</c:v>
                </c:pt>
                <c:pt idx="73">
                  <c:v>15.560833333333335</c:v>
                </c:pt>
                <c:pt idx="74">
                  <c:v>17.269166666666667</c:v>
                </c:pt>
                <c:pt idx="75">
                  <c:v>17.269166666666667</c:v>
                </c:pt>
                <c:pt idx="76">
                  <c:v>17.269166666666667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'exp20'!$P$110:$P$198</c:f>
              <c:numCache>
                <c:formatCode>General</c:formatCode>
                <c:ptCount val="89"/>
                <c:pt idx="78">
                  <c:v>12.44857142857143</c:v>
                </c:pt>
                <c:pt idx="79">
                  <c:v>12.405714285714284</c:v>
                </c:pt>
                <c:pt idx="80">
                  <c:v>12.885000000000003</c:v>
                </c:pt>
                <c:pt idx="81">
                  <c:v>12.885000000000003</c:v>
                </c:pt>
                <c:pt idx="82">
                  <c:v>12.885000000000003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'exp20'!$Q$110:$Q$198</c:f>
              <c:numCache>
                <c:formatCode>General</c:formatCode>
                <c:ptCount val="89"/>
                <c:pt idx="84">
                  <c:v>13.844999999999999</c:v>
                </c:pt>
                <c:pt idx="85">
                  <c:v>13.86192307692308</c:v>
                </c:pt>
                <c:pt idx="86">
                  <c:v>14.908461538461541</c:v>
                </c:pt>
                <c:pt idx="87">
                  <c:v>14.908461538461541</c:v>
                </c:pt>
                <c:pt idx="88">
                  <c:v>14.908461538461541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'exp20'!$A$18:$A$106</c:f>
              <c:strCache>
                <c:ptCount val="87"/>
                <c:pt idx="2">
                  <c:v>mix1</c:v>
                </c:pt>
                <c:pt idx="8">
                  <c:v>mix2</c:v>
                </c:pt>
                <c:pt idx="14">
                  <c:v>mix3</c:v>
                </c:pt>
                <c:pt idx="20">
                  <c:v>mix4</c:v>
                </c:pt>
                <c:pt idx="26">
                  <c:v>mix5</c:v>
                </c:pt>
                <c:pt idx="32">
                  <c:v>mix6</c:v>
                </c:pt>
                <c:pt idx="38">
                  <c:v>mix7</c:v>
                </c:pt>
                <c:pt idx="44">
                  <c:v>mix8</c:v>
                </c:pt>
                <c:pt idx="50">
                  <c:v>mix9</c:v>
                </c:pt>
                <c:pt idx="56">
                  <c:v>mix10</c:v>
                </c:pt>
                <c:pt idx="62">
                  <c:v>mix11</c:v>
                </c:pt>
                <c:pt idx="68">
                  <c:v>mix12</c:v>
                </c:pt>
                <c:pt idx="74">
                  <c:v>AVG
Mix</c:v>
                </c:pt>
                <c:pt idx="80">
                  <c:v>AVG Single</c:v>
                </c:pt>
                <c:pt idx="86">
                  <c:v>AVG</c:v>
                </c:pt>
              </c:strCache>
            </c:strRef>
          </c:cat>
          <c:val>
            <c:numRef>
              <c:f>'exp20'!$B$110:$B$198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44048"/>
        <c:axId val="-588245136"/>
      </c:lineChart>
      <c:catAx>
        <c:axId val="-5882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34800"/>
        <c:crosses val="autoZero"/>
        <c:auto val="1"/>
        <c:lblAlgn val="ctr"/>
        <c:lblOffset val="100"/>
        <c:noMultiLvlLbl val="0"/>
      </c:catAx>
      <c:valAx>
        <c:axId val="-5882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54384"/>
        <c:crosses val="autoZero"/>
        <c:crossBetween val="between"/>
      </c:valAx>
      <c:valAx>
        <c:axId val="-588245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44048"/>
        <c:crosses val="max"/>
        <c:crossBetween val="between"/>
      </c:valAx>
      <c:catAx>
        <c:axId val="-58824404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451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5425014219147057"/>
          <c:y val="0.88933003330777194"/>
          <c:w val="0.18334851781698264"/>
          <c:h val="8.946386551324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MEA Counter Size Vs IPC/# Migrations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25345564408824E-2"/>
          <c:y val="0.31954032872782651"/>
          <c:w val="0.86819304644573503"/>
          <c:h val="0.5357631563348193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norm'!$C$19:$C$108</c:f>
              <c:numCache>
                <c:formatCode>General</c:formatCode>
                <c:ptCount val="90"/>
                <c:pt idx="0">
                  <c:v>1</c:v>
                </c:pt>
                <c:pt idx="1">
                  <c:v>1.0205479452054795</c:v>
                </c:pt>
                <c:pt idx="2" formatCode="0.00">
                  <c:v>1</c:v>
                </c:pt>
                <c:pt idx="3" formatCode="0.00">
                  <c:v>1</c:v>
                </c:pt>
                <c:pt idx="4" formatCode="0.0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norm'!$D$19:$D$108</c:f>
              <c:numCache>
                <c:formatCode>General</c:formatCode>
                <c:ptCount val="90"/>
                <c:pt idx="6" formatCode="0.00">
                  <c:v>1</c:v>
                </c:pt>
                <c:pt idx="7" formatCode="0.00">
                  <c:v>1.0120481927710843</c:v>
                </c:pt>
                <c:pt idx="8" formatCode="0.00">
                  <c:v>1.0180722891566265</c:v>
                </c:pt>
                <c:pt idx="9" formatCode="0.00">
                  <c:v>1.0180722891566265</c:v>
                </c:pt>
                <c:pt idx="10" formatCode="0.00">
                  <c:v>1.0180722891566265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norm'!$E$19:$E$108</c:f>
              <c:numCache>
                <c:formatCode>General</c:formatCode>
                <c:ptCount val="90"/>
                <c:pt idx="12" formatCode="0.00">
                  <c:v>1</c:v>
                </c:pt>
                <c:pt idx="13" formatCode="0.00">
                  <c:v>1.0125786163522013</c:v>
                </c:pt>
                <c:pt idx="14" formatCode="0.00">
                  <c:v>0.96855345911949686</c:v>
                </c:pt>
                <c:pt idx="15" formatCode="0.00">
                  <c:v>0.96855345911949686</c:v>
                </c:pt>
                <c:pt idx="16" formatCode="0.00">
                  <c:v>0.96855345911949686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norm'!$F$19:$F$108</c:f>
              <c:numCache>
                <c:formatCode>General</c:formatCode>
                <c:ptCount val="90"/>
                <c:pt idx="18">
                  <c:v>1</c:v>
                </c:pt>
                <c:pt idx="19">
                  <c:v>0.99479166666666663</c:v>
                </c:pt>
                <c:pt idx="20">
                  <c:v>0.97916666666666663</c:v>
                </c:pt>
                <c:pt idx="21">
                  <c:v>0.97916666666666663</c:v>
                </c:pt>
                <c:pt idx="22">
                  <c:v>0.97916666666666663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norm'!$G$19:$G$108</c:f>
              <c:numCache>
                <c:formatCode>General</c:formatCode>
                <c:ptCount val="90"/>
                <c:pt idx="24">
                  <c:v>1</c:v>
                </c:pt>
                <c:pt idx="25">
                  <c:v>1</c:v>
                </c:pt>
                <c:pt idx="26">
                  <c:v>0.97816593886462888</c:v>
                </c:pt>
                <c:pt idx="27">
                  <c:v>0.97816593886462888</c:v>
                </c:pt>
                <c:pt idx="28">
                  <c:v>0.97816593886462888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norm'!$H$19:$H$108</c:f>
              <c:numCache>
                <c:formatCode>General</c:formatCode>
                <c:ptCount val="90"/>
                <c:pt idx="30">
                  <c:v>1</c:v>
                </c:pt>
                <c:pt idx="31">
                  <c:v>1.0094786729857821</c:v>
                </c:pt>
                <c:pt idx="32">
                  <c:v>0.99526066350710907</c:v>
                </c:pt>
                <c:pt idx="33">
                  <c:v>0.99526066350710907</c:v>
                </c:pt>
                <c:pt idx="34">
                  <c:v>0.99526066350710907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norm'!$I$19:$I$108</c:f>
              <c:numCache>
                <c:formatCode>General</c:formatCode>
                <c:ptCount val="90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norm'!$J$19:$J$108</c:f>
              <c:numCache>
                <c:formatCode>General</c:formatCode>
                <c:ptCount val="90"/>
                <c:pt idx="42">
                  <c:v>1</c:v>
                </c:pt>
                <c:pt idx="43">
                  <c:v>1.0047619047619047</c:v>
                </c:pt>
                <c:pt idx="44">
                  <c:v>0.97619047619047605</c:v>
                </c:pt>
                <c:pt idx="45">
                  <c:v>0.97619047619047605</c:v>
                </c:pt>
                <c:pt idx="46">
                  <c:v>0.97619047619047605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norm'!$K$19:$K$108</c:f>
              <c:numCache>
                <c:formatCode>General</c:formatCode>
                <c:ptCount val="90"/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norm'!$L$19:$L$108</c:f>
              <c:numCache>
                <c:formatCode>General</c:formatCode>
                <c:ptCount val="90"/>
                <c:pt idx="54">
                  <c:v>1</c:v>
                </c:pt>
                <c:pt idx="55">
                  <c:v>1.0136986301369864</c:v>
                </c:pt>
                <c:pt idx="56">
                  <c:v>0.97945205479452058</c:v>
                </c:pt>
                <c:pt idx="57">
                  <c:v>0.97945205479452058</c:v>
                </c:pt>
                <c:pt idx="58">
                  <c:v>0.97945205479452058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norm'!$M$19:$M$108</c:f>
              <c:numCache>
                <c:formatCode>General</c:formatCode>
                <c:ptCount val="90"/>
                <c:pt idx="60">
                  <c:v>1</c:v>
                </c:pt>
                <c:pt idx="61">
                  <c:v>1.0123456790123455</c:v>
                </c:pt>
                <c:pt idx="62">
                  <c:v>1.0185185185185184</c:v>
                </c:pt>
                <c:pt idx="63">
                  <c:v>1.0185185185185184</c:v>
                </c:pt>
                <c:pt idx="64">
                  <c:v>1.0185185185185184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norm'!$N$19:$N$108</c:f>
              <c:numCache>
                <c:formatCode>General</c:formatCode>
                <c:ptCount val="90"/>
                <c:pt idx="66">
                  <c:v>1</c:v>
                </c:pt>
                <c:pt idx="67">
                  <c:v>1</c:v>
                </c:pt>
                <c:pt idx="68">
                  <c:v>0.9962121212121211</c:v>
                </c:pt>
                <c:pt idx="69">
                  <c:v>0.9962121212121211</c:v>
                </c:pt>
                <c:pt idx="70">
                  <c:v>0.9962121212121211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norm'!$O$19:$O$108</c:f>
              <c:numCache>
                <c:formatCode>General</c:formatCode>
                <c:ptCount val="90"/>
                <c:pt idx="72">
                  <c:v>1</c:v>
                </c:pt>
                <c:pt idx="73">
                  <c:v>1.0058217644424541</c:v>
                </c:pt>
                <c:pt idx="74">
                  <c:v>0.99193909538737091</c:v>
                </c:pt>
                <c:pt idx="75">
                  <c:v>0.99193909538737091</c:v>
                </c:pt>
                <c:pt idx="76">
                  <c:v>0.99193909538737091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norm'!$P$19:$P$108</c:f>
              <c:numCache>
                <c:formatCode>General</c:formatCode>
                <c:ptCount val="90"/>
                <c:pt idx="78">
                  <c:v>1</c:v>
                </c:pt>
                <c:pt idx="79">
                  <c:v>1.0041520281060365</c:v>
                </c:pt>
                <c:pt idx="80">
                  <c:v>1.0022357074417121</c:v>
                </c:pt>
                <c:pt idx="81">
                  <c:v>1.0022357074417121</c:v>
                </c:pt>
                <c:pt idx="82">
                  <c:v>1.0022357074417121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'exp20 norm'!$Q$19:$Q$108</c:f>
              <c:numCache>
                <c:formatCode>General</c:formatCode>
                <c:ptCount val="90"/>
                <c:pt idx="84">
                  <c:v>1</c:v>
                </c:pt>
                <c:pt idx="85">
                  <c:v>1.0048471290082028</c:v>
                </c:pt>
                <c:pt idx="86">
                  <c:v>0.99794929157345269</c:v>
                </c:pt>
                <c:pt idx="87">
                  <c:v>0.99794929157345269</c:v>
                </c:pt>
                <c:pt idx="88">
                  <c:v>0.99794929157345269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'exp20 norm'!$B$19:$B$108</c:f>
              <c:numCache>
                <c:formatCode>General</c:formatCode>
                <c:ptCount val="90"/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33712"/>
        <c:axId val="-58824894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norm'!$C$110:$C$198</c:f>
              <c:numCache>
                <c:formatCode>General</c:formatCode>
                <c:ptCount val="89"/>
                <c:pt idx="0">
                  <c:v>1</c:v>
                </c:pt>
                <c:pt idx="1">
                  <c:v>1.0103181427343078</c:v>
                </c:pt>
                <c:pt idx="2">
                  <c:v>1.0950128976784177</c:v>
                </c:pt>
                <c:pt idx="3">
                  <c:v>1.0950128976784177</c:v>
                </c:pt>
                <c:pt idx="4">
                  <c:v>1.0950128976784177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norm'!$D$110:$D$198</c:f>
              <c:numCache>
                <c:formatCode>General</c:formatCode>
                <c:ptCount val="89"/>
                <c:pt idx="6">
                  <c:v>1</c:v>
                </c:pt>
                <c:pt idx="7">
                  <c:v>1.0029205607476637</c:v>
                </c:pt>
                <c:pt idx="8">
                  <c:v>1.0052570093457944</c:v>
                </c:pt>
                <c:pt idx="9">
                  <c:v>1.0052570093457944</c:v>
                </c:pt>
                <c:pt idx="10">
                  <c:v>1.0052570093457944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norm'!$E$110:$E$198</c:f>
              <c:numCache>
                <c:formatCode>General</c:formatCode>
                <c:ptCount val="89"/>
                <c:pt idx="12">
                  <c:v>1</c:v>
                </c:pt>
                <c:pt idx="13">
                  <c:v>0.98652291105121304</c:v>
                </c:pt>
                <c:pt idx="14">
                  <c:v>1.2493261455525606</c:v>
                </c:pt>
                <c:pt idx="15">
                  <c:v>1.2493261455525606</c:v>
                </c:pt>
                <c:pt idx="16">
                  <c:v>1.2493261455525606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norm'!$F$110:$F$198</c:f>
              <c:numCache>
                <c:formatCode>General</c:formatCode>
                <c:ptCount val="89"/>
                <c:pt idx="18">
                  <c:v>1</c:v>
                </c:pt>
                <c:pt idx="19">
                  <c:v>1.0645634629493763</c:v>
                </c:pt>
                <c:pt idx="20">
                  <c:v>1.1724137931034482</c:v>
                </c:pt>
                <c:pt idx="21">
                  <c:v>1.1724137931034482</c:v>
                </c:pt>
                <c:pt idx="22">
                  <c:v>1.1724137931034482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norm'!$G$110:$G$198</c:f>
              <c:numCache>
                <c:formatCode>General</c:formatCode>
                <c:ptCount val="89"/>
                <c:pt idx="24">
                  <c:v>1</c:v>
                </c:pt>
                <c:pt idx="25">
                  <c:v>1.0295728368017525</c:v>
                </c:pt>
                <c:pt idx="26">
                  <c:v>1.2836801752464402</c:v>
                </c:pt>
                <c:pt idx="27">
                  <c:v>1.2836801752464402</c:v>
                </c:pt>
                <c:pt idx="28">
                  <c:v>1.2836801752464402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norm'!$H$110:$H$198</c:f>
              <c:numCache>
                <c:formatCode>General</c:formatCode>
                <c:ptCount val="89"/>
                <c:pt idx="30">
                  <c:v>1</c:v>
                </c:pt>
                <c:pt idx="31">
                  <c:v>0.98239823982398233</c:v>
                </c:pt>
                <c:pt idx="32">
                  <c:v>1.1716171617161717</c:v>
                </c:pt>
                <c:pt idx="33">
                  <c:v>1.1716171617161717</c:v>
                </c:pt>
                <c:pt idx="34">
                  <c:v>1.1716171617161717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norm'!$I$110:$I$198</c:f>
              <c:numCache>
                <c:formatCode>General</c:formatCode>
                <c:ptCount val="89"/>
                <c:pt idx="36">
                  <c:v>1</c:v>
                </c:pt>
                <c:pt idx="37">
                  <c:v>1.0122488975992161</c:v>
                </c:pt>
                <c:pt idx="38">
                  <c:v>1.0313571778539932</c:v>
                </c:pt>
                <c:pt idx="39">
                  <c:v>1.0313571778539932</c:v>
                </c:pt>
                <c:pt idx="40">
                  <c:v>1.0313571778539932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norm'!$J$110:$J$198</c:f>
              <c:numCache>
                <c:formatCode>General</c:formatCode>
                <c:ptCount val="89"/>
                <c:pt idx="42">
                  <c:v>1</c:v>
                </c:pt>
                <c:pt idx="43">
                  <c:v>1.0060240963855422</c:v>
                </c:pt>
                <c:pt idx="44">
                  <c:v>1.2492469879518073</c:v>
                </c:pt>
                <c:pt idx="45">
                  <c:v>1.2492469879518073</c:v>
                </c:pt>
                <c:pt idx="46">
                  <c:v>1.2492469879518073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norm'!$K$110:$K$198</c:f>
              <c:numCache>
                <c:formatCode>General</c:formatCode>
                <c:ptCount val="89"/>
                <c:pt idx="48">
                  <c:v>1</c:v>
                </c:pt>
                <c:pt idx="49">
                  <c:v>1.0077519379844961</c:v>
                </c:pt>
                <c:pt idx="50">
                  <c:v>1.0591085271317828</c:v>
                </c:pt>
                <c:pt idx="51">
                  <c:v>1.0591085271317828</c:v>
                </c:pt>
                <c:pt idx="52">
                  <c:v>1.0591085271317828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norm'!$L$110:$L$198</c:f>
              <c:numCache>
                <c:formatCode>General</c:formatCode>
                <c:ptCount val="89"/>
                <c:pt idx="54">
                  <c:v>1</c:v>
                </c:pt>
                <c:pt idx="55">
                  <c:v>0.9743260590500642</c:v>
                </c:pt>
                <c:pt idx="56">
                  <c:v>1.2169448010269577</c:v>
                </c:pt>
                <c:pt idx="57">
                  <c:v>1.2169448010269577</c:v>
                </c:pt>
                <c:pt idx="58">
                  <c:v>1.2169448010269577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norm'!$M$110:$M$198</c:f>
              <c:numCache>
                <c:formatCode>General</c:formatCode>
                <c:ptCount val="89"/>
                <c:pt idx="60">
                  <c:v>1</c:v>
                </c:pt>
                <c:pt idx="61">
                  <c:v>0.9922520661157026</c:v>
                </c:pt>
                <c:pt idx="62">
                  <c:v>1.0030991735537191</c:v>
                </c:pt>
                <c:pt idx="63">
                  <c:v>1.0030991735537191</c:v>
                </c:pt>
                <c:pt idx="64">
                  <c:v>1.0030991735537191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norm'!$N$110:$N$198</c:f>
              <c:numCache>
                <c:formatCode>General</c:formatCode>
                <c:ptCount val="89"/>
                <c:pt idx="66">
                  <c:v>1</c:v>
                </c:pt>
                <c:pt idx="67">
                  <c:v>1.0021390374331551</c:v>
                </c:pt>
                <c:pt idx="68">
                  <c:v>1.0459893048128341</c:v>
                </c:pt>
                <c:pt idx="69">
                  <c:v>1.0459893048128341</c:v>
                </c:pt>
                <c:pt idx="70">
                  <c:v>1.0459893048128341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norm'!$O$110:$O$198</c:f>
              <c:numCache>
                <c:formatCode>General</c:formatCode>
                <c:ptCount val="89"/>
                <c:pt idx="72">
                  <c:v>1</c:v>
                </c:pt>
                <c:pt idx="73">
                  <c:v>1.0056007324034684</c:v>
                </c:pt>
                <c:pt idx="74">
                  <c:v>1.1159997845872156</c:v>
                </c:pt>
                <c:pt idx="75">
                  <c:v>1.1159997845872156</c:v>
                </c:pt>
                <c:pt idx="76">
                  <c:v>1.1159997845872156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norm'!$P$110:$P$198</c:f>
              <c:numCache>
                <c:formatCode>General</c:formatCode>
                <c:ptCount val="89"/>
                <c:pt idx="78">
                  <c:v>1</c:v>
                </c:pt>
                <c:pt idx="79">
                  <c:v>0.9965572641725956</c:v>
                </c:pt>
                <c:pt idx="80">
                  <c:v>1.0350585265090659</c:v>
                </c:pt>
                <c:pt idx="81">
                  <c:v>1.0350585265090659</c:v>
                </c:pt>
                <c:pt idx="82">
                  <c:v>1.0350585265090659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'exp20 norm'!$Q$110:$Q$198</c:f>
              <c:numCache>
                <c:formatCode>General</c:formatCode>
                <c:ptCount val="89"/>
                <c:pt idx="84">
                  <c:v>1</c:v>
                </c:pt>
                <c:pt idx="85">
                  <c:v>1.0012223240825628</c:v>
                </c:pt>
                <c:pt idx="86">
                  <c:v>1.0768119565519352</c:v>
                </c:pt>
                <c:pt idx="87">
                  <c:v>1.0768119565519352</c:v>
                </c:pt>
                <c:pt idx="88">
                  <c:v>1.0768119565519352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'exp20 norm'!$A$19:$A$108</c:f>
              <c:strCache>
                <c:ptCount val="87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2">
                  <c:v>mix6</c:v>
                </c:pt>
                <c:pt idx="38">
                  <c:v>mix7</c:v>
                </c:pt>
                <c:pt idx="44">
                  <c:v>mix8</c:v>
                </c:pt>
                <c:pt idx="50">
                  <c:v>mix9</c:v>
                </c:pt>
                <c:pt idx="56">
                  <c:v>mix10</c:v>
                </c:pt>
                <c:pt idx="62">
                  <c:v>mix11</c:v>
                </c:pt>
                <c:pt idx="68">
                  <c:v>mix12</c:v>
                </c:pt>
                <c:pt idx="74">
                  <c:v>AVG
Mix</c:v>
                </c:pt>
                <c:pt idx="80">
                  <c:v>AVG Single</c:v>
                </c:pt>
                <c:pt idx="86">
                  <c:v>AVG</c:v>
                </c:pt>
              </c:strCache>
            </c:strRef>
          </c:cat>
          <c:val>
            <c:numRef>
              <c:f>'exp20 norm'!$B$110:$B$198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247856"/>
        <c:axId val="-588248400"/>
      </c:lineChart>
      <c:catAx>
        <c:axId val="-58823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48944"/>
        <c:crosses val="autoZero"/>
        <c:auto val="1"/>
        <c:lblAlgn val="ctr"/>
        <c:lblOffset val="100"/>
        <c:noMultiLvlLbl val="0"/>
      </c:catAx>
      <c:valAx>
        <c:axId val="-588248944"/>
        <c:scaling>
          <c:orientation val="minMax"/>
          <c:max val="1.02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33712"/>
        <c:crosses val="autoZero"/>
        <c:crossBetween val="between"/>
      </c:valAx>
      <c:valAx>
        <c:axId val="-588248400"/>
        <c:scaling>
          <c:orientation val="minMax"/>
          <c:min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47856"/>
        <c:crosses val="max"/>
        <c:crossBetween val="between"/>
      </c:valAx>
      <c:catAx>
        <c:axId val="-5882478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2484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515993800973686"/>
          <c:y val="0.88933007950614851"/>
          <c:w val="0.18334851781698264"/>
          <c:h val="8.946382816720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3</xdr:row>
      <xdr:rowOff>71436</xdr:rowOff>
    </xdr:from>
    <xdr:to>
      <xdr:col>28</xdr:col>
      <xdr:colOff>276224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22</xdr:row>
      <xdr:rowOff>23812</xdr:rowOff>
    </xdr:from>
    <xdr:to>
      <xdr:col>19</xdr:col>
      <xdr:colOff>47625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26</xdr:row>
      <xdr:rowOff>171450</xdr:rowOff>
    </xdr:from>
    <xdr:to>
      <xdr:col>23</xdr:col>
      <xdr:colOff>19050</xdr:colOff>
      <xdr:row>39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23</xdr:row>
      <xdr:rowOff>157162</xdr:rowOff>
    </xdr:from>
    <xdr:to>
      <xdr:col>22</xdr:col>
      <xdr:colOff>390525</xdr:colOff>
      <xdr:row>36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19</xdr:row>
      <xdr:rowOff>0</xdr:rowOff>
    </xdr:from>
    <xdr:to>
      <xdr:col>21</xdr:col>
      <xdr:colOff>266701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19</xdr:row>
      <xdr:rowOff>161924</xdr:rowOff>
    </xdr:from>
    <xdr:to>
      <xdr:col>22</xdr:col>
      <xdr:colOff>304800</xdr:colOff>
      <xdr:row>32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19</xdr:row>
      <xdr:rowOff>104774</xdr:rowOff>
    </xdr:from>
    <xdr:to>
      <xdr:col>23</xdr:col>
      <xdr:colOff>476251</xdr:colOff>
      <xdr:row>32</xdr:row>
      <xdr:rowOff>23811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19</xdr:row>
      <xdr:rowOff>42862</xdr:rowOff>
    </xdr:from>
    <xdr:to>
      <xdr:col>22</xdr:col>
      <xdr:colOff>209550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7"/>
  <sheetViews>
    <sheetView workbookViewId="0">
      <selection sqref="A1:G29"/>
    </sheetView>
  </sheetViews>
  <sheetFormatPr defaultRowHeight="15" x14ac:dyDescent="0.25"/>
  <cols>
    <col min="1" max="1" width="11.28515625" style="1" bestFit="1" customWidth="1"/>
    <col min="2" max="2" width="11" bestFit="1" customWidth="1"/>
    <col min="3" max="3" width="12" bestFit="1" customWidth="1"/>
    <col min="4" max="4" width="10.42578125" bestFit="1" customWidth="1"/>
    <col min="5" max="5" width="11" bestFit="1" customWidth="1"/>
    <col min="6" max="6" width="5.140625" bestFit="1" customWidth="1"/>
    <col min="7" max="7" width="12" bestFit="1" customWidth="1"/>
    <col min="8" max="8" width="5.140625" bestFit="1" customWidth="1"/>
    <col min="9" max="9" width="12" bestFit="1" customWidth="1"/>
    <col min="10" max="10" width="5.42578125" bestFit="1" customWidth="1"/>
    <col min="11" max="11" width="11" bestFit="1" customWidth="1"/>
    <col min="12" max="12" width="5" bestFit="1" customWidth="1"/>
    <col min="13" max="13" width="11" bestFit="1" customWidth="1"/>
    <col min="14" max="14" width="9.85546875" bestFit="1" customWidth="1"/>
  </cols>
  <sheetData>
    <row r="1" spans="1:14" x14ac:dyDescent="0.25">
      <c r="A1" s="1" t="s">
        <v>33</v>
      </c>
      <c r="B1" s="10" t="s">
        <v>40</v>
      </c>
      <c r="C1" s="10"/>
      <c r="D1" s="10"/>
      <c r="E1" s="10"/>
      <c r="F1" s="10"/>
      <c r="G1" s="10"/>
      <c r="I1" s="7"/>
      <c r="J1" s="7"/>
      <c r="K1" s="7"/>
      <c r="L1" s="7"/>
      <c r="M1" s="7"/>
      <c r="N1" s="7"/>
    </row>
    <row r="2" spans="1:14" x14ac:dyDescent="0.25"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I2" s="1"/>
      <c r="J2" s="1"/>
      <c r="K2" s="1"/>
      <c r="L2" s="1"/>
      <c r="M2" s="1"/>
      <c r="N2" s="1"/>
    </row>
    <row r="3" spans="1:14" x14ac:dyDescent="0.25">
      <c r="A3" s="1" t="s">
        <v>17</v>
      </c>
      <c r="B3">
        <v>1</v>
      </c>
      <c r="C3">
        <v>1.28</v>
      </c>
      <c r="D3">
        <v>1.43</v>
      </c>
      <c r="E3">
        <v>1.49</v>
      </c>
      <c r="F3">
        <v>1.36</v>
      </c>
      <c r="G3">
        <v>2.31</v>
      </c>
    </row>
    <row r="4" spans="1:14" x14ac:dyDescent="0.25">
      <c r="A4" s="1" t="s">
        <v>18</v>
      </c>
      <c r="B4">
        <v>1.85</v>
      </c>
      <c r="C4" s="8">
        <v>2.16896551724138</v>
      </c>
      <c r="D4">
        <v>2.1800000000000002</v>
      </c>
      <c r="E4">
        <v>2.2400000000000002</v>
      </c>
      <c r="F4">
        <v>2.02</v>
      </c>
      <c r="G4">
        <v>2.96</v>
      </c>
    </row>
    <row r="5" spans="1:14" x14ac:dyDescent="0.25">
      <c r="A5" s="1" t="s">
        <v>19</v>
      </c>
      <c r="B5">
        <v>2.16</v>
      </c>
      <c r="C5">
        <v>2.4700000000000002</v>
      </c>
      <c r="D5">
        <v>3.05</v>
      </c>
      <c r="E5">
        <v>3.03</v>
      </c>
      <c r="F5">
        <v>3.23</v>
      </c>
      <c r="G5">
        <v>3.25</v>
      </c>
    </row>
    <row r="6" spans="1:14" x14ac:dyDescent="0.25">
      <c r="A6" s="1" t="s">
        <v>20</v>
      </c>
      <c r="B6">
        <v>1.22</v>
      </c>
      <c r="C6">
        <v>2.48</v>
      </c>
      <c r="D6">
        <v>2.64</v>
      </c>
      <c r="E6">
        <v>2.56</v>
      </c>
      <c r="F6">
        <v>2.84</v>
      </c>
      <c r="G6">
        <v>3.24</v>
      </c>
    </row>
    <row r="7" spans="1:14" x14ac:dyDescent="0.25">
      <c r="A7" s="1" t="s">
        <v>21</v>
      </c>
      <c r="B7">
        <v>2.42</v>
      </c>
      <c r="C7">
        <v>2.76</v>
      </c>
      <c r="D7">
        <v>2.86</v>
      </c>
      <c r="E7">
        <v>3</v>
      </c>
      <c r="F7">
        <v>3.26</v>
      </c>
      <c r="G7">
        <v>3.36</v>
      </c>
    </row>
    <row r="8" spans="1:14" x14ac:dyDescent="0.25">
      <c r="A8" s="1" t="s">
        <v>31</v>
      </c>
      <c r="B8">
        <v>1.1000000000000001</v>
      </c>
      <c r="C8" s="8">
        <v>1.4193548387096799</v>
      </c>
      <c r="D8">
        <v>1.34</v>
      </c>
      <c r="E8" s="8">
        <v>1.3040322580645201</v>
      </c>
      <c r="F8" s="8">
        <v>1.736</v>
      </c>
      <c r="G8">
        <v>2.2400000000000002</v>
      </c>
    </row>
    <row r="9" spans="1:14" x14ac:dyDescent="0.25">
      <c r="A9" s="1" t="s">
        <v>23</v>
      </c>
      <c r="B9">
        <v>0.5</v>
      </c>
      <c r="C9" s="8">
        <v>0.81578947368421095</v>
      </c>
      <c r="D9">
        <v>0.78</v>
      </c>
      <c r="E9">
        <v>0.77</v>
      </c>
      <c r="F9">
        <v>1.08</v>
      </c>
      <c r="G9">
        <v>1.9</v>
      </c>
    </row>
    <row r="10" spans="1:14" x14ac:dyDescent="0.25">
      <c r="A10" s="1" t="s">
        <v>24</v>
      </c>
      <c r="B10">
        <v>1.37</v>
      </c>
      <c r="C10">
        <v>1.85</v>
      </c>
      <c r="D10">
        <v>2.21</v>
      </c>
      <c r="E10" s="8">
        <v>2.0415686274509799</v>
      </c>
      <c r="F10">
        <v>2.5499999999999998</v>
      </c>
      <c r="G10">
        <v>2.62</v>
      </c>
    </row>
    <row r="11" spans="1:14" x14ac:dyDescent="0.25">
      <c r="A11" s="1" t="s">
        <v>25</v>
      </c>
      <c r="B11">
        <v>0.76</v>
      </c>
      <c r="C11">
        <v>1.24</v>
      </c>
      <c r="D11">
        <v>1.84</v>
      </c>
      <c r="E11">
        <v>1.96</v>
      </c>
      <c r="F11">
        <v>2.08</v>
      </c>
      <c r="G11">
        <v>1.77</v>
      </c>
    </row>
    <row r="12" spans="1:14" x14ac:dyDescent="0.25">
      <c r="A12" s="1" t="s">
        <v>0</v>
      </c>
      <c r="B12">
        <v>0.97</v>
      </c>
      <c r="C12">
        <v>1.37</v>
      </c>
      <c r="D12">
        <v>1.42</v>
      </c>
      <c r="E12">
        <v>1.38</v>
      </c>
      <c r="F12">
        <v>1.44</v>
      </c>
      <c r="G12">
        <v>2.2599999999999998</v>
      </c>
    </row>
    <row r="13" spans="1:14" x14ac:dyDescent="0.25">
      <c r="A13" s="1" t="s">
        <v>9</v>
      </c>
      <c r="B13">
        <v>0.75</v>
      </c>
      <c r="C13">
        <v>1.1399999999999999</v>
      </c>
      <c r="D13">
        <v>1.34</v>
      </c>
      <c r="E13">
        <v>1.31</v>
      </c>
      <c r="F13">
        <v>1.44</v>
      </c>
      <c r="G13">
        <v>1.93</v>
      </c>
    </row>
    <row r="14" spans="1:14" x14ac:dyDescent="0.25">
      <c r="A14" s="1" t="s">
        <v>10</v>
      </c>
      <c r="B14">
        <v>1.1100000000000001</v>
      </c>
      <c r="C14">
        <v>1.45</v>
      </c>
      <c r="D14">
        <v>1.57</v>
      </c>
      <c r="E14">
        <v>1.56</v>
      </c>
      <c r="F14">
        <v>1.62</v>
      </c>
      <c r="G14">
        <v>2.3199999999999998</v>
      </c>
    </row>
    <row r="15" spans="1:14" x14ac:dyDescent="0.25">
      <c r="A15" s="1" t="s">
        <v>11</v>
      </c>
      <c r="B15">
        <v>1.45</v>
      </c>
      <c r="C15">
        <v>2.19</v>
      </c>
      <c r="D15">
        <v>2.4500000000000002</v>
      </c>
      <c r="E15">
        <v>2.4</v>
      </c>
      <c r="F15">
        <v>2.62</v>
      </c>
      <c r="G15">
        <v>2.95</v>
      </c>
    </row>
    <row r="16" spans="1:14" x14ac:dyDescent="0.25">
      <c r="A16" s="1" t="s">
        <v>1</v>
      </c>
      <c r="B16">
        <v>1.1299999999999999</v>
      </c>
      <c r="C16">
        <v>1.45</v>
      </c>
      <c r="D16">
        <v>1.58</v>
      </c>
      <c r="E16" s="8">
        <v>1.55708661417323</v>
      </c>
      <c r="F16">
        <v>1.68</v>
      </c>
      <c r="G16">
        <v>2.36</v>
      </c>
    </row>
    <row r="17" spans="1:7" x14ac:dyDescent="0.25">
      <c r="A17" s="1" t="s">
        <v>2</v>
      </c>
      <c r="B17">
        <v>0.83</v>
      </c>
      <c r="C17">
        <v>1.23</v>
      </c>
      <c r="D17">
        <v>1.43</v>
      </c>
      <c r="E17">
        <v>1.4</v>
      </c>
      <c r="F17">
        <v>1.55</v>
      </c>
      <c r="G17">
        <v>2.06</v>
      </c>
    </row>
    <row r="18" spans="1:7" x14ac:dyDescent="0.25">
      <c r="A18" s="1" t="s">
        <v>3</v>
      </c>
      <c r="B18">
        <v>1.1399999999999999</v>
      </c>
      <c r="C18">
        <v>1.61</v>
      </c>
      <c r="D18" s="8">
        <v>1.75937007874016</v>
      </c>
      <c r="E18" s="8">
        <v>1.75937007874016</v>
      </c>
      <c r="F18">
        <v>1.9</v>
      </c>
      <c r="G18">
        <v>2.5099999999999998</v>
      </c>
    </row>
    <row r="19" spans="1:7" x14ac:dyDescent="0.25">
      <c r="A19" s="1" t="s">
        <v>4</v>
      </c>
      <c r="B19">
        <v>1.21</v>
      </c>
      <c r="C19">
        <v>1.83</v>
      </c>
      <c r="D19">
        <v>2.11</v>
      </c>
      <c r="E19">
        <v>2.08</v>
      </c>
      <c r="F19">
        <v>2.2599999999999998</v>
      </c>
      <c r="G19">
        <v>2.72</v>
      </c>
    </row>
    <row r="20" spans="1:7" x14ac:dyDescent="0.25">
      <c r="A20" s="1" t="s">
        <v>5</v>
      </c>
      <c r="B20">
        <v>1.05</v>
      </c>
      <c r="C20">
        <v>1.6</v>
      </c>
      <c r="D20">
        <v>1.84</v>
      </c>
      <c r="E20">
        <v>1.8</v>
      </c>
      <c r="F20">
        <v>2.11</v>
      </c>
      <c r="G20">
        <v>2.4700000000000002</v>
      </c>
    </row>
    <row r="21" spans="1:7" x14ac:dyDescent="0.25">
      <c r="A21" s="1" t="s">
        <v>6</v>
      </c>
      <c r="B21">
        <v>1.35</v>
      </c>
      <c r="C21">
        <v>1.74</v>
      </c>
      <c r="D21">
        <v>1.84</v>
      </c>
      <c r="E21">
        <v>1.81</v>
      </c>
      <c r="F21">
        <v>1.85</v>
      </c>
      <c r="G21">
        <v>2.56</v>
      </c>
    </row>
    <row r="22" spans="1:7" x14ac:dyDescent="0.25">
      <c r="A22" s="1" t="s">
        <v>7</v>
      </c>
      <c r="B22">
        <v>1.29</v>
      </c>
      <c r="C22">
        <v>1.8</v>
      </c>
      <c r="D22">
        <v>1.96</v>
      </c>
      <c r="E22">
        <v>1.98</v>
      </c>
      <c r="F22">
        <v>2.0499999999999998</v>
      </c>
      <c r="G22">
        <v>2.65</v>
      </c>
    </row>
    <row r="23" spans="1:7" x14ac:dyDescent="0.25">
      <c r="A23" s="1" t="s">
        <v>8</v>
      </c>
      <c r="B23">
        <v>1.1399999999999999</v>
      </c>
      <c r="C23">
        <v>1.49</v>
      </c>
      <c r="D23">
        <v>1.58</v>
      </c>
      <c r="E23">
        <v>1.57</v>
      </c>
      <c r="F23">
        <v>1.58</v>
      </c>
      <c r="G23">
        <v>2.35</v>
      </c>
    </row>
    <row r="24" spans="1:7" x14ac:dyDescent="0.25">
      <c r="A24" s="1" t="s">
        <v>26</v>
      </c>
      <c r="B24">
        <v>0.9</v>
      </c>
      <c r="C24">
        <v>1.1599999999999999</v>
      </c>
      <c r="D24">
        <v>1.43</v>
      </c>
      <c r="E24" s="8">
        <v>1.41553398058252</v>
      </c>
      <c r="F24">
        <v>1.56</v>
      </c>
      <c r="G24">
        <v>2.02</v>
      </c>
    </row>
    <row r="25" spans="1:7" x14ac:dyDescent="0.25">
      <c r="A25" s="1" t="s">
        <v>27</v>
      </c>
      <c r="B25">
        <v>0.76</v>
      </c>
      <c r="C25" s="8">
        <v>0.99586206896551699</v>
      </c>
      <c r="D25">
        <v>1.51</v>
      </c>
      <c r="E25">
        <v>1.51</v>
      </c>
      <c r="F25">
        <v>1.7</v>
      </c>
      <c r="G25">
        <v>1.84</v>
      </c>
    </row>
    <row r="26" spans="1:7" x14ac:dyDescent="0.25">
      <c r="A26" s="1" t="s">
        <v>28</v>
      </c>
      <c r="B26">
        <v>1.3</v>
      </c>
      <c r="C26">
        <v>1.64</v>
      </c>
      <c r="D26">
        <v>2.38</v>
      </c>
      <c r="E26">
        <v>2.33</v>
      </c>
      <c r="F26">
        <v>2.54</v>
      </c>
      <c r="G26">
        <v>2.61</v>
      </c>
    </row>
    <row r="27" spans="1:7" x14ac:dyDescent="0.25">
      <c r="A27" s="1" t="s">
        <v>29</v>
      </c>
      <c r="B27">
        <v>2.02</v>
      </c>
      <c r="C27">
        <v>2.42</v>
      </c>
      <c r="D27">
        <v>2.54</v>
      </c>
      <c r="E27">
        <v>2.63</v>
      </c>
      <c r="F27">
        <v>2.82</v>
      </c>
      <c r="G27">
        <v>3.1</v>
      </c>
    </row>
    <row r="28" spans="1:7" x14ac:dyDescent="0.25">
      <c r="A28" s="1" t="s">
        <v>30</v>
      </c>
      <c r="B28">
        <v>1.43</v>
      </c>
      <c r="C28">
        <v>1.69</v>
      </c>
      <c r="D28">
        <v>1.67</v>
      </c>
      <c r="E28">
        <v>1.65</v>
      </c>
      <c r="F28">
        <v>1.95</v>
      </c>
      <c r="G28">
        <v>2.71</v>
      </c>
    </row>
    <row r="29" spans="1:7" x14ac:dyDescent="0.25">
      <c r="A29" s="1" t="s">
        <v>14</v>
      </c>
      <c r="B29">
        <f>AVERAGE(B3:B28)</f>
        <v>1.2388461538461539</v>
      </c>
      <c r="C29">
        <f t="shared" ref="C29:G29" si="0">AVERAGE(C3:C28)</f>
        <v>1.6649989191769532</v>
      </c>
      <c r="D29">
        <f t="shared" si="0"/>
        <v>1.8745911568746219</v>
      </c>
      <c r="E29">
        <f t="shared" si="0"/>
        <v>1.8668304445773614</v>
      </c>
      <c r="F29">
        <f t="shared" si="0"/>
        <v>2.031769230769231</v>
      </c>
      <c r="G29">
        <f t="shared" si="0"/>
        <v>2.5026923076923078</v>
      </c>
    </row>
    <row r="30" spans="1:7" x14ac:dyDescent="0.25">
      <c r="A30" s="1" t="s">
        <v>41</v>
      </c>
      <c r="B30">
        <f>B29/$B$29</f>
        <v>1</v>
      </c>
      <c r="C30">
        <f>C29/$B$29</f>
        <v>1.3439916764545414</v>
      </c>
      <c r="D30">
        <f>D29/$B$29</f>
        <v>1.513175103344929</v>
      </c>
      <c r="E30">
        <f t="shared" ref="E30:G30" si="1">E29/$B$29</f>
        <v>1.5069106351757651</v>
      </c>
      <c r="F30">
        <f t="shared" si="1"/>
        <v>1.6400496740142814</v>
      </c>
      <c r="G30">
        <f t="shared" si="1"/>
        <v>2.0201800683017694</v>
      </c>
    </row>
    <row r="31" spans="1:7" x14ac:dyDescent="0.25">
      <c r="A31" s="1" t="s">
        <v>42</v>
      </c>
      <c r="D31">
        <f>D29/C29</f>
        <v>1.1258813055574084</v>
      </c>
      <c r="E31">
        <f>E29/C29</f>
        <v>1.1212202140648704</v>
      </c>
      <c r="F31">
        <f>F29/C29</f>
        <v>1.220282612419701</v>
      </c>
      <c r="G31">
        <f>G29/C29</f>
        <v>1.5031194788579476</v>
      </c>
    </row>
    <row r="32" spans="1:7" x14ac:dyDescent="0.25">
      <c r="A32" s="1" t="s">
        <v>43</v>
      </c>
      <c r="C32">
        <f>$F$30/C30</f>
        <v>1.220282612419701</v>
      </c>
      <c r="D32">
        <f t="shared" ref="D32:G32" si="2">$F$30/D30</f>
        <v>1.0838465887978803</v>
      </c>
      <c r="E32">
        <f t="shared" si="2"/>
        <v>1.0883523121614886</v>
      </c>
      <c r="F32">
        <f t="shared" si="2"/>
        <v>1</v>
      </c>
      <c r="G32">
        <f t="shared" si="2"/>
        <v>0.81183341017365929</v>
      </c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4"/>
  <sheetViews>
    <sheetView topLeftCell="A10" workbookViewId="0">
      <selection activeCell="H41" sqref="H41"/>
    </sheetView>
  </sheetViews>
  <sheetFormatPr defaultRowHeight="15" x14ac:dyDescent="0.25"/>
  <cols>
    <col min="1" max="1" width="11.28515625" bestFit="1" customWidth="1"/>
    <col min="2" max="7" width="12" bestFit="1" customWidth="1"/>
    <col min="11" max="11" width="12.5703125" customWidth="1"/>
  </cols>
  <sheetData>
    <row r="1" spans="1:16" x14ac:dyDescent="0.25">
      <c r="A1" t="s">
        <v>44</v>
      </c>
    </row>
    <row r="2" spans="1:16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  <c r="K2" s="7"/>
      <c r="L2" s="7"/>
      <c r="M2" s="7"/>
      <c r="N2" s="7"/>
      <c r="O2" s="7"/>
      <c r="P2" s="7"/>
    </row>
    <row r="3" spans="1:16" x14ac:dyDescent="0.25">
      <c r="A3" t="s">
        <v>17</v>
      </c>
      <c r="B3">
        <v>1</v>
      </c>
      <c r="C3">
        <v>1.1171875</v>
      </c>
      <c r="D3">
        <v>1.1640625</v>
      </c>
      <c r="E3">
        <v>1.0625</v>
      </c>
      <c r="F3">
        <v>1.8046875</v>
      </c>
      <c r="K3" s="1"/>
    </row>
    <row r="4" spans="1:16" x14ac:dyDescent="0.25">
      <c r="A4" t="s">
        <v>18</v>
      </c>
      <c r="B4">
        <v>1</v>
      </c>
      <c r="C4">
        <v>1.0050874403815577</v>
      </c>
      <c r="D4">
        <v>1.0327503974562795</v>
      </c>
      <c r="E4">
        <v>0.93131955484896634</v>
      </c>
      <c r="F4">
        <v>1.3647058823529408</v>
      </c>
      <c r="K4" s="1"/>
    </row>
    <row r="5" spans="1:16" x14ac:dyDescent="0.25">
      <c r="A5" t="s">
        <v>19</v>
      </c>
      <c r="B5">
        <v>1</v>
      </c>
      <c r="C5">
        <v>1.234817813765182</v>
      </c>
      <c r="D5">
        <v>1.2267206477732793</v>
      </c>
      <c r="E5">
        <v>1.3076923076923075</v>
      </c>
      <c r="F5">
        <v>1.3157894736842104</v>
      </c>
      <c r="K5" s="1"/>
    </row>
    <row r="6" spans="1:16" x14ac:dyDescent="0.25">
      <c r="A6" t="s">
        <v>20</v>
      </c>
      <c r="B6">
        <v>1</v>
      </c>
      <c r="C6">
        <v>1.0645161290322582</v>
      </c>
      <c r="D6">
        <v>1.032258064516129</v>
      </c>
      <c r="E6">
        <v>1.1451612903225805</v>
      </c>
      <c r="F6">
        <v>1.306451612903226</v>
      </c>
      <c r="K6" s="1"/>
    </row>
    <row r="7" spans="1:16" x14ac:dyDescent="0.25">
      <c r="A7" t="s">
        <v>21</v>
      </c>
      <c r="B7">
        <v>1</v>
      </c>
      <c r="C7">
        <v>1.036231884057971</v>
      </c>
      <c r="D7">
        <v>1.0869565217391306</v>
      </c>
      <c r="E7">
        <v>1.181159420289855</v>
      </c>
      <c r="F7">
        <v>1.2173913043478262</v>
      </c>
      <c r="K7" s="1"/>
    </row>
    <row r="8" spans="1:16" x14ac:dyDescent="0.25">
      <c r="A8" t="s">
        <v>31</v>
      </c>
      <c r="B8">
        <v>1</v>
      </c>
      <c r="C8">
        <v>0.94409090909090743</v>
      </c>
      <c r="D8">
        <v>0.91875000000000118</v>
      </c>
      <c r="E8">
        <v>1.223090909090907</v>
      </c>
      <c r="F8">
        <v>1.5781818181818155</v>
      </c>
      <c r="K8" s="1"/>
    </row>
    <row r="9" spans="1:16" x14ac:dyDescent="0.25">
      <c r="A9" t="s">
        <v>23</v>
      </c>
      <c r="B9">
        <v>1</v>
      </c>
      <c r="C9">
        <v>0.956129032258064</v>
      </c>
      <c r="D9">
        <v>0.94387096774193502</v>
      </c>
      <c r="E9">
        <v>1.3238709677419349</v>
      </c>
      <c r="F9">
        <v>2.3290322580645149</v>
      </c>
      <c r="K9" s="1"/>
    </row>
    <row r="10" spans="1:16" x14ac:dyDescent="0.25">
      <c r="A10" t="s">
        <v>24</v>
      </c>
      <c r="B10">
        <v>1</v>
      </c>
      <c r="C10">
        <v>1.1945945945945946</v>
      </c>
      <c r="D10">
        <v>1.1035506094329621</v>
      </c>
      <c r="E10">
        <v>1.3783783783783783</v>
      </c>
      <c r="F10">
        <v>1.4162162162162162</v>
      </c>
      <c r="K10" s="1"/>
    </row>
    <row r="11" spans="1:16" x14ac:dyDescent="0.25">
      <c r="A11" t="s">
        <v>25</v>
      </c>
      <c r="B11">
        <v>1</v>
      </c>
      <c r="C11">
        <v>1.4838709677419355</v>
      </c>
      <c r="D11">
        <v>1.5806451612903225</v>
      </c>
      <c r="E11">
        <v>1.6774193548387097</v>
      </c>
      <c r="F11">
        <v>1.4274193548387097</v>
      </c>
      <c r="K11" s="1"/>
    </row>
    <row r="12" spans="1:16" x14ac:dyDescent="0.25">
      <c r="A12" t="s">
        <v>26</v>
      </c>
      <c r="B12">
        <v>1</v>
      </c>
      <c r="C12">
        <v>1.2327586206896552</v>
      </c>
      <c r="D12">
        <v>1.2202879142952761</v>
      </c>
      <c r="E12">
        <v>1.3448275862068968</v>
      </c>
      <c r="F12">
        <v>1.7413793103448276</v>
      </c>
      <c r="K12" s="1"/>
    </row>
    <row r="13" spans="1:16" x14ac:dyDescent="0.25">
      <c r="A13" t="s">
        <v>27</v>
      </c>
      <c r="B13">
        <v>1</v>
      </c>
      <c r="C13">
        <v>1.5162742382271472</v>
      </c>
      <c r="D13">
        <v>1.5162742382271472</v>
      </c>
      <c r="E13">
        <v>1.7070637119113576</v>
      </c>
      <c r="F13">
        <v>1.8476454293628815</v>
      </c>
      <c r="K13" s="1"/>
    </row>
    <row r="14" spans="1:16" x14ac:dyDescent="0.25">
      <c r="A14" t="s">
        <v>28</v>
      </c>
      <c r="B14">
        <v>1</v>
      </c>
      <c r="C14">
        <v>1.4512195121951219</v>
      </c>
      <c r="D14">
        <v>1.4207317073170733</v>
      </c>
      <c r="E14">
        <v>1.5487804878048781</v>
      </c>
      <c r="F14">
        <v>1.5914634146341464</v>
      </c>
      <c r="K14" s="1"/>
    </row>
    <row r="15" spans="1:16" x14ac:dyDescent="0.25">
      <c r="A15" t="s">
        <v>29</v>
      </c>
      <c r="B15">
        <v>1</v>
      </c>
      <c r="C15">
        <v>1.0495867768595042</v>
      </c>
      <c r="D15">
        <v>1.0867768595041323</v>
      </c>
      <c r="E15">
        <v>1.165289256198347</v>
      </c>
      <c r="F15">
        <v>1.2809917355371903</v>
      </c>
      <c r="K15" s="1"/>
    </row>
    <row r="16" spans="1:16" x14ac:dyDescent="0.25">
      <c r="A16" t="s">
        <v>30</v>
      </c>
      <c r="B16">
        <v>1</v>
      </c>
      <c r="C16">
        <v>0.98816568047337272</v>
      </c>
      <c r="D16">
        <v>0.97633136094674555</v>
      </c>
      <c r="E16">
        <v>1.153846153846154</v>
      </c>
      <c r="F16">
        <v>1.6035502958579881</v>
      </c>
      <c r="K16" s="1"/>
    </row>
    <row r="17" spans="1:11" x14ac:dyDescent="0.25">
      <c r="A17" t="s">
        <v>0</v>
      </c>
      <c r="B17">
        <v>1</v>
      </c>
      <c r="C17">
        <v>1.0364963503649633</v>
      </c>
      <c r="D17">
        <v>1.0072992700729926</v>
      </c>
      <c r="E17">
        <v>1.0510948905109487</v>
      </c>
      <c r="F17">
        <v>1.6496350364963501</v>
      </c>
      <c r="K17" s="1"/>
    </row>
    <row r="18" spans="1:11" x14ac:dyDescent="0.25">
      <c r="A18" t="s">
        <v>1</v>
      </c>
      <c r="B18">
        <v>1</v>
      </c>
      <c r="C18">
        <v>1.0896551724137933</v>
      </c>
      <c r="D18">
        <v>1.0738528373608482</v>
      </c>
      <c r="E18">
        <v>1.1586206896551725</v>
      </c>
      <c r="F18">
        <v>1.6275862068965516</v>
      </c>
      <c r="K18" s="1"/>
    </row>
    <row r="19" spans="1:11" x14ac:dyDescent="0.25">
      <c r="A19" t="s">
        <v>2</v>
      </c>
      <c r="B19">
        <v>1</v>
      </c>
      <c r="C19">
        <v>1.1626016260162602</v>
      </c>
      <c r="D19">
        <v>1.1382113821138211</v>
      </c>
      <c r="E19">
        <v>1.2601626016260163</v>
      </c>
      <c r="F19">
        <v>1.6747967479674797</v>
      </c>
      <c r="K19" s="1"/>
    </row>
    <row r="20" spans="1:11" x14ac:dyDescent="0.25">
      <c r="A20" t="s">
        <v>3</v>
      </c>
      <c r="B20">
        <v>1</v>
      </c>
      <c r="C20">
        <v>1.0927764464224596</v>
      </c>
      <c r="D20">
        <v>1.0927764464224596</v>
      </c>
      <c r="E20">
        <v>1.1801242236024843</v>
      </c>
      <c r="F20">
        <v>1.5590062111801239</v>
      </c>
      <c r="K20" s="1"/>
    </row>
    <row r="21" spans="1:11" x14ac:dyDescent="0.25">
      <c r="A21" t="s">
        <v>4</v>
      </c>
      <c r="B21">
        <v>1</v>
      </c>
      <c r="C21">
        <v>1.1530054644808743</v>
      </c>
      <c r="D21">
        <v>1.1366120218579234</v>
      </c>
      <c r="E21">
        <v>1.2349726775956282</v>
      </c>
      <c r="F21">
        <v>1.4863387978142077</v>
      </c>
      <c r="K21" s="1"/>
    </row>
    <row r="22" spans="1:11" x14ac:dyDescent="0.25">
      <c r="A22" t="s">
        <v>5</v>
      </c>
      <c r="B22">
        <v>1</v>
      </c>
      <c r="C22">
        <v>1.1499999999999999</v>
      </c>
      <c r="D22">
        <v>1.125</v>
      </c>
      <c r="E22">
        <v>1.3187499999999999</v>
      </c>
      <c r="F22">
        <v>1.54375</v>
      </c>
      <c r="K22" s="1"/>
    </row>
    <row r="23" spans="1:11" x14ac:dyDescent="0.25">
      <c r="A23" t="s">
        <v>6</v>
      </c>
      <c r="B23">
        <v>1</v>
      </c>
      <c r="C23">
        <v>1.0574712643678161</v>
      </c>
      <c r="D23">
        <v>1.0402298850574714</v>
      </c>
      <c r="E23">
        <v>1.0632183908045978</v>
      </c>
      <c r="F23">
        <v>1.4712643678160919</v>
      </c>
      <c r="K23" s="1"/>
    </row>
    <row r="24" spans="1:11" x14ac:dyDescent="0.25">
      <c r="A24" t="s">
        <v>7</v>
      </c>
      <c r="B24">
        <v>1</v>
      </c>
      <c r="C24">
        <v>1.0888888888888888</v>
      </c>
      <c r="D24">
        <v>1.0999999999999999</v>
      </c>
      <c r="E24">
        <v>1.1388888888888888</v>
      </c>
      <c r="F24">
        <v>1.4722222222222221</v>
      </c>
      <c r="K24" s="1"/>
    </row>
    <row r="25" spans="1:11" x14ac:dyDescent="0.25">
      <c r="A25" t="s">
        <v>8</v>
      </c>
      <c r="B25">
        <v>1</v>
      </c>
      <c r="C25">
        <v>1.0604026845637584</v>
      </c>
      <c r="D25">
        <v>1.0536912751677854</v>
      </c>
      <c r="E25">
        <v>1.0604026845637584</v>
      </c>
      <c r="F25">
        <v>1.5771812080536913</v>
      </c>
      <c r="K25" s="1"/>
    </row>
    <row r="26" spans="1:11" x14ac:dyDescent="0.25">
      <c r="A26" t="s">
        <v>9</v>
      </c>
      <c r="B26">
        <v>1</v>
      </c>
      <c r="C26">
        <v>1.1754385964912282</v>
      </c>
      <c r="D26">
        <v>1.1491228070175441</v>
      </c>
      <c r="E26">
        <v>1.2631578947368423</v>
      </c>
      <c r="F26">
        <v>1.692982456140351</v>
      </c>
      <c r="K26" s="1"/>
    </row>
    <row r="27" spans="1:11" x14ac:dyDescent="0.25">
      <c r="A27" t="s">
        <v>10</v>
      </c>
      <c r="B27">
        <v>1</v>
      </c>
      <c r="C27">
        <v>1.0827586206896553</v>
      </c>
      <c r="D27">
        <v>1.0758620689655174</v>
      </c>
      <c r="E27">
        <v>1.1172413793103448</v>
      </c>
      <c r="F27">
        <v>1.5999999999999999</v>
      </c>
      <c r="K27" s="1"/>
    </row>
    <row r="28" spans="1:11" x14ac:dyDescent="0.25">
      <c r="A28" t="s">
        <v>11</v>
      </c>
      <c r="B28">
        <v>1</v>
      </c>
      <c r="C28">
        <v>1.1187214611872147</v>
      </c>
      <c r="D28">
        <v>1.095890410958904</v>
      </c>
      <c r="E28">
        <v>1.1963470319634704</v>
      </c>
      <c r="F28">
        <v>1.3470319634703198</v>
      </c>
      <c r="K28" s="1"/>
    </row>
    <row r="29" spans="1:11" x14ac:dyDescent="0.25">
      <c r="A29" t="s">
        <v>14</v>
      </c>
      <c r="B29">
        <v>1</v>
      </c>
      <c r="C29">
        <v>1.1258813055574084</v>
      </c>
      <c r="D29">
        <v>1.1212202140648704</v>
      </c>
      <c r="E29">
        <v>1.220282612419701</v>
      </c>
      <c r="F29">
        <v>1.5031194788579476</v>
      </c>
      <c r="K29" s="1"/>
    </row>
    <row r="30" spans="1:11" x14ac:dyDescent="0.25">
      <c r="K30" s="1"/>
    </row>
    <row r="31" spans="1:11" x14ac:dyDescent="0.25">
      <c r="K31" s="1"/>
    </row>
    <row r="32" spans="1:11" x14ac:dyDescent="0.25">
      <c r="K32" s="1"/>
    </row>
    <row r="33" spans="11:11" x14ac:dyDescent="0.25">
      <c r="K33" s="1"/>
    </row>
    <row r="34" spans="11:11" x14ac:dyDescent="0.25">
      <c r="K3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E228"/>
  <sheetViews>
    <sheetView tabSelected="1" workbookViewId="0">
      <selection activeCell="B40" sqref="B40:B45"/>
    </sheetView>
  </sheetViews>
  <sheetFormatPr defaultRowHeight="15" x14ac:dyDescent="0.25"/>
  <cols>
    <col min="1" max="1" width="9.140625" style="1"/>
    <col min="8" max="8" width="9.140625" style="1"/>
  </cols>
  <sheetData>
    <row r="2" spans="1:30" s="1" customFormat="1" x14ac:dyDescent="0.25">
      <c r="A2" s="3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Q2" s="3" t="s">
        <v>17</v>
      </c>
      <c r="R2" s="2">
        <v>1.42</v>
      </c>
      <c r="S2" s="2">
        <v>1.48</v>
      </c>
      <c r="T2" s="2">
        <v>1.54</v>
      </c>
      <c r="U2" s="2">
        <v>1.55</v>
      </c>
      <c r="V2" s="2">
        <v>1.51</v>
      </c>
      <c r="W2" s="2">
        <v>1.36</v>
      </c>
      <c r="X2" s="3" t="s">
        <v>17</v>
      </c>
      <c r="Y2" s="2">
        <v>2.5099999999999998</v>
      </c>
      <c r="Z2" s="2">
        <v>3.97</v>
      </c>
      <c r="AA2" s="2">
        <v>6.07</v>
      </c>
      <c r="AB2" s="2">
        <v>10.14</v>
      </c>
      <c r="AC2" s="2">
        <v>17.79</v>
      </c>
      <c r="AD2" s="2">
        <v>35.35</v>
      </c>
    </row>
    <row r="3" spans="1:30" x14ac:dyDescent="0.25">
      <c r="A3" s="3" t="s">
        <v>0</v>
      </c>
      <c r="B3" s="2">
        <v>1.46</v>
      </c>
      <c r="C3" s="2">
        <v>1.51</v>
      </c>
      <c r="D3" s="2">
        <v>1.54</v>
      </c>
      <c r="E3" s="2">
        <v>1.56</v>
      </c>
      <c r="F3" s="2">
        <v>1.52</v>
      </c>
      <c r="G3" s="2">
        <v>1.44</v>
      </c>
      <c r="H3" s="3" t="s">
        <v>0</v>
      </c>
      <c r="I3" s="2">
        <v>4.37</v>
      </c>
      <c r="J3" s="2">
        <v>8</v>
      </c>
      <c r="K3" s="2">
        <v>14.61</v>
      </c>
      <c r="L3" s="2">
        <v>23.64</v>
      </c>
      <c r="M3" s="2">
        <v>36.19</v>
      </c>
      <c r="N3" s="2">
        <v>54.29</v>
      </c>
      <c r="Q3" s="3" t="s">
        <v>18</v>
      </c>
      <c r="R3" s="2">
        <v>2.21</v>
      </c>
      <c r="S3" s="2">
        <v>2.1800000000000002</v>
      </c>
      <c r="T3" s="2">
        <v>2.12</v>
      </c>
      <c r="U3" s="2">
        <v>2</v>
      </c>
      <c r="V3" s="2">
        <v>2.02</v>
      </c>
      <c r="W3" s="2">
        <v>2.02</v>
      </c>
      <c r="X3" s="3" t="s">
        <v>18</v>
      </c>
      <c r="Y3" s="2">
        <v>5.09</v>
      </c>
      <c r="Z3" s="2">
        <v>10.67</v>
      </c>
      <c r="AA3" s="2">
        <v>18.87</v>
      </c>
      <c r="AB3" s="2">
        <v>35.85</v>
      </c>
      <c r="AC3" s="2">
        <v>41.73</v>
      </c>
      <c r="AD3" s="2">
        <v>41.74</v>
      </c>
    </row>
    <row r="4" spans="1:30" x14ac:dyDescent="0.25">
      <c r="A4" s="3" t="s">
        <v>1</v>
      </c>
      <c r="B4" s="2">
        <v>1.61</v>
      </c>
      <c r="C4" s="2">
        <v>1.66</v>
      </c>
      <c r="D4" s="2">
        <v>1.72</v>
      </c>
      <c r="E4" s="2">
        <v>1.76</v>
      </c>
      <c r="F4" s="2">
        <v>1.75</v>
      </c>
      <c r="G4" s="2">
        <v>1.68</v>
      </c>
      <c r="H4" s="3" t="s">
        <v>1</v>
      </c>
      <c r="I4" s="2">
        <v>3.11</v>
      </c>
      <c r="J4" s="2">
        <v>5.65</v>
      </c>
      <c r="K4" s="2">
        <v>9.64</v>
      </c>
      <c r="L4" s="2">
        <v>15.37</v>
      </c>
      <c r="M4" s="2">
        <v>22.74</v>
      </c>
      <c r="N4" s="2">
        <v>36.229999999999997</v>
      </c>
      <c r="Q4" s="3" t="s">
        <v>19</v>
      </c>
      <c r="R4" s="2">
        <v>3.1</v>
      </c>
      <c r="S4" s="2">
        <v>3.17</v>
      </c>
      <c r="T4" s="2">
        <v>3.2</v>
      </c>
      <c r="U4" s="2">
        <v>3.22</v>
      </c>
      <c r="V4" s="2">
        <v>3.23</v>
      </c>
      <c r="W4" s="2">
        <v>3.23</v>
      </c>
      <c r="X4" s="3" t="s">
        <v>19</v>
      </c>
      <c r="Y4" s="2">
        <v>1.17</v>
      </c>
      <c r="Z4" s="2">
        <v>1.42</v>
      </c>
      <c r="AA4" s="2">
        <v>1.62</v>
      </c>
      <c r="AB4" s="2">
        <v>1.71</v>
      </c>
      <c r="AC4" s="2">
        <v>1.74</v>
      </c>
      <c r="AD4" s="2">
        <v>1.75</v>
      </c>
    </row>
    <row r="5" spans="1:30" x14ac:dyDescent="0.25">
      <c r="A5" s="3" t="s">
        <v>2</v>
      </c>
      <c r="B5" s="2">
        <v>1.45</v>
      </c>
      <c r="C5" s="2">
        <v>1.53</v>
      </c>
      <c r="D5" s="2">
        <v>1.6</v>
      </c>
      <c r="E5" s="2">
        <v>1.59</v>
      </c>
      <c r="F5" s="2">
        <v>1.58</v>
      </c>
      <c r="G5" s="2">
        <v>1.55</v>
      </c>
      <c r="H5" s="3" t="s">
        <v>2</v>
      </c>
      <c r="I5" s="2">
        <v>3.85</v>
      </c>
      <c r="J5" s="2">
        <v>6.64</v>
      </c>
      <c r="K5" s="2">
        <v>10.64</v>
      </c>
      <c r="L5" s="2">
        <v>18.149999999999999</v>
      </c>
      <c r="M5" s="2">
        <v>27.74</v>
      </c>
      <c r="N5" s="2">
        <v>39.19</v>
      </c>
      <c r="Q5" s="3" t="s">
        <v>20</v>
      </c>
      <c r="R5" s="2">
        <v>2.73</v>
      </c>
      <c r="S5" s="2">
        <v>2.75</v>
      </c>
      <c r="T5" s="2">
        <v>2.76</v>
      </c>
      <c r="U5" s="2">
        <v>2.82</v>
      </c>
      <c r="V5" s="2">
        <v>2.84</v>
      </c>
      <c r="W5" s="2">
        <v>2.84</v>
      </c>
      <c r="X5" s="3" t="s">
        <v>20</v>
      </c>
      <c r="Y5" s="2">
        <v>2.59</v>
      </c>
      <c r="Z5" s="2">
        <v>4.9000000000000004</v>
      </c>
      <c r="AA5" s="2">
        <v>10.050000000000001</v>
      </c>
      <c r="AB5" s="2">
        <v>14.84</v>
      </c>
      <c r="AC5" s="2">
        <v>16.350000000000001</v>
      </c>
      <c r="AD5" s="2">
        <v>16.420000000000002</v>
      </c>
    </row>
    <row r="6" spans="1:30" x14ac:dyDescent="0.25">
      <c r="A6" s="3" t="s">
        <v>3</v>
      </c>
      <c r="B6" s="2">
        <v>1.83</v>
      </c>
      <c r="C6" s="2">
        <v>1.87</v>
      </c>
      <c r="D6" s="2">
        <v>1.9</v>
      </c>
      <c r="E6" s="2">
        <v>1.9</v>
      </c>
      <c r="F6" s="2">
        <v>1.9</v>
      </c>
      <c r="G6" s="2">
        <v>1.9</v>
      </c>
      <c r="H6" s="3" t="s">
        <v>3</v>
      </c>
      <c r="I6" s="2">
        <v>3.24</v>
      </c>
      <c r="J6" s="2">
        <v>5.89</v>
      </c>
      <c r="K6" s="2">
        <v>10.210000000000001</v>
      </c>
      <c r="L6" s="2">
        <v>17.04</v>
      </c>
      <c r="M6" s="2">
        <v>24.61</v>
      </c>
      <c r="N6" s="2">
        <v>33.54</v>
      </c>
      <c r="Q6" s="3" t="s">
        <v>21</v>
      </c>
      <c r="R6" s="2">
        <v>2.9</v>
      </c>
      <c r="S6" s="2">
        <v>2.98</v>
      </c>
      <c r="T6" s="2">
        <v>3.09</v>
      </c>
      <c r="U6" s="2">
        <v>3.19</v>
      </c>
      <c r="V6" s="2">
        <v>3.24</v>
      </c>
      <c r="W6" s="2">
        <v>3.26</v>
      </c>
      <c r="X6" s="3" t="s">
        <v>21</v>
      </c>
      <c r="Y6" s="2">
        <v>2.68</v>
      </c>
      <c r="Z6" s="2">
        <v>3.99</v>
      </c>
      <c r="AA6" s="2">
        <v>5.44</v>
      </c>
      <c r="AB6" s="2">
        <v>6.66</v>
      </c>
      <c r="AC6" s="2">
        <v>7.84</v>
      </c>
      <c r="AD6" s="2">
        <v>8.4600000000000009</v>
      </c>
    </row>
    <row r="7" spans="1:30" x14ac:dyDescent="0.25">
      <c r="A7" s="3" t="s">
        <v>4</v>
      </c>
      <c r="B7" s="2">
        <v>2.13</v>
      </c>
      <c r="C7" s="2">
        <v>2.19</v>
      </c>
      <c r="D7" s="2">
        <v>2.2200000000000002</v>
      </c>
      <c r="E7" s="2">
        <v>2.21</v>
      </c>
      <c r="F7" s="2">
        <v>2.23</v>
      </c>
      <c r="G7" s="2">
        <v>2.2599999999999998</v>
      </c>
      <c r="H7" s="3" t="s">
        <v>4</v>
      </c>
      <c r="I7" s="2">
        <v>3</v>
      </c>
      <c r="J7" s="2">
        <v>5.46</v>
      </c>
      <c r="K7" s="2">
        <v>9.4600000000000009</v>
      </c>
      <c r="L7" s="2">
        <v>16.63</v>
      </c>
      <c r="M7" s="2">
        <v>21.32</v>
      </c>
      <c r="N7" s="2">
        <v>23.89</v>
      </c>
      <c r="Q7" s="3" t="s">
        <v>22</v>
      </c>
      <c r="R7" s="2">
        <v>1.84</v>
      </c>
      <c r="S7" s="2">
        <v>1.98</v>
      </c>
      <c r="T7" s="2">
        <v>2.0699999999999998</v>
      </c>
      <c r="U7" s="2">
        <v>2.11</v>
      </c>
      <c r="V7" s="2">
        <v>2.12</v>
      </c>
      <c r="W7" s="2">
        <v>2.14</v>
      </c>
      <c r="X7" s="3" t="s">
        <v>22</v>
      </c>
      <c r="Y7" s="2">
        <v>2.69</v>
      </c>
      <c r="Z7" s="2">
        <v>3.93</v>
      </c>
      <c r="AA7" s="2">
        <v>5.5</v>
      </c>
      <c r="AB7" s="2">
        <v>6.8</v>
      </c>
      <c r="AC7" s="2">
        <v>7.71</v>
      </c>
      <c r="AD7" s="2">
        <v>8.23</v>
      </c>
    </row>
    <row r="8" spans="1:30" x14ac:dyDescent="0.25">
      <c r="A8" s="3" t="s">
        <v>5</v>
      </c>
      <c r="B8" s="2">
        <v>1.87</v>
      </c>
      <c r="C8" s="2">
        <v>1.95</v>
      </c>
      <c r="D8" s="2">
        <v>2.0299999999999998</v>
      </c>
      <c r="E8" s="2">
        <v>2.08</v>
      </c>
      <c r="F8" s="2">
        <v>2.08</v>
      </c>
      <c r="G8" s="2">
        <v>2.11</v>
      </c>
      <c r="H8" s="3" t="s">
        <v>5</v>
      </c>
      <c r="I8" s="2">
        <v>3.49</v>
      </c>
      <c r="J8" s="2">
        <v>5.82</v>
      </c>
      <c r="K8" s="2">
        <v>8.76</v>
      </c>
      <c r="L8" s="2">
        <v>12.49</v>
      </c>
      <c r="M8" s="2">
        <v>19.34</v>
      </c>
      <c r="N8" s="2">
        <v>22.01</v>
      </c>
      <c r="Q8" s="3" t="s">
        <v>23</v>
      </c>
      <c r="R8" s="2">
        <v>0.83</v>
      </c>
      <c r="S8" s="2">
        <v>0.85</v>
      </c>
      <c r="T8" s="2">
        <v>0.92</v>
      </c>
      <c r="U8" s="2">
        <v>1.01</v>
      </c>
      <c r="V8" s="2">
        <v>1.06</v>
      </c>
      <c r="W8" s="2">
        <v>1.08</v>
      </c>
      <c r="X8" s="3" t="s">
        <v>23</v>
      </c>
      <c r="Y8" s="2">
        <v>4.38</v>
      </c>
      <c r="Z8" s="2">
        <v>9.81</v>
      </c>
      <c r="AA8" s="2">
        <v>17.22</v>
      </c>
      <c r="AB8" s="2">
        <v>25.62</v>
      </c>
      <c r="AC8" s="2">
        <v>35.53</v>
      </c>
      <c r="AD8" s="2">
        <v>37.24</v>
      </c>
    </row>
    <row r="9" spans="1:30" x14ac:dyDescent="0.25">
      <c r="A9" s="3" t="s">
        <v>6</v>
      </c>
      <c r="B9" s="2">
        <v>1.87</v>
      </c>
      <c r="C9" s="2">
        <v>1.93</v>
      </c>
      <c r="D9" s="2">
        <v>1.98</v>
      </c>
      <c r="E9" s="2">
        <v>1.97</v>
      </c>
      <c r="F9" s="2">
        <v>1.93</v>
      </c>
      <c r="G9" s="2">
        <v>1.85</v>
      </c>
      <c r="H9" s="3" t="s">
        <v>6</v>
      </c>
      <c r="I9" s="2">
        <v>4.0999999999999996</v>
      </c>
      <c r="J9" s="2">
        <v>7.59</v>
      </c>
      <c r="K9" s="2">
        <v>13.1</v>
      </c>
      <c r="L9" s="2">
        <v>21.44</v>
      </c>
      <c r="M9" s="2">
        <v>30.75</v>
      </c>
      <c r="N9" s="2">
        <v>43.26</v>
      </c>
      <c r="Q9" s="3" t="s">
        <v>24</v>
      </c>
      <c r="R9" s="2">
        <v>2.2200000000000002</v>
      </c>
      <c r="S9" s="2">
        <v>2.37</v>
      </c>
      <c r="T9" s="2">
        <v>2.46</v>
      </c>
      <c r="U9" s="2">
        <v>2.5299999999999998</v>
      </c>
      <c r="V9" s="2">
        <v>2.5499999999999998</v>
      </c>
      <c r="W9" s="2">
        <v>2.5499999999999998</v>
      </c>
      <c r="X9" s="3" t="s">
        <v>24</v>
      </c>
      <c r="Y9" s="2">
        <v>3.27</v>
      </c>
      <c r="Z9" s="2">
        <v>5.0599999999999996</v>
      </c>
      <c r="AA9" s="2">
        <v>6.71</v>
      </c>
      <c r="AB9" s="2">
        <v>8.58</v>
      </c>
      <c r="AC9" s="2">
        <v>9.1300000000000008</v>
      </c>
      <c r="AD9" s="2">
        <v>9.2100000000000009</v>
      </c>
    </row>
    <row r="10" spans="1:30" x14ac:dyDescent="0.25">
      <c r="A10" s="3" t="s">
        <v>7</v>
      </c>
      <c r="B10" s="2">
        <v>1.95</v>
      </c>
      <c r="C10" s="2">
        <v>2.0099999999999998</v>
      </c>
      <c r="D10" s="2">
        <v>2.04</v>
      </c>
      <c r="E10" s="2">
        <v>2</v>
      </c>
      <c r="F10" s="2">
        <v>2.0299999999999998</v>
      </c>
      <c r="G10" s="2">
        <v>2.0499999999999998</v>
      </c>
      <c r="H10" s="3" t="s">
        <v>7</v>
      </c>
      <c r="I10" s="2">
        <v>4.2</v>
      </c>
      <c r="J10" s="2">
        <v>7.63</v>
      </c>
      <c r="K10" s="2">
        <v>13.61</v>
      </c>
      <c r="L10" s="2">
        <v>24.06</v>
      </c>
      <c r="M10" s="2">
        <v>29.2</v>
      </c>
      <c r="N10" s="2">
        <v>33.18</v>
      </c>
      <c r="Q10" s="3" t="s">
        <v>25</v>
      </c>
      <c r="R10" s="2">
        <v>1.84</v>
      </c>
      <c r="S10" s="2">
        <v>1.95</v>
      </c>
      <c r="T10" s="2">
        <v>2.0099999999999998</v>
      </c>
      <c r="U10" s="2">
        <v>2.04</v>
      </c>
      <c r="V10" s="2">
        <v>2.08</v>
      </c>
      <c r="W10" s="2">
        <v>2.08</v>
      </c>
      <c r="X10" s="3" t="s">
        <v>25</v>
      </c>
      <c r="Y10" s="2">
        <v>2.33</v>
      </c>
      <c r="Z10" s="2">
        <v>2.91</v>
      </c>
      <c r="AA10" s="2">
        <v>3.48</v>
      </c>
      <c r="AB10" s="2">
        <v>4.03</v>
      </c>
      <c r="AC10" s="2">
        <v>4.6500000000000004</v>
      </c>
      <c r="AD10" s="2">
        <v>4.75</v>
      </c>
    </row>
    <row r="11" spans="1:30" x14ac:dyDescent="0.25">
      <c r="A11" s="3" t="s">
        <v>8</v>
      </c>
      <c r="B11" s="2">
        <v>1.6</v>
      </c>
      <c r="C11" s="2">
        <v>1.65</v>
      </c>
      <c r="D11" s="2">
        <v>1.69</v>
      </c>
      <c r="E11" s="2">
        <v>1.68</v>
      </c>
      <c r="F11" s="2">
        <v>1.66</v>
      </c>
      <c r="G11" s="2">
        <v>1.58</v>
      </c>
      <c r="H11" s="3" t="s">
        <v>8</v>
      </c>
      <c r="I11" s="2">
        <v>3.77</v>
      </c>
      <c r="J11" s="2">
        <v>7</v>
      </c>
      <c r="K11" s="2">
        <v>12.48</v>
      </c>
      <c r="L11" s="2">
        <v>21.27</v>
      </c>
      <c r="M11" s="2">
        <v>31.14</v>
      </c>
      <c r="N11" s="2">
        <v>46.56</v>
      </c>
      <c r="Q11" s="3" t="s">
        <v>26</v>
      </c>
      <c r="R11" s="2">
        <v>1.38</v>
      </c>
      <c r="S11" s="2">
        <v>1.49</v>
      </c>
      <c r="T11" s="2">
        <v>1.6</v>
      </c>
      <c r="U11" s="2">
        <v>1.63</v>
      </c>
      <c r="V11" s="2">
        <v>1.61</v>
      </c>
      <c r="W11" s="2">
        <v>1.56</v>
      </c>
      <c r="X11" s="3" t="s">
        <v>26</v>
      </c>
      <c r="Y11" s="2">
        <v>2.78</v>
      </c>
      <c r="Z11" s="2">
        <v>4.1399999999999997</v>
      </c>
      <c r="AA11" s="2">
        <v>5.82</v>
      </c>
      <c r="AB11" s="2">
        <v>9.2200000000000006</v>
      </c>
      <c r="AC11" s="2">
        <v>16.07</v>
      </c>
      <c r="AD11" s="2">
        <v>27.46</v>
      </c>
    </row>
    <row r="12" spans="1:30" x14ac:dyDescent="0.25">
      <c r="A12" s="3" t="s">
        <v>9</v>
      </c>
      <c r="B12" s="2">
        <v>1.35</v>
      </c>
      <c r="C12" s="2">
        <v>1.43</v>
      </c>
      <c r="D12" s="2">
        <v>1.47</v>
      </c>
      <c r="E12" s="2">
        <v>1.48</v>
      </c>
      <c r="F12" s="2">
        <v>1.46</v>
      </c>
      <c r="G12" s="2">
        <v>1.44</v>
      </c>
      <c r="H12" s="3" t="s">
        <v>9</v>
      </c>
      <c r="I12" s="2">
        <v>3.69</v>
      </c>
      <c r="J12" s="2">
        <v>6.12</v>
      </c>
      <c r="K12" s="2">
        <v>10.5</v>
      </c>
      <c r="L12" s="2">
        <v>17.62</v>
      </c>
      <c r="M12" s="2">
        <v>27.75</v>
      </c>
      <c r="N12" s="2">
        <v>39.840000000000003</v>
      </c>
      <c r="Q12" s="3" t="s">
        <v>27</v>
      </c>
      <c r="R12" s="2">
        <v>1.53</v>
      </c>
      <c r="S12" s="2">
        <v>1.6</v>
      </c>
      <c r="T12" s="2">
        <v>1.64</v>
      </c>
      <c r="U12" s="2">
        <v>1.67</v>
      </c>
      <c r="V12" s="2">
        <v>1.69</v>
      </c>
      <c r="W12" s="2">
        <v>1.7</v>
      </c>
      <c r="X12" s="3" t="s">
        <v>27</v>
      </c>
      <c r="Y12" s="2">
        <v>1.52</v>
      </c>
      <c r="Z12" s="2">
        <v>2.08</v>
      </c>
      <c r="AA12" s="2">
        <v>2.67</v>
      </c>
      <c r="AB12" s="2">
        <v>3.24</v>
      </c>
      <c r="AC12" s="2">
        <v>3.77</v>
      </c>
      <c r="AD12" s="2">
        <v>4.3</v>
      </c>
    </row>
    <row r="13" spans="1:30" x14ac:dyDescent="0.25">
      <c r="A13" s="3" t="s">
        <v>10</v>
      </c>
      <c r="B13" s="2">
        <v>1.59</v>
      </c>
      <c r="C13" s="2">
        <v>1.66</v>
      </c>
      <c r="D13" s="2">
        <v>1.73</v>
      </c>
      <c r="E13" s="2">
        <v>1.76</v>
      </c>
      <c r="F13" s="2">
        <v>1.75</v>
      </c>
      <c r="G13" s="2">
        <v>1.62</v>
      </c>
      <c r="H13" s="3" t="s">
        <v>10</v>
      </c>
      <c r="I13" s="2">
        <v>3.44</v>
      </c>
      <c r="J13" s="2">
        <v>6.08</v>
      </c>
      <c r="K13" s="2">
        <v>10.07</v>
      </c>
      <c r="L13" s="2">
        <v>15.88</v>
      </c>
      <c r="M13" s="2">
        <v>24.07</v>
      </c>
      <c r="N13" s="2">
        <v>41.1</v>
      </c>
      <c r="Q13" s="3" t="s">
        <v>28</v>
      </c>
      <c r="R13" s="2">
        <v>2.42</v>
      </c>
      <c r="S13" s="2">
        <v>2.48</v>
      </c>
      <c r="T13" s="2">
        <v>2.52</v>
      </c>
      <c r="U13" s="2">
        <v>2.5299999999999998</v>
      </c>
      <c r="V13" s="2">
        <v>2.54</v>
      </c>
      <c r="W13" s="2">
        <v>2.54</v>
      </c>
      <c r="X13" s="3" t="s">
        <v>28</v>
      </c>
      <c r="Y13" s="2">
        <v>1.05</v>
      </c>
      <c r="Z13" s="2">
        <v>1.28</v>
      </c>
      <c r="AA13" s="2">
        <v>1.52</v>
      </c>
      <c r="AB13" s="2">
        <v>1.74</v>
      </c>
      <c r="AC13" s="2">
        <v>1.99</v>
      </c>
      <c r="AD13" s="2">
        <v>2.2200000000000002</v>
      </c>
    </row>
    <row r="14" spans="1:30" x14ac:dyDescent="0.25">
      <c r="A14" s="3" t="s">
        <v>11</v>
      </c>
      <c r="B14" s="2">
        <v>2.48</v>
      </c>
      <c r="C14" s="2">
        <v>2.5499999999999998</v>
      </c>
      <c r="D14" s="2">
        <v>2.59</v>
      </c>
      <c r="E14" s="2">
        <v>2.62</v>
      </c>
      <c r="F14" s="2">
        <v>2.62</v>
      </c>
      <c r="G14" s="2">
        <v>2.62</v>
      </c>
      <c r="H14" s="3" t="s">
        <v>11</v>
      </c>
      <c r="I14" s="2">
        <v>3.72</v>
      </c>
      <c r="J14" s="2">
        <v>6.73</v>
      </c>
      <c r="K14" s="2">
        <v>11.66</v>
      </c>
      <c r="L14" s="2">
        <v>16.37</v>
      </c>
      <c r="M14" s="2">
        <v>18.36</v>
      </c>
      <c r="N14" s="2">
        <v>19.010000000000002</v>
      </c>
      <c r="Q14" s="3" t="s">
        <v>29</v>
      </c>
      <c r="R14" s="2">
        <v>2.62</v>
      </c>
      <c r="S14" s="2">
        <v>2.72</v>
      </c>
      <c r="T14" s="2">
        <v>2.81</v>
      </c>
      <c r="U14" s="2">
        <v>2.84</v>
      </c>
      <c r="V14" s="2">
        <v>2.83</v>
      </c>
      <c r="W14" s="2">
        <v>2.82</v>
      </c>
      <c r="X14" s="3" t="s">
        <v>29</v>
      </c>
      <c r="Y14" s="2">
        <v>3.92</v>
      </c>
      <c r="Z14" s="2">
        <v>6.32</v>
      </c>
      <c r="AA14" s="2">
        <v>9.43</v>
      </c>
      <c r="AB14" s="2">
        <v>13.65</v>
      </c>
      <c r="AC14" s="2">
        <v>19.39</v>
      </c>
      <c r="AD14" s="2">
        <v>23.37</v>
      </c>
    </row>
    <row r="15" spans="1:30" x14ac:dyDescent="0.25">
      <c r="A15" s="3" t="s">
        <v>15</v>
      </c>
      <c r="B15" s="2">
        <v>1.7658333333333334</v>
      </c>
      <c r="C15" s="2">
        <v>1.8283333333333331</v>
      </c>
      <c r="D15" s="2">
        <v>1.8758333333333335</v>
      </c>
      <c r="E15" s="2">
        <v>1.8841666666666665</v>
      </c>
      <c r="F15" s="2">
        <v>1.8758333333333335</v>
      </c>
      <c r="G15" s="2">
        <v>1.8416666666666668</v>
      </c>
      <c r="H15" s="3" t="s">
        <v>15</v>
      </c>
      <c r="I15" s="2">
        <v>3.6650000000000009</v>
      </c>
      <c r="J15" s="2">
        <v>6.5508333333333333</v>
      </c>
      <c r="K15" s="2">
        <v>11.228333333333333</v>
      </c>
      <c r="L15" s="2">
        <v>18.330000000000002</v>
      </c>
      <c r="M15" s="2">
        <v>26.10083333333333</v>
      </c>
      <c r="N15">
        <v>36.008333333333333</v>
      </c>
      <c r="Q15" s="3" t="s">
        <v>30</v>
      </c>
      <c r="R15" s="2">
        <v>1.73</v>
      </c>
      <c r="S15" s="2">
        <v>1.77</v>
      </c>
      <c r="T15" s="2">
        <v>1.86</v>
      </c>
      <c r="U15" s="2">
        <v>1.87</v>
      </c>
      <c r="V15" s="2">
        <v>1.92</v>
      </c>
      <c r="W15" s="2">
        <v>1.95</v>
      </c>
      <c r="X15" s="3" t="s">
        <v>30</v>
      </c>
      <c r="Y15" s="2">
        <v>3.61</v>
      </c>
      <c r="Z15" s="2">
        <v>7.12</v>
      </c>
      <c r="AA15" s="2">
        <v>14.03</v>
      </c>
      <c r="AB15" s="2">
        <v>20.27</v>
      </c>
      <c r="AC15" s="2">
        <v>22.98</v>
      </c>
      <c r="AD15" s="2">
        <v>24.37</v>
      </c>
    </row>
    <row r="16" spans="1:30" x14ac:dyDescent="0.25">
      <c r="A16" s="3" t="s">
        <v>16</v>
      </c>
      <c r="B16" s="2">
        <v>2.0550000000000002</v>
      </c>
      <c r="C16" s="2">
        <v>2.1264285714285713</v>
      </c>
      <c r="D16" s="2">
        <v>2.1857142857142859</v>
      </c>
      <c r="E16" s="2">
        <v>2.2149999999999999</v>
      </c>
      <c r="F16" s="2">
        <v>2.2314285714285718</v>
      </c>
      <c r="G16" s="2">
        <v>2.2235714285714283</v>
      </c>
      <c r="H16" s="3" t="s">
        <v>16</v>
      </c>
      <c r="I16" s="2">
        <v>2.8278571428571433</v>
      </c>
      <c r="J16" s="2">
        <v>4.8285714285714292</v>
      </c>
      <c r="K16" s="2">
        <v>7.7450000000000001</v>
      </c>
      <c r="L16" s="2">
        <v>11.596428571428573</v>
      </c>
      <c r="M16" s="2">
        <v>14.762142857142857</v>
      </c>
      <c r="N16" s="2">
        <v>17.490714285714287</v>
      </c>
      <c r="Q16" s="3" t="s">
        <v>16</v>
      </c>
      <c r="R16" s="2">
        <f t="shared" ref="R16:W16" si="0">AVERAGE(R2:R15)</f>
        <v>2.0550000000000002</v>
      </c>
      <c r="S16" s="2">
        <f t="shared" si="0"/>
        <v>2.1264285714285713</v>
      </c>
      <c r="T16" s="2">
        <f t="shared" si="0"/>
        <v>2.1857142857142859</v>
      </c>
      <c r="U16" s="2">
        <f t="shared" si="0"/>
        <v>2.2149999999999999</v>
      </c>
      <c r="V16" s="2">
        <f t="shared" si="0"/>
        <v>2.2314285714285718</v>
      </c>
      <c r="W16" s="2">
        <f t="shared" si="0"/>
        <v>2.2235714285714283</v>
      </c>
      <c r="X16" s="3" t="s">
        <v>16</v>
      </c>
      <c r="Y16" s="2">
        <f t="shared" ref="Y16:AD16" si="1">AVERAGE(Y2:Y15)</f>
        <v>2.8278571428571433</v>
      </c>
      <c r="Z16" s="2">
        <f t="shared" si="1"/>
        <v>4.8285714285714292</v>
      </c>
      <c r="AA16" s="2">
        <f t="shared" si="1"/>
        <v>7.7450000000000001</v>
      </c>
      <c r="AB16" s="2">
        <f t="shared" si="1"/>
        <v>11.596428571428573</v>
      </c>
      <c r="AC16" s="2">
        <f t="shared" si="1"/>
        <v>14.762142857142857</v>
      </c>
      <c r="AD16" s="2">
        <f t="shared" si="1"/>
        <v>17.490714285714287</v>
      </c>
    </row>
    <row r="17" spans="1:14" x14ac:dyDescent="0.25">
      <c r="A17" s="3" t="s">
        <v>14</v>
      </c>
      <c r="B17" s="2">
        <v>1.902962962962963</v>
      </c>
      <c r="C17" s="2">
        <v>1.9677777777777778</v>
      </c>
      <c r="D17" s="2">
        <v>2.0203703703703706</v>
      </c>
      <c r="E17" s="2">
        <v>2.0377777777777779</v>
      </c>
      <c r="F17" s="2">
        <v>2.0399999999999996</v>
      </c>
      <c r="G17" s="2">
        <v>2.0473076923076929</v>
      </c>
      <c r="H17" s="3" t="s">
        <v>14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26.037307692307692</v>
      </c>
    </row>
    <row r="18" spans="1:14" x14ac:dyDescent="0.25">
      <c r="A18" s="3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</row>
    <row r="19" spans="1:14" x14ac:dyDescent="0.25">
      <c r="A19" s="3"/>
      <c r="B19" s="9">
        <v>16</v>
      </c>
      <c r="C19" s="2">
        <v>1.46</v>
      </c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</row>
    <row r="20" spans="1:14" x14ac:dyDescent="0.25">
      <c r="A20" s="3"/>
      <c r="B20" s="9">
        <v>32</v>
      </c>
      <c r="C20" s="2">
        <v>1.51</v>
      </c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1:14" x14ac:dyDescent="0.25">
      <c r="A21" s="3"/>
      <c r="B21" s="9">
        <v>64</v>
      </c>
      <c r="C21" s="2">
        <v>1.54</v>
      </c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1:14" x14ac:dyDescent="0.25">
      <c r="A22" s="3" t="s">
        <v>0</v>
      </c>
      <c r="B22" s="9">
        <v>128</v>
      </c>
      <c r="C22" s="2">
        <v>1.56</v>
      </c>
      <c r="D22" s="2"/>
      <c r="E22" s="2"/>
      <c r="F22" s="2"/>
      <c r="G22" s="2"/>
      <c r="H22" s="3"/>
      <c r="I22" s="2"/>
    </row>
    <row r="23" spans="1:14" x14ac:dyDescent="0.25">
      <c r="A23" s="3"/>
      <c r="B23" s="9">
        <v>256</v>
      </c>
      <c r="C23">
        <v>1.52</v>
      </c>
    </row>
    <row r="24" spans="1:14" x14ac:dyDescent="0.25">
      <c r="A24" s="3"/>
      <c r="B24" s="9">
        <v>512</v>
      </c>
      <c r="C24" s="2">
        <v>1.44</v>
      </c>
      <c r="D24" s="2"/>
      <c r="E24" s="2"/>
      <c r="F24" s="2"/>
      <c r="G24" s="2"/>
      <c r="H24" s="3"/>
      <c r="I24" s="2"/>
    </row>
    <row r="25" spans="1:14" x14ac:dyDescent="0.25">
      <c r="A25" s="3"/>
      <c r="B25" s="2"/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</row>
    <row r="26" spans="1:14" x14ac:dyDescent="0.25">
      <c r="A26" s="3"/>
      <c r="B26" s="9">
        <v>16</v>
      </c>
      <c r="C26" s="2"/>
      <c r="D26" s="2">
        <v>1.61</v>
      </c>
      <c r="E26" s="2"/>
      <c r="F26" s="2"/>
      <c r="G26" s="2"/>
      <c r="H26" s="3"/>
      <c r="I26" s="2"/>
      <c r="J26" s="2"/>
      <c r="K26" s="2"/>
      <c r="L26" s="2"/>
      <c r="M26" s="2"/>
      <c r="N26" s="2"/>
    </row>
    <row r="27" spans="1:14" x14ac:dyDescent="0.25">
      <c r="A27" s="3"/>
      <c r="B27" s="9">
        <v>32</v>
      </c>
      <c r="C27" s="2"/>
      <c r="D27" s="2">
        <v>1.66</v>
      </c>
      <c r="E27" s="2"/>
      <c r="F27" s="2"/>
      <c r="G27" s="2"/>
      <c r="H27" s="3"/>
      <c r="I27" s="2"/>
      <c r="J27" s="2"/>
      <c r="K27" s="2"/>
      <c r="L27" s="2"/>
      <c r="M27" s="2"/>
      <c r="N27" s="2"/>
    </row>
    <row r="28" spans="1:14" x14ac:dyDescent="0.25">
      <c r="A28" s="3"/>
      <c r="B28" s="9">
        <v>64</v>
      </c>
      <c r="C28" s="2"/>
      <c r="D28" s="2">
        <v>1.72</v>
      </c>
      <c r="E28" s="2"/>
      <c r="F28" s="2"/>
      <c r="G28" s="2"/>
      <c r="H28" s="3"/>
      <c r="I28" s="2"/>
      <c r="J28" s="2"/>
      <c r="K28" s="2"/>
      <c r="L28" s="2"/>
      <c r="M28" s="2"/>
      <c r="N28" s="2"/>
    </row>
    <row r="29" spans="1:14" x14ac:dyDescent="0.25">
      <c r="A29" s="3" t="s">
        <v>1</v>
      </c>
      <c r="B29" s="9">
        <v>128</v>
      </c>
      <c r="C29" s="2"/>
      <c r="D29" s="2">
        <v>1.76</v>
      </c>
      <c r="E29" s="2"/>
      <c r="F29" s="2"/>
      <c r="G29" s="2"/>
      <c r="H29" s="3"/>
      <c r="I29" s="2"/>
      <c r="J29" s="2"/>
      <c r="K29" s="2"/>
      <c r="L29" s="2"/>
      <c r="M29" s="2"/>
      <c r="N29" s="2"/>
    </row>
    <row r="30" spans="1:14" x14ac:dyDescent="0.25">
      <c r="B30" s="9">
        <v>256</v>
      </c>
      <c r="D30">
        <v>1.75</v>
      </c>
    </row>
    <row r="31" spans="1:14" x14ac:dyDescent="0.25">
      <c r="B31" s="9">
        <v>512</v>
      </c>
      <c r="D31">
        <v>1.68</v>
      </c>
    </row>
    <row r="33" spans="1:31" x14ac:dyDescent="0.25">
      <c r="B33" s="9">
        <v>16</v>
      </c>
      <c r="E33">
        <v>1.45</v>
      </c>
    </row>
    <row r="34" spans="1:31" x14ac:dyDescent="0.25">
      <c r="A34" s="3"/>
      <c r="B34" s="9">
        <v>32</v>
      </c>
      <c r="C34" s="2"/>
      <c r="D34" s="2"/>
      <c r="E34" s="2">
        <v>1.53</v>
      </c>
      <c r="F34" s="2"/>
      <c r="G34" s="2"/>
      <c r="H34" s="3"/>
      <c r="I34" s="2"/>
      <c r="J34" s="2"/>
      <c r="K34" s="2"/>
      <c r="L34" s="2"/>
      <c r="M34" s="2"/>
      <c r="N34" s="2"/>
      <c r="R34" s="3"/>
      <c r="S34" s="2"/>
      <c r="T34" s="2"/>
      <c r="U34" s="2"/>
      <c r="V34" s="2"/>
      <c r="W34" s="2"/>
      <c r="X34" s="2"/>
      <c r="Y34" s="3"/>
      <c r="Z34" s="2"/>
      <c r="AA34" s="2"/>
      <c r="AB34" s="2"/>
      <c r="AC34" s="2"/>
      <c r="AD34" s="2"/>
      <c r="AE34" s="2"/>
    </row>
    <row r="35" spans="1:31" x14ac:dyDescent="0.25">
      <c r="A35" s="3"/>
      <c r="B35" s="9">
        <v>64</v>
      </c>
      <c r="C35" s="2"/>
      <c r="D35" s="2"/>
      <c r="E35" s="2">
        <v>1.6</v>
      </c>
      <c r="F35" s="2"/>
      <c r="G35" s="2"/>
      <c r="H35" s="3"/>
      <c r="I35" s="2"/>
      <c r="J35" s="2"/>
      <c r="K35" s="2"/>
      <c r="L35" s="2"/>
      <c r="M35" s="2"/>
      <c r="N35" s="2"/>
      <c r="R35" s="3"/>
      <c r="S35" s="2"/>
      <c r="T35" s="2"/>
      <c r="U35" s="2"/>
      <c r="V35" s="2"/>
      <c r="W35" s="2"/>
      <c r="X35" s="2"/>
      <c r="Y35" s="3"/>
      <c r="Z35" s="2"/>
      <c r="AA35" s="2"/>
      <c r="AB35" s="2"/>
      <c r="AC35" s="2"/>
      <c r="AD35" s="2"/>
      <c r="AE35" s="2"/>
    </row>
    <row r="36" spans="1:31" x14ac:dyDescent="0.25">
      <c r="A36" s="3" t="s">
        <v>2</v>
      </c>
      <c r="B36" s="9">
        <v>128</v>
      </c>
      <c r="C36" s="2"/>
      <c r="D36" s="2"/>
      <c r="E36" s="2">
        <v>1.59</v>
      </c>
      <c r="F36" s="2"/>
      <c r="G36" s="2"/>
      <c r="H36" s="3"/>
      <c r="I36" s="2"/>
      <c r="J36" s="2"/>
      <c r="K36" s="2"/>
      <c r="L36" s="2"/>
      <c r="M36" s="2"/>
      <c r="N36" s="2"/>
      <c r="R36" s="3"/>
      <c r="S36" s="2"/>
      <c r="T36" s="2"/>
      <c r="U36" s="2"/>
      <c r="V36" s="2"/>
      <c r="W36" s="2"/>
      <c r="X36" s="2"/>
      <c r="Y36" s="3"/>
      <c r="Z36" s="2"/>
      <c r="AA36" s="2"/>
      <c r="AB36" s="2"/>
      <c r="AC36" s="2"/>
      <c r="AD36" s="2"/>
      <c r="AE36" s="2"/>
    </row>
    <row r="37" spans="1:31" x14ac:dyDescent="0.25">
      <c r="A37" s="3"/>
      <c r="B37" s="9">
        <v>256</v>
      </c>
      <c r="C37" s="2"/>
      <c r="D37" s="2"/>
      <c r="E37" s="2">
        <v>1.58</v>
      </c>
      <c r="F37" s="2"/>
      <c r="G37" s="2"/>
      <c r="H37" s="3"/>
      <c r="I37" s="2"/>
      <c r="J37" s="2"/>
      <c r="K37" s="2"/>
      <c r="L37" s="2"/>
      <c r="M37" s="2"/>
      <c r="N37" s="2"/>
      <c r="R37" s="3"/>
      <c r="S37" s="2"/>
      <c r="T37" s="2"/>
      <c r="U37" s="2"/>
      <c r="V37" s="2"/>
      <c r="W37" s="2"/>
      <c r="X37" s="2"/>
      <c r="Y37" s="3"/>
      <c r="Z37" s="2"/>
      <c r="AA37" s="2"/>
      <c r="AB37" s="2"/>
      <c r="AC37" s="2"/>
      <c r="AD37" s="2"/>
      <c r="AE37" s="2"/>
    </row>
    <row r="38" spans="1:31" x14ac:dyDescent="0.25">
      <c r="A38" s="3"/>
      <c r="B38" s="9">
        <v>512</v>
      </c>
      <c r="C38" s="2"/>
      <c r="D38" s="2"/>
      <c r="E38" s="2">
        <v>1.55</v>
      </c>
      <c r="F38" s="2"/>
      <c r="G38" s="2"/>
      <c r="H38" s="3"/>
      <c r="I38" s="2"/>
      <c r="J38" s="2"/>
      <c r="K38" s="2"/>
      <c r="L38" s="2"/>
      <c r="M38" s="2"/>
      <c r="N38" s="2"/>
      <c r="R38" s="3"/>
      <c r="S38" s="2"/>
      <c r="T38" s="2"/>
      <c r="U38" s="2"/>
      <c r="V38" s="2"/>
      <c r="W38" s="2"/>
      <c r="X38" s="2"/>
      <c r="Y38" s="3"/>
      <c r="Z38" s="2"/>
      <c r="AA38" s="2"/>
      <c r="AB38" s="2"/>
      <c r="AC38" s="2"/>
      <c r="AD38" s="2"/>
      <c r="AE38" s="2"/>
    </row>
    <row r="39" spans="1:31" x14ac:dyDescent="0.25">
      <c r="A39" s="3"/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R39" s="3"/>
      <c r="S39" s="2"/>
      <c r="T39" s="2"/>
      <c r="U39" s="2"/>
      <c r="V39" s="2"/>
      <c r="W39" s="2"/>
      <c r="X39" s="2"/>
      <c r="Y39" s="3"/>
      <c r="Z39" s="2"/>
      <c r="AA39" s="2"/>
      <c r="AB39" s="2"/>
      <c r="AC39" s="2"/>
      <c r="AD39" s="2"/>
      <c r="AE39" s="2"/>
    </row>
    <row r="40" spans="1:31" x14ac:dyDescent="0.25">
      <c r="A40" s="3"/>
      <c r="B40" s="9">
        <v>16</v>
      </c>
      <c r="C40" s="2"/>
      <c r="D40" s="2"/>
      <c r="E40" s="2"/>
      <c r="F40" s="2">
        <v>1.83</v>
      </c>
      <c r="G40" s="2"/>
      <c r="H40" s="3"/>
      <c r="I40" s="2"/>
      <c r="J40" s="2"/>
      <c r="K40" s="2"/>
      <c r="L40" s="2"/>
      <c r="M40" s="2"/>
      <c r="N40" s="2"/>
      <c r="R40" s="3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</row>
    <row r="41" spans="1:31" x14ac:dyDescent="0.25">
      <c r="A41" s="3"/>
      <c r="B41" s="9">
        <v>32</v>
      </c>
      <c r="C41" s="2"/>
      <c r="D41" s="2"/>
      <c r="E41" s="2"/>
      <c r="F41" s="2">
        <v>1.87</v>
      </c>
      <c r="G41" s="2"/>
      <c r="H41" s="3"/>
      <c r="I41" s="2"/>
      <c r="J41" s="2"/>
      <c r="K41" s="2"/>
      <c r="L41" s="2"/>
      <c r="M41" s="2"/>
      <c r="N41" s="2"/>
      <c r="R41" s="3"/>
      <c r="S41" s="2"/>
      <c r="T41" s="2"/>
      <c r="U41" s="2"/>
      <c r="V41" s="2"/>
      <c r="W41" s="2"/>
      <c r="X41" s="2"/>
      <c r="Y41" s="3"/>
      <c r="Z41" s="2"/>
      <c r="AA41" s="2"/>
      <c r="AB41" s="2"/>
      <c r="AC41" s="2"/>
      <c r="AD41" s="2"/>
      <c r="AE41" s="2"/>
    </row>
    <row r="42" spans="1:31" x14ac:dyDescent="0.25">
      <c r="A42" s="3"/>
      <c r="B42" s="9">
        <v>64</v>
      </c>
      <c r="C42" s="2"/>
      <c r="D42" s="2"/>
      <c r="E42" s="2"/>
      <c r="F42" s="2">
        <v>1.9</v>
      </c>
      <c r="G42" s="2"/>
      <c r="H42" s="3"/>
      <c r="I42" s="2"/>
      <c r="J42" s="2"/>
      <c r="K42" s="2"/>
      <c r="L42" s="2"/>
      <c r="M42" s="2"/>
      <c r="N42" s="2"/>
      <c r="R42" s="3"/>
      <c r="S42" s="2"/>
      <c r="T42" s="2"/>
      <c r="U42" s="2"/>
      <c r="V42" s="2"/>
      <c r="W42" s="2"/>
      <c r="X42" s="2"/>
      <c r="Y42" s="3"/>
      <c r="Z42" s="2"/>
      <c r="AA42" s="2"/>
      <c r="AB42" s="2"/>
      <c r="AC42" s="2"/>
      <c r="AD42" s="2"/>
      <c r="AE42" s="2"/>
    </row>
    <row r="43" spans="1:31" x14ac:dyDescent="0.25">
      <c r="A43" s="3" t="s">
        <v>3</v>
      </c>
      <c r="B43" s="9">
        <v>128</v>
      </c>
      <c r="C43" s="2"/>
      <c r="D43" s="2"/>
      <c r="E43" s="2"/>
      <c r="F43" s="2">
        <v>1.9</v>
      </c>
      <c r="G43" s="2"/>
      <c r="H43" s="3"/>
      <c r="I43" s="2"/>
      <c r="J43" s="2"/>
      <c r="K43" s="2"/>
      <c r="L43" s="2"/>
      <c r="M43" s="2"/>
      <c r="N43" s="2"/>
      <c r="R43" s="3"/>
      <c r="S43" s="2"/>
      <c r="T43" s="2"/>
      <c r="U43" s="2"/>
      <c r="V43" s="2"/>
      <c r="W43" s="2"/>
      <c r="X43" s="2"/>
      <c r="Y43" s="3"/>
      <c r="Z43" s="2"/>
      <c r="AA43" s="2"/>
      <c r="AB43" s="2"/>
      <c r="AC43" s="2"/>
      <c r="AD43" s="2"/>
      <c r="AE43" s="2"/>
    </row>
    <row r="44" spans="1:31" x14ac:dyDescent="0.25">
      <c r="A44" s="3"/>
      <c r="B44" s="9">
        <v>256</v>
      </c>
      <c r="C44" s="2"/>
      <c r="D44" s="2"/>
      <c r="E44" s="2"/>
      <c r="F44" s="2">
        <v>1.9</v>
      </c>
      <c r="G44" s="2"/>
      <c r="H44" s="3"/>
      <c r="I44" s="2"/>
      <c r="J44" s="2"/>
      <c r="K44" s="2"/>
      <c r="L44" s="2"/>
      <c r="M44" s="2"/>
      <c r="N44" s="2"/>
      <c r="R44" s="3"/>
      <c r="S44" s="2"/>
      <c r="T44" s="2"/>
      <c r="U44" s="2"/>
      <c r="V44" s="2"/>
      <c r="W44" s="2"/>
      <c r="X44" s="2"/>
      <c r="Y44" s="3"/>
      <c r="Z44" s="2"/>
      <c r="AA44" s="2"/>
      <c r="AB44" s="2"/>
      <c r="AC44" s="2"/>
      <c r="AD44" s="2"/>
      <c r="AE44" s="2"/>
    </row>
    <row r="45" spans="1:31" x14ac:dyDescent="0.25">
      <c r="A45" s="3"/>
      <c r="B45" s="9">
        <v>512</v>
      </c>
      <c r="C45" s="2"/>
      <c r="D45" s="2"/>
      <c r="E45" s="2"/>
      <c r="F45" s="2">
        <v>1.9</v>
      </c>
      <c r="G45" s="2"/>
      <c r="H45" s="3"/>
      <c r="I45" s="2"/>
      <c r="J45" s="2"/>
      <c r="K45" s="2"/>
      <c r="L45" s="2"/>
      <c r="M45" s="2"/>
      <c r="N45" s="2"/>
      <c r="R45" s="3"/>
      <c r="S45" s="2"/>
      <c r="T45" s="2"/>
      <c r="U45" s="2"/>
      <c r="V45" s="2"/>
      <c r="W45" s="2"/>
      <c r="X45" s="2"/>
      <c r="Y45" s="3"/>
      <c r="Z45" s="2"/>
      <c r="AA45" s="2"/>
      <c r="AB45" s="2"/>
      <c r="AC45" s="2"/>
      <c r="AD45" s="2"/>
      <c r="AE45" s="2"/>
    </row>
    <row r="46" spans="1:31" x14ac:dyDescent="0.25">
      <c r="B46" s="2"/>
      <c r="C46" s="2"/>
      <c r="D46" s="2"/>
      <c r="E46" s="2"/>
      <c r="F46" s="2"/>
      <c r="G46" s="2"/>
      <c r="I46" s="2"/>
      <c r="J46" s="2"/>
      <c r="K46" s="2"/>
      <c r="L46" s="2"/>
      <c r="M46" s="2"/>
      <c r="N46" s="2"/>
      <c r="R46" s="3"/>
      <c r="S46" s="2"/>
      <c r="T46" s="2"/>
      <c r="U46" s="2"/>
      <c r="V46" s="2"/>
      <c r="W46" s="2"/>
      <c r="X46" s="2"/>
      <c r="Y46" s="3"/>
      <c r="Z46" s="2"/>
      <c r="AA46" s="2"/>
      <c r="AB46" s="2"/>
      <c r="AC46" s="2"/>
      <c r="AD46" s="2"/>
      <c r="AE46" s="2"/>
    </row>
    <row r="47" spans="1:31" x14ac:dyDescent="0.25">
      <c r="G47">
        <v>2.13</v>
      </c>
      <c r="R47" s="3"/>
      <c r="S47" s="2"/>
      <c r="T47" s="2"/>
      <c r="U47" s="2"/>
      <c r="V47" s="2"/>
      <c r="W47" s="2"/>
      <c r="X47" s="2"/>
      <c r="Y47" s="3"/>
      <c r="Z47" s="2"/>
      <c r="AA47" s="2"/>
      <c r="AB47" s="2"/>
      <c r="AC47" s="2"/>
      <c r="AD47" s="2"/>
      <c r="AE47" s="2"/>
    </row>
    <row r="48" spans="1:31" x14ac:dyDescent="0.25">
      <c r="G48">
        <v>2.19</v>
      </c>
      <c r="R48" s="3"/>
      <c r="S48" s="2"/>
      <c r="T48" s="2"/>
      <c r="U48" s="2"/>
      <c r="V48" s="2"/>
      <c r="W48" s="2"/>
      <c r="X48" s="2"/>
      <c r="Y48" s="3"/>
      <c r="Z48" s="2"/>
      <c r="AA48" s="2"/>
      <c r="AB48" s="2"/>
      <c r="AC48" s="2"/>
      <c r="AD48" s="2"/>
      <c r="AE48" s="2"/>
    </row>
    <row r="49" spans="1:9" x14ac:dyDescent="0.25">
      <c r="G49">
        <v>2.2200000000000002</v>
      </c>
    </row>
    <row r="50" spans="1:9" x14ac:dyDescent="0.25">
      <c r="A50" s="3" t="s">
        <v>4</v>
      </c>
      <c r="G50">
        <v>2.21</v>
      </c>
    </row>
    <row r="51" spans="1:9" x14ac:dyDescent="0.25">
      <c r="G51">
        <v>2.23</v>
      </c>
    </row>
    <row r="52" spans="1:9" x14ac:dyDescent="0.25">
      <c r="G52">
        <v>2.2599999999999998</v>
      </c>
    </row>
    <row r="54" spans="1:9" x14ac:dyDescent="0.25">
      <c r="H54" s="1">
        <v>1.87</v>
      </c>
    </row>
    <row r="55" spans="1:9" x14ac:dyDescent="0.25">
      <c r="H55" s="1">
        <v>1.95</v>
      </c>
    </row>
    <row r="56" spans="1:9" x14ac:dyDescent="0.25">
      <c r="H56" s="1">
        <v>2.0299999999999998</v>
      </c>
    </row>
    <row r="57" spans="1:9" x14ac:dyDescent="0.25">
      <c r="A57" s="3" t="s">
        <v>5</v>
      </c>
      <c r="H57" s="1">
        <v>2.08</v>
      </c>
    </row>
    <row r="58" spans="1:9" x14ac:dyDescent="0.25">
      <c r="H58" s="1">
        <v>2.08</v>
      </c>
    </row>
    <row r="59" spans="1:9" x14ac:dyDescent="0.25">
      <c r="H59" s="1">
        <v>2.11</v>
      </c>
    </row>
    <row r="61" spans="1:9" x14ac:dyDescent="0.25">
      <c r="I61">
        <v>1.87</v>
      </c>
    </row>
    <row r="62" spans="1:9" x14ac:dyDescent="0.25">
      <c r="I62">
        <v>1.93</v>
      </c>
    </row>
    <row r="63" spans="1:9" x14ac:dyDescent="0.25">
      <c r="I63">
        <v>1.98</v>
      </c>
    </row>
    <row r="64" spans="1:9" x14ac:dyDescent="0.25">
      <c r="A64" s="3" t="s">
        <v>6</v>
      </c>
      <c r="I64">
        <v>1.97</v>
      </c>
    </row>
    <row r="65" spans="1:11" x14ac:dyDescent="0.25">
      <c r="I65">
        <v>1.93</v>
      </c>
    </row>
    <row r="66" spans="1:11" x14ac:dyDescent="0.25">
      <c r="I66">
        <v>1.85</v>
      </c>
    </row>
    <row r="68" spans="1:11" x14ac:dyDescent="0.25">
      <c r="J68">
        <v>1.95</v>
      </c>
    </row>
    <row r="69" spans="1:11" x14ac:dyDescent="0.25">
      <c r="J69">
        <v>2.0099999999999998</v>
      </c>
    </row>
    <row r="70" spans="1:11" x14ac:dyDescent="0.25">
      <c r="J70">
        <v>2.04</v>
      </c>
    </row>
    <row r="71" spans="1:11" x14ac:dyDescent="0.25">
      <c r="A71" s="3" t="s">
        <v>7</v>
      </c>
      <c r="J71">
        <v>2</v>
      </c>
    </row>
    <row r="72" spans="1:11" x14ac:dyDescent="0.25">
      <c r="J72">
        <v>2.0299999999999998</v>
      </c>
    </row>
    <row r="73" spans="1:11" x14ac:dyDescent="0.25">
      <c r="J73">
        <v>2.0499999999999998</v>
      </c>
    </row>
    <row r="75" spans="1:11" x14ac:dyDescent="0.25">
      <c r="K75">
        <v>1.6</v>
      </c>
    </row>
    <row r="76" spans="1:11" x14ac:dyDescent="0.25">
      <c r="K76">
        <v>1.65</v>
      </c>
    </row>
    <row r="77" spans="1:11" x14ac:dyDescent="0.25">
      <c r="K77">
        <v>1.69</v>
      </c>
    </row>
    <row r="78" spans="1:11" x14ac:dyDescent="0.25">
      <c r="A78" s="3" t="s">
        <v>8</v>
      </c>
      <c r="K78">
        <v>1.68</v>
      </c>
    </row>
    <row r="79" spans="1:11" x14ac:dyDescent="0.25">
      <c r="K79">
        <v>1.66</v>
      </c>
    </row>
    <row r="80" spans="1:11" x14ac:dyDescent="0.25">
      <c r="K80">
        <v>1.58</v>
      </c>
    </row>
    <row r="82" spans="1:14" x14ac:dyDescent="0.25">
      <c r="L82">
        <v>1.35</v>
      </c>
    </row>
    <row r="83" spans="1:14" x14ac:dyDescent="0.25">
      <c r="L83">
        <v>1.43</v>
      </c>
    </row>
    <row r="84" spans="1:14" x14ac:dyDescent="0.25">
      <c r="L84">
        <v>1.47</v>
      </c>
    </row>
    <row r="85" spans="1:14" x14ac:dyDescent="0.25">
      <c r="A85" s="3" t="s">
        <v>9</v>
      </c>
      <c r="L85">
        <v>1.48</v>
      </c>
    </row>
    <row r="86" spans="1:14" x14ac:dyDescent="0.25">
      <c r="L86">
        <v>1.46</v>
      </c>
    </row>
    <row r="87" spans="1:14" x14ac:dyDescent="0.25">
      <c r="L87">
        <v>1.44</v>
      </c>
    </row>
    <row r="89" spans="1:14" x14ac:dyDescent="0.25">
      <c r="M89">
        <v>1.59</v>
      </c>
    </row>
    <row r="90" spans="1:14" x14ac:dyDescent="0.25">
      <c r="M90">
        <v>1.66</v>
      </c>
    </row>
    <row r="91" spans="1:14" x14ac:dyDescent="0.25">
      <c r="M91">
        <v>1.73</v>
      </c>
    </row>
    <row r="92" spans="1:14" x14ac:dyDescent="0.25">
      <c r="A92" s="3" t="s">
        <v>10</v>
      </c>
      <c r="M92">
        <v>1.76</v>
      </c>
    </row>
    <row r="93" spans="1:14" x14ac:dyDescent="0.25">
      <c r="M93">
        <v>1.75</v>
      </c>
    </row>
    <row r="94" spans="1:14" x14ac:dyDescent="0.25">
      <c r="M94">
        <v>1.62</v>
      </c>
    </row>
    <row r="96" spans="1:14" x14ac:dyDescent="0.25">
      <c r="N96">
        <v>2.48</v>
      </c>
    </row>
    <row r="97" spans="1:16" x14ac:dyDescent="0.25">
      <c r="N97">
        <v>2.5499999999999998</v>
      </c>
    </row>
    <row r="98" spans="1:16" x14ac:dyDescent="0.25">
      <c r="N98">
        <v>2.59</v>
      </c>
    </row>
    <row r="99" spans="1:16" x14ac:dyDescent="0.25">
      <c r="A99" s="3" t="s">
        <v>11</v>
      </c>
      <c r="N99">
        <v>2.62</v>
      </c>
    </row>
    <row r="100" spans="1:16" x14ac:dyDescent="0.25">
      <c r="N100">
        <v>2.62</v>
      </c>
    </row>
    <row r="101" spans="1:16" x14ac:dyDescent="0.25">
      <c r="N101">
        <v>2.62</v>
      </c>
    </row>
    <row r="103" spans="1:16" x14ac:dyDescent="0.25">
      <c r="O103">
        <v>1.7658333333333334</v>
      </c>
    </row>
    <row r="104" spans="1:16" x14ac:dyDescent="0.25">
      <c r="O104">
        <v>1.8283333333333331</v>
      </c>
    </row>
    <row r="105" spans="1:16" x14ac:dyDescent="0.25">
      <c r="O105">
        <v>1.8758333333333335</v>
      </c>
    </row>
    <row r="106" spans="1:16" x14ac:dyDescent="0.25">
      <c r="A106" s="3" t="s">
        <v>15</v>
      </c>
      <c r="O106">
        <v>1.8841666666666665</v>
      </c>
    </row>
    <row r="107" spans="1:16" x14ac:dyDescent="0.25">
      <c r="O107">
        <v>1.8758333333333335</v>
      </c>
    </row>
    <row r="108" spans="1:16" x14ac:dyDescent="0.25">
      <c r="O108">
        <v>1.8416666666666668</v>
      </c>
    </row>
    <row r="110" spans="1:16" x14ac:dyDescent="0.25">
      <c r="P110">
        <v>2.0550000000000002</v>
      </c>
    </row>
    <row r="111" spans="1:16" x14ac:dyDescent="0.25">
      <c r="P111">
        <v>2.1264285714285713</v>
      </c>
    </row>
    <row r="112" spans="1:16" x14ac:dyDescent="0.25">
      <c r="P112">
        <v>2.1857142857142859</v>
      </c>
    </row>
    <row r="113" spans="1:17" x14ac:dyDescent="0.25">
      <c r="A113" s="3" t="s">
        <v>16</v>
      </c>
      <c r="P113">
        <v>2.2149999999999999</v>
      </c>
    </row>
    <row r="114" spans="1:17" x14ac:dyDescent="0.25">
      <c r="P114">
        <v>2.2314285714285718</v>
      </c>
    </row>
    <row r="115" spans="1:17" x14ac:dyDescent="0.25">
      <c r="P115">
        <v>2.2235714285714283</v>
      </c>
    </row>
    <row r="117" spans="1:17" x14ac:dyDescent="0.25">
      <c r="Q117">
        <v>1.902962962962963</v>
      </c>
    </row>
    <row r="118" spans="1:17" x14ac:dyDescent="0.25">
      <c r="Q118">
        <v>1.9677777777777778</v>
      </c>
    </row>
    <row r="119" spans="1:17" x14ac:dyDescent="0.25">
      <c r="Q119">
        <v>2.0203703703703706</v>
      </c>
    </row>
    <row r="120" spans="1:17" x14ac:dyDescent="0.25">
      <c r="A120" s="3" t="s">
        <v>14</v>
      </c>
      <c r="Q120">
        <v>2.0377777777777779</v>
      </c>
    </row>
    <row r="121" spans="1:17" x14ac:dyDescent="0.25">
      <c r="Q121">
        <v>2.0399999999999996</v>
      </c>
    </row>
    <row r="122" spans="1:17" x14ac:dyDescent="0.25">
      <c r="Q122">
        <v>2.0473076923076929</v>
      </c>
    </row>
    <row r="125" spans="1:17" x14ac:dyDescent="0.25">
      <c r="C125">
        <v>4.37</v>
      </c>
    </row>
    <row r="126" spans="1:17" x14ac:dyDescent="0.25">
      <c r="C126">
        <v>8</v>
      </c>
    </row>
    <row r="127" spans="1:17" x14ac:dyDescent="0.25">
      <c r="C127">
        <v>14.61</v>
      </c>
    </row>
    <row r="128" spans="1:17" x14ac:dyDescent="0.25">
      <c r="A128" s="3" t="s">
        <v>0</v>
      </c>
      <c r="C128">
        <v>23.64</v>
      </c>
    </row>
    <row r="129" spans="1:5" x14ac:dyDescent="0.25">
      <c r="C129">
        <v>36.19</v>
      </c>
    </row>
    <row r="130" spans="1:5" x14ac:dyDescent="0.25">
      <c r="C130">
        <v>54.29</v>
      </c>
    </row>
    <row r="132" spans="1:5" x14ac:dyDescent="0.25">
      <c r="D132">
        <v>3.11</v>
      </c>
    </row>
    <row r="133" spans="1:5" x14ac:dyDescent="0.25">
      <c r="D133">
        <v>5.65</v>
      </c>
    </row>
    <row r="134" spans="1:5" x14ac:dyDescent="0.25">
      <c r="D134">
        <v>9.64</v>
      </c>
    </row>
    <row r="135" spans="1:5" x14ac:dyDescent="0.25">
      <c r="A135" s="3" t="s">
        <v>1</v>
      </c>
      <c r="D135">
        <v>15.37</v>
      </c>
    </row>
    <row r="136" spans="1:5" x14ac:dyDescent="0.25">
      <c r="D136">
        <v>22.74</v>
      </c>
    </row>
    <row r="137" spans="1:5" x14ac:dyDescent="0.25">
      <c r="D137">
        <v>36.229999999999997</v>
      </c>
    </row>
    <row r="139" spans="1:5" x14ac:dyDescent="0.25">
      <c r="E139">
        <v>3.85</v>
      </c>
    </row>
    <row r="140" spans="1:5" x14ac:dyDescent="0.25">
      <c r="E140">
        <v>6.64</v>
      </c>
    </row>
    <row r="141" spans="1:5" x14ac:dyDescent="0.25">
      <c r="E141">
        <v>10.64</v>
      </c>
    </row>
    <row r="142" spans="1:5" x14ac:dyDescent="0.25">
      <c r="A142" s="3" t="s">
        <v>2</v>
      </c>
      <c r="E142">
        <v>18.149999999999999</v>
      </c>
    </row>
    <row r="143" spans="1:5" x14ac:dyDescent="0.25">
      <c r="E143">
        <v>27.74</v>
      </c>
    </row>
    <row r="144" spans="1:5" x14ac:dyDescent="0.25">
      <c r="E144">
        <v>39.19</v>
      </c>
    </row>
    <row r="146" spans="1:8" x14ac:dyDescent="0.25">
      <c r="F146">
        <v>3.24</v>
      </c>
    </row>
    <row r="147" spans="1:8" x14ac:dyDescent="0.25">
      <c r="F147">
        <v>5.89</v>
      </c>
    </row>
    <row r="148" spans="1:8" x14ac:dyDescent="0.25">
      <c r="F148">
        <v>10.210000000000001</v>
      </c>
    </row>
    <row r="149" spans="1:8" x14ac:dyDescent="0.25">
      <c r="A149" s="3" t="s">
        <v>3</v>
      </c>
      <c r="F149">
        <v>17.04</v>
      </c>
    </row>
    <row r="150" spans="1:8" x14ac:dyDescent="0.25">
      <c r="F150">
        <v>24.61</v>
      </c>
    </row>
    <row r="151" spans="1:8" x14ac:dyDescent="0.25">
      <c r="F151">
        <v>33.54</v>
      </c>
    </row>
    <row r="153" spans="1:8" x14ac:dyDescent="0.25">
      <c r="G153">
        <v>3</v>
      </c>
    </row>
    <row r="154" spans="1:8" x14ac:dyDescent="0.25">
      <c r="G154">
        <v>5.46</v>
      </c>
    </row>
    <row r="155" spans="1:8" x14ac:dyDescent="0.25">
      <c r="G155">
        <v>9.4600000000000009</v>
      </c>
    </row>
    <row r="156" spans="1:8" x14ac:dyDescent="0.25">
      <c r="A156" s="3" t="s">
        <v>4</v>
      </c>
      <c r="G156">
        <v>16.63</v>
      </c>
    </row>
    <row r="157" spans="1:8" x14ac:dyDescent="0.25">
      <c r="G157">
        <v>21.32</v>
      </c>
    </row>
    <row r="158" spans="1:8" x14ac:dyDescent="0.25">
      <c r="G158">
        <v>23.89</v>
      </c>
    </row>
    <row r="160" spans="1:8" x14ac:dyDescent="0.25">
      <c r="H160" s="1">
        <v>3.49</v>
      </c>
    </row>
    <row r="161" spans="1:10" x14ac:dyDescent="0.25">
      <c r="H161" s="1">
        <v>5.82</v>
      </c>
    </row>
    <row r="162" spans="1:10" x14ac:dyDescent="0.25">
      <c r="H162" s="1">
        <v>8.76</v>
      </c>
    </row>
    <row r="163" spans="1:10" x14ac:dyDescent="0.25">
      <c r="A163" s="3" t="s">
        <v>5</v>
      </c>
      <c r="H163" s="1">
        <v>12.49</v>
      </c>
    </row>
    <row r="164" spans="1:10" x14ac:dyDescent="0.25">
      <c r="H164" s="1">
        <v>19.34</v>
      </c>
    </row>
    <row r="165" spans="1:10" x14ac:dyDescent="0.25">
      <c r="H165" s="1">
        <v>22.01</v>
      </c>
    </row>
    <row r="167" spans="1:10" x14ac:dyDescent="0.25">
      <c r="I167">
        <v>4.0999999999999996</v>
      </c>
    </row>
    <row r="168" spans="1:10" x14ac:dyDescent="0.25">
      <c r="I168">
        <v>7.59</v>
      </c>
    </row>
    <row r="169" spans="1:10" x14ac:dyDescent="0.25">
      <c r="I169">
        <v>13.1</v>
      </c>
    </row>
    <row r="170" spans="1:10" x14ac:dyDescent="0.25">
      <c r="A170" s="3" t="s">
        <v>6</v>
      </c>
      <c r="I170">
        <v>21.44</v>
      </c>
    </row>
    <row r="171" spans="1:10" x14ac:dyDescent="0.25">
      <c r="I171">
        <v>30.75</v>
      </c>
    </row>
    <row r="172" spans="1:10" x14ac:dyDescent="0.25">
      <c r="I172">
        <v>43.26</v>
      </c>
    </row>
    <row r="174" spans="1:10" x14ac:dyDescent="0.25">
      <c r="J174">
        <v>4.2</v>
      </c>
    </row>
    <row r="175" spans="1:10" x14ac:dyDescent="0.25">
      <c r="J175">
        <v>7.63</v>
      </c>
    </row>
    <row r="176" spans="1:10" x14ac:dyDescent="0.25">
      <c r="J176">
        <v>13.61</v>
      </c>
    </row>
    <row r="177" spans="1:12" x14ac:dyDescent="0.25">
      <c r="A177" s="3" t="s">
        <v>7</v>
      </c>
      <c r="J177">
        <v>24.06</v>
      </c>
    </row>
    <row r="178" spans="1:12" x14ac:dyDescent="0.25">
      <c r="J178">
        <v>29.2</v>
      </c>
    </row>
    <row r="179" spans="1:12" x14ac:dyDescent="0.25">
      <c r="J179">
        <v>33.18</v>
      </c>
    </row>
    <row r="181" spans="1:12" x14ac:dyDescent="0.25">
      <c r="K181">
        <v>3.77</v>
      </c>
    </row>
    <row r="182" spans="1:12" x14ac:dyDescent="0.25">
      <c r="K182">
        <v>7</v>
      </c>
    </row>
    <row r="183" spans="1:12" x14ac:dyDescent="0.25">
      <c r="K183">
        <v>12.48</v>
      </c>
    </row>
    <row r="184" spans="1:12" x14ac:dyDescent="0.25">
      <c r="A184" s="3" t="s">
        <v>8</v>
      </c>
      <c r="K184">
        <v>21.27</v>
      </c>
    </row>
    <row r="185" spans="1:12" x14ac:dyDescent="0.25">
      <c r="K185">
        <v>31.14</v>
      </c>
    </row>
    <row r="186" spans="1:12" x14ac:dyDescent="0.25">
      <c r="K186">
        <v>46.56</v>
      </c>
    </row>
    <row r="188" spans="1:12" x14ac:dyDescent="0.25">
      <c r="L188">
        <v>3.69</v>
      </c>
    </row>
    <row r="189" spans="1:12" x14ac:dyDescent="0.25">
      <c r="L189">
        <v>6.12</v>
      </c>
    </row>
    <row r="190" spans="1:12" x14ac:dyDescent="0.25">
      <c r="L190">
        <v>10.5</v>
      </c>
    </row>
    <row r="191" spans="1:12" x14ac:dyDescent="0.25">
      <c r="A191" s="3" t="s">
        <v>9</v>
      </c>
      <c r="L191">
        <v>17.62</v>
      </c>
    </row>
    <row r="192" spans="1:12" x14ac:dyDescent="0.25">
      <c r="L192">
        <v>27.75</v>
      </c>
    </row>
    <row r="193" spans="1:14" x14ac:dyDescent="0.25">
      <c r="L193">
        <v>39.840000000000003</v>
      </c>
    </row>
    <row r="195" spans="1:14" x14ac:dyDescent="0.25">
      <c r="M195">
        <v>3.44</v>
      </c>
    </row>
    <row r="196" spans="1:14" x14ac:dyDescent="0.25">
      <c r="M196">
        <v>6.08</v>
      </c>
    </row>
    <row r="197" spans="1:14" x14ac:dyDescent="0.25">
      <c r="M197">
        <v>10.07</v>
      </c>
    </row>
    <row r="198" spans="1:14" x14ac:dyDescent="0.25">
      <c r="A198" s="3" t="s">
        <v>10</v>
      </c>
      <c r="M198">
        <v>15.88</v>
      </c>
    </row>
    <row r="199" spans="1:14" x14ac:dyDescent="0.25">
      <c r="M199">
        <v>24.07</v>
      </c>
    </row>
    <row r="200" spans="1:14" x14ac:dyDescent="0.25">
      <c r="M200">
        <v>41.1</v>
      </c>
    </row>
    <row r="202" spans="1:14" x14ac:dyDescent="0.25">
      <c r="N202">
        <v>3.72</v>
      </c>
    </row>
    <row r="203" spans="1:14" x14ac:dyDescent="0.25">
      <c r="N203">
        <v>6.73</v>
      </c>
    </row>
    <row r="204" spans="1:14" x14ac:dyDescent="0.25">
      <c r="N204">
        <v>11.66</v>
      </c>
    </row>
    <row r="205" spans="1:14" x14ac:dyDescent="0.25">
      <c r="A205" s="3" t="s">
        <v>11</v>
      </c>
      <c r="N205">
        <v>16.37</v>
      </c>
    </row>
    <row r="206" spans="1:14" x14ac:dyDescent="0.25">
      <c r="N206">
        <v>18.36</v>
      </c>
    </row>
    <row r="207" spans="1:14" x14ac:dyDescent="0.25">
      <c r="N207">
        <v>19.010000000000002</v>
      </c>
    </row>
    <row r="209" spans="1:17" x14ac:dyDescent="0.25">
      <c r="O209">
        <v>3.6650000000000009</v>
      </c>
    </row>
    <row r="210" spans="1:17" x14ac:dyDescent="0.25">
      <c r="O210">
        <v>6.5508333333333333</v>
      </c>
    </row>
    <row r="211" spans="1:17" x14ac:dyDescent="0.25">
      <c r="O211">
        <v>11.228333333333333</v>
      </c>
    </row>
    <row r="212" spans="1:17" x14ac:dyDescent="0.25">
      <c r="A212" s="3" t="s">
        <v>15</v>
      </c>
      <c r="O212">
        <v>18.330000000000002</v>
      </c>
    </row>
    <row r="213" spans="1:17" x14ac:dyDescent="0.25">
      <c r="O213">
        <v>26.10083333333333</v>
      </c>
    </row>
    <row r="214" spans="1:17" x14ac:dyDescent="0.25">
      <c r="O214">
        <v>36.008333333333333</v>
      </c>
    </row>
    <row r="216" spans="1:17" x14ac:dyDescent="0.25">
      <c r="P216">
        <v>2.8278571428571433</v>
      </c>
    </row>
    <row r="217" spans="1:17" x14ac:dyDescent="0.25">
      <c r="P217">
        <v>4.8285714285714292</v>
      </c>
    </row>
    <row r="218" spans="1:17" x14ac:dyDescent="0.25">
      <c r="P218">
        <v>7.7450000000000001</v>
      </c>
    </row>
    <row r="219" spans="1:17" x14ac:dyDescent="0.25">
      <c r="A219" s="3" t="s">
        <v>16</v>
      </c>
      <c r="P219">
        <v>11.596428571428573</v>
      </c>
    </row>
    <row r="220" spans="1:17" x14ac:dyDescent="0.25">
      <c r="P220">
        <v>14.762142857142857</v>
      </c>
    </row>
    <row r="221" spans="1:17" x14ac:dyDescent="0.25">
      <c r="P221">
        <v>17.490714285714287</v>
      </c>
    </row>
    <row r="223" spans="1:17" x14ac:dyDescent="0.25">
      <c r="Q223">
        <v>3.2377777777777772</v>
      </c>
    </row>
    <row r="224" spans="1:17" x14ac:dyDescent="0.25">
      <c r="Q224">
        <v>5.7688888888888892</v>
      </c>
    </row>
    <row r="225" spans="1:17" x14ac:dyDescent="0.25">
      <c r="Q225">
        <v>9.7366666666666646</v>
      </c>
    </row>
    <row r="226" spans="1:17" x14ac:dyDescent="0.25">
      <c r="A226" s="3" t="s">
        <v>14</v>
      </c>
      <c r="Q226">
        <v>15.311111111111112</v>
      </c>
    </row>
    <row r="227" spans="1:17" x14ac:dyDescent="0.25">
      <c r="Q227">
        <v>20.926666666666666</v>
      </c>
    </row>
    <row r="228" spans="1:17" x14ac:dyDescent="0.25">
      <c r="Q228">
        <v>26.037307692307692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8"/>
  <sheetViews>
    <sheetView topLeftCell="G19" workbookViewId="0">
      <selection activeCell="H20" sqref="H20"/>
    </sheetView>
  </sheetViews>
  <sheetFormatPr defaultRowHeight="15" x14ac:dyDescent="0.25"/>
  <sheetData>
    <row r="1" spans="1:14" ht="15" customHeight="1" x14ac:dyDescent="0.25">
      <c r="A1" s="1"/>
      <c r="H1" s="1"/>
    </row>
    <row r="2" spans="1:14" ht="15" customHeight="1" x14ac:dyDescent="0.25">
      <c r="B2">
        <v>16</v>
      </c>
      <c r="C2">
        <v>32</v>
      </c>
      <c r="D2">
        <v>64</v>
      </c>
      <c r="E2">
        <v>128</v>
      </c>
      <c r="F2">
        <v>256</v>
      </c>
      <c r="G2">
        <v>512</v>
      </c>
      <c r="I2">
        <v>16</v>
      </c>
      <c r="J2">
        <v>32</v>
      </c>
      <c r="K2">
        <v>64</v>
      </c>
      <c r="L2">
        <v>128</v>
      </c>
      <c r="M2">
        <v>256</v>
      </c>
      <c r="N2">
        <v>512</v>
      </c>
    </row>
    <row r="3" spans="1:14" x14ac:dyDescent="0.25">
      <c r="A3" t="s">
        <v>0</v>
      </c>
      <c r="B3">
        <v>1</v>
      </c>
      <c r="C3">
        <v>1.0342465753424659</v>
      </c>
      <c r="D3">
        <v>1.0547945205479452</v>
      </c>
      <c r="E3">
        <v>1.0684931506849316</v>
      </c>
      <c r="F3">
        <v>1.0410958904109588</v>
      </c>
      <c r="G3">
        <v>0.98630136986301364</v>
      </c>
      <c r="H3" t="s">
        <v>0</v>
      </c>
      <c r="I3">
        <v>1</v>
      </c>
      <c r="J3">
        <v>1.8306636155606406</v>
      </c>
      <c r="K3">
        <v>3.3432494279176201</v>
      </c>
      <c r="L3">
        <v>5.4096109839816933</v>
      </c>
      <c r="M3">
        <v>8.2814645308924479</v>
      </c>
      <c r="N3">
        <v>12.423340961098397</v>
      </c>
    </row>
    <row r="4" spans="1:14" x14ac:dyDescent="0.25">
      <c r="A4" t="s">
        <v>1</v>
      </c>
      <c r="B4">
        <v>1</v>
      </c>
      <c r="C4">
        <v>1.031055900621118</v>
      </c>
      <c r="D4">
        <v>1.0683229813664596</v>
      </c>
      <c r="E4">
        <v>1.0931677018633539</v>
      </c>
      <c r="F4">
        <v>1.0869565217391304</v>
      </c>
      <c r="G4">
        <v>1.0434782608695652</v>
      </c>
      <c r="H4" t="s">
        <v>1</v>
      </c>
      <c r="I4">
        <v>1</v>
      </c>
      <c r="J4">
        <v>1.816720257234727</v>
      </c>
      <c r="K4">
        <v>3.09967845659164</v>
      </c>
      <c r="L4">
        <v>4.942122186495177</v>
      </c>
      <c r="M4">
        <v>7.311897106109325</v>
      </c>
      <c r="N4">
        <v>11.64951768488746</v>
      </c>
    </row>
    <row r="5" spans="1:14" x14ac:dyDescent="0.25">
      <c r="A5" t="s">
        <v>2</v>
      </c>
      <c r="B5">
        <v>1</v>
      </c>
      <c r="C5">
        <v>1.0551724137931036</v>
      </c>
      <c r="D5">
        <v>1.103448275862069</v>
      </c>
      <c r="E5">
        <v>1.0965517241379312</v>
      </c>
      <c r="F5">
        <v>1.0896551724137933</v>
      </c>
      <c r="G5">
        <v>1.0689655172413794</v>
      </c>
      <c r="H5" t="s">
        <v>2</v>
      </c>
      <c r="I5">
        <v>1</v>
      </c>
      <c r="J5">
        <v>1.7246753246753246</v>
      </c>
      <c r="K5">
        <v>2.7636363636363637</v>
      </c>
      <c r="L5">
        <v>4.7142857142857135</v>
      </c>
      <c r="M5">
        <v>7.2051948051948047</v>
      </c>
      <c r="N5">
        <v>10.179220779220778</v>
      </c>
    </row>
    <row r="6" spans="1:14" x14ac:dyDescent="0.25">
      <c r="A6" t="s">
        <v>3</v>
      </c>
      <c r="B6">
        <v>1</v>
      </c>
      <c r="C6">
        <v>1.0218579234972678</v>
      </c>
      <c r="D6">
        <v>1.0382513661202184</v>
      </c>
      <c r="E6">
        <v>1.0382513661202184</v>
      </c>
      <c r="F6">
        <v>1.0382513661202184</v>
      </c>
      <c r="G6">
        <v>1.0382513661202184</v>
      </c>
      <c r="H6" t="s">
        <v>3</v>
      </c>
      <c r="I6">
        <v>1</v>
      </c>
      <c r="J6">
        <v>1.8179012345679011</v>
      </c>
      <c r="K6">
        <v>3.1512345679012346</v>
      </c>
      <c r="L6">
        <v>5.2592592592592586</v>
      </c>
      <c r="M6">
        <v>7.5956790123456788</v>
      </c>
      <c r="N6">
        <v>10.351851851851851</v>
      </c>
    </row>
    <row r="7" spans="1:14" x14ac:dyDescent="0.25">
      <c r="A7" t="s">
        <v>4</v>
      </c>
      <c r="B7">
        <v>1</v>
      </c>
      <c r="C7">
        <v>1.028169014084507</v>
      </c>
      <c r="D7">
        <v>1.0422535211267607</v>
      </c>
      <c r="E7">
        <v>1.0375586854460095</v>
      </c>
      <c r="F7">
        <v>1.0469483568075117</v>
      </c>
      <c r="G7">
        <v>1.0610328638497653</v>
      </c>
      <c r="H7" t="s">
        <v>4</v>
      </c>
      <c r="I7">
        <v>1</v>
      </c>
      <c r="J7">
        <v>1.82</v>
      </c>
      <c r="K7">
        <v>3.1533333333333338</v>
      </c>
      <c r="L7">
        <v>5.543333333333333</v>
      </c>
      <c r="M7">
        <v>7.1066666666666665</v>
      </c>
      <c r="N7">
        <v>7.9633333333333338</v>
      </c>
    </row>
    <row r="8" spans="1:14" x14ac:dyDescent="0.25">
      <c r="A8" t="s">
        <v>5</v>
      </c>
      <c r="B8">
        <v>1</v>
      </c>
      <c r="C8">
        <v>1.0427807486631016</v>
      </c>
      <c r="D8">
        <v>1.0855614973262031</v>
      </c>
      <c r="E8">
        <v>1.1122994652406417</v>
      </c>
      <c r="F8">
        <v>1.1122994652406417</v>
      </c>
      <c r="G8">
        <v>1.1283422459893047</v>
      </c>
      <c r="H8" t="s">
        <v>5</v>
      </c>
      <c r="I8">
        <v>1</v>
      </c>
      <c r="J8">
        <v>1.667621776504298</v>
      </c>
      <c r="K8">
        <v>2.5100286532951288</v>
      </c>
      <c r="L8">
        <v>3.5787965616045843</v>
      </c>
      <c r="M8">
        <v>5.5415472779369628</v>
      </c>
      <c r="N8">
        <v>6.3065902578796562</v>
      </c>
    </row>
    <row r="9" spans="1:14" x14ac:dyDescent="0.25">
      <c r="A9" t="s">
        <v>6</v>
      </c>
      <c r="B9">
        <v>1</v>
      </c>
      <c r="C9">
        <v>1.0320855614973261</v>
      </c>
      <c r="D9">
        <v>1.0588235294117647</v>
      </c>
      <c r="E9">
        <v>1.053475935828877</v>
      </c>
      <c r="F9">
        <v>1.0320855614973261</v>
      </c>
      <c r="G9">
        <v>0.98930481283422456</v>
      </c>
      <c r="H9" t="s">
        <v>6</v>
      </c>
      <c r="I9">
        <v>1</v>
      </c>
      <c r="J9">
        <v>1.851219512195122</v>
      </c>
      <c r="K9">
        <v>3.1951219512195124</v>
      </c>
      <c r="L9">
        <v>5.2292682926829279</v>
      </c>
      <c r="M9">
        <v>7.5000000000000009</v>
      </c>
      <c r="N9">
        <v>10.551219512195122</v>
      </c>
    </row>
    <row r="10" spans="1:14" x14ac:dyDescent="0.25">
      <c r="A10" t="s">
        <v>7</v>
      </c>
      <c r="B10">
        <v>1</v>
      </c>
      <c r="C10">
        <v>1.0307692307692307</v>
      </c>
      <c r="D10">
        <v>1.0461538461538462</v>
      </c>
      <c r="E10">
        <v>1.0256410256410258</v>
      </c>
      <c r="F10">
        <v>1.0410256410256409</v>
      </c>
      <c r="G10">
        <v>1.0512820512820513</v>
      </c>
      <c r="H10" t="s">
        <v>7</v>
      </c>
      <c r="I10">
        <v>1</v>
      </c>
      <c r="J10">
        <v>1.8166666666666667</v>
      </c>
      <c r="K10">
        <v>3.2404761904761901</v>
      </c>
      <c r="L10">
        <v>5.7285714285714278</v>
      </c>
      <c r="M10">
        <v>6.9523809523809517</v>
      </c>
      <c r="N10">
        <v>7.8999999999999995</v>
      </c>
    </row>
    <row r="11" spans="1:14" x14ac:dyDescent="0.25">
      <c r="A11" t="s">
        <v>8</v>
      </c>
      <c r="B11">
        <v>1</v>
      </c>
      <c r="C11">
        <v>1.0312499999999998</v>
      </c>
      <c r="D11">
        <v>1.0562499999999999</v>
      </c>
      <c r="E11">
        <v>1.0499999999999998</v>
      </c>
      <c r="F11">
        <v>1.0374999999999999</v>
      </c>
      <c r="G11">
        <v>0.98750000000000004</v>
      </c>
      <c r="H11" t="s">
        <v>8</v>
      </c>
      <c r="I11">
        <v>1</v>
      </c>
      <c r="J11">
        <v>1.856763925729443</v>
      </c>
      <c r="K11">
        <v>3.3103448275862069</v>
      </c>
      <c r="L11">
        <v>5.6419098143236077</v>
      </c>
      <c r="M11">
        <v>8.2599469496021225</v>
      </c>
      <c r="N11">
        <v>12.350132625994695</v>
      </c>
    </row>
    <row r="12" spans="1:14" x14ac:dyDescent="0.25">
      <c r="A12" t="s">
        <v>9</v>
      </c>
      <c r="B12">
        <v>1</v>
      </c>
      <c r="C12">
        <v>1.0592592592592591</v>
      </c>
      <c r="D12">
        <v>1.0888888888888888</v>
      </c>
      <c r="E12">
        <v>1.0962962962962961</v>
      </c>
      <c r="F12">
        <v>1.0814814814814815</v>
      </c>
      <c r="G12">
        <v>1.0666666666666667</v>
      </c>
      <c r="H12" t="s">
        <v>9</v>
      </c>
      <c r="I12">
        <v>1</v>
      </c>
      <c r="J12">
        <v>1.6585365853658538</v>
      </c>
      <c r="K12">
        <v>2.845528455284553</v>
      </c>
      <c r="L12">
        <v>4.7750677506775068</v>
      </c>
      <c r="M12">
        <v>7.5203252032520327</v>
      </c>
      <c r="N12">
        <v>10.796747967479677</v>
      </c>
    </row>
    <row r="13" spans="1:14" x14ac:dyDescent="0.25">
      <c r="A13" t="s">
        <v>10</v>
      </c>
      <c r="B13">
        <v>1</v>
      </c>
      <c r="C13">
        <v>1.0440251572327044</v>
      </c>
      <c r="D13">
        <v>1.0880503144654088</v>
      </c>
      <c r="E13">
        <v>1.1069182389937107</v>
      </c>
      <c r="F13">
        <v>1.10062893081761</v>
      </c>
      <c r="G13">
        <v>1.0188679245283019</v>
      </c>
      <c r="H13" t="s">
        <v>10</v>
      </c>
      <c r="I13">
        <v>1</v>
      </c>
      <c r="J13">
        <v>1.7674418604651163</v>
      </c>
      <c r="K13">
        <v>2.9273255813953489</v>
      </c>
      <c r="L13">
        <v>4.6162790697674421</v>
      </c>
      <c r="M13">
        <v>6.9970930232558137</v>
      </c>
      <c r="N13">
        <v>11.947674418604652</v>
      </c>
    </row>
    <row r="14" spans="1:14" x14ac:dyDescent="0.25">
      <c r="A14" t="s">
        <v>11</v>
      </c>
      <c r="B14">
        <v>1</v>
      </c>
      <c r="C14">
        <v>1.0282258064516128</v>
      </c>
      <c r="D14">
        <v>1.0443548387096773</v>
      </c>
      <c r="E14">
        <v>1.0564516129032258</v>
      </c>
      <c r="F14">
        <v>1.0564516129032258</v>
      </c>
      <c r="G14">
        <v>1.0564516129032258</v>
      </c>
      <c r="H14" t="s">
        <v>11</v>
      </c>
      <c r="I14">
        <v>1</v>
      </c>
      <c r="J14">
        <v>1.8091397849462365</v>
      </c>
      <c r="K14">
        <v>3.1344086021505375</v>
      </c>
      <c r="L14">
        <v>4.400537634408602</v>
      </c>
      <c r="M14">
        <v>4.9354838709677411</v>
      </c>
      <c r="N14">
        <v>5.110215053763441</v>
      </c>
    </row>
    <row r="15" spans="1:14" x14ac:dyDescent="0.25">
      <c r="A15" t="s">
        <v>12</v>
      </c>
      <c r="B15">
        <v>1</v>
      </c>
      <c r="C15">
        <v>1.0365747992676413</v>
      </c>
      <c r="D15">
        <v>1.0645961316649368</v>
      </c>
      <c r="E15">
        <v>1.0695921002630184</v>
      </c>
      <c r="F15">
        <v>1.0636983333714614</v>
      </c>
      <c r="G15">
        <v>1.0413703910123098</v>
      </c>
      <c r="H15" t="s">
        <v>12</v>
      </c>
      <c r="I15">
        <v>1</v>
      </c>
      <c r="J15">
        <v>1.7864458786592774</v>
      </c>
      <c r="K15">
        <v>3.0561972008989726</v>
      </c>
      <c r="L15">
        <v>4.9865868357826058</v>
      </c>
      <c r="M15">
        <v>7.1006399498837114</v>
      </c>
      <c r="N15">
        <v>9.7941537038590862</v>
      </c>
    </row>
    <row r="16" spans="1:14" x14ac:dyDescent="0.25">
      <c r="A16" t="s">
        <v>13</v>
      </c>
      <c r="B16">
        <v>1</v>
      </c>
      <c r="C16">
        <v>1.0347584289190128</v>
      </c>
      <c r="D16">
        <v>1.0636079249217936</v>
      </c>
      <c r="E16">
        <v>1.0778588807785887</v>
      </c>
      <c r="F16">
        <v>1.0858533194299618</v>
      </c>
      <c r="G16">
        <v>1.08202989224887</v>
      </c>
      <c r="H16" t="s">
        <v>13</v>
      </c>
      <c r="I16">
        <v>1</v>
      </c>
      <c r="J16">
        <v>1.7075018944177822</v>
      </c>
      <c r="K16">
        <v>2.7388229350846172</v>
      </c>
      <c r="L16">
        <v>4.1007830260166713</v>
      </c>
      <c r="M16">
        <v>5.2202576408183878</v>
      </c>
      <c r="N16">
        <v>6.1851477645870165</v>
      </c>
    </row>
    <row r="17" spans="1:14" x14ac:dyDescent="0.25">
      <c r="A17" t="s">
        <v>14</v>
      </c>
      <c r="B17">
        <v>1</v>
      </c>
      <c r="C17">
        <v>1.0340599455040873</v>
      </c>
      <c r="D17">
        <v>1.0616971584274038</v>
      </c>
      <c r="E17">
        <v>1.0708446866485015</v>
      </c>
      <c r="F17">
        <v>1.0720124562086413</v>
      </c>
      <c r="G17">
        <v>1.0758526214929487</v>
      </c>
      <c r="H17" t="s">
        <v>14</v>
      </c>
      <c r="I17">
        <v>1</v>
      </c>
      <c r="J17">
        <v>1.7817433081674678</v>
      </c>
      <c r="K17">
        <v>3.0072065888812629</v>
      </c>
      <c r="L17">
        <v>4.728894989704874</v>
      </c>
      <c r="M17">
        <v>6.4632807137954709</v>
      </c>
      <c r="N17">
        <v>8.0417216620030629</v>
      </c>
    </row>
    <row r="19" spans="1:14" x14ac:dyDescent="0.25">
      <c r="C19">
        <v>1</v>
      </c>
    </row>
    <row r="20" spans="1:14" x14ac:dyDescent="0.25">
      <c r="C20">
        <v>1.0342465753424659</v>
      </c>
    </row>
    <row r="21" spans="1:14" x14ac:dyDescent="0.25">
      <c r="C21">
        <v>1.0547945205479452</v>
      </c>
    </row>
    <row r="22" spans="1:14" x14ac:dyDescent="0.25">
      <c r="A22" t="s">
        <v>0</v>
      </c>
      <c r="C22">
        <v>1.0684931506849316</v>
      </c>
    </row>
    <row r="23" spans="1:14" x14ac:dyDescent="0.25">
      <c r="C23">
        <v>1.0410958904109588</v>
      </c>
    </row>
    <row r="24" spans="1:14" x14ac:dyDescent="0.25">
      <c r="C24">
        <v>0.98630136986301364</v>
      </c>
    </row>
    <row r="26" spans="1:14" x14ac:dyDescent="0.25">
      <c r="D26">
        <v>1</v>
      </c>
    </row>
    <row r="27" spans="1:14" x14ac:dyDescent="0.25">
      <c r="D27">
        <v>1.031055900621118</v>
      </c>
    </row>
    <row r="28" spans="1:14" x14ac:dyDescent="0.25">
      <c r="D28">
        <v>1.0683229813664596</v>
      </c>
    </row>
    <row r="29" spans="1:14" x14ac:dyDescent="0.25">
      <c r="A29" t="s">
        <v>1</v>
      </c>
      <c r="D29">
        <v>1.0931677018633539</v>
      </c>
    </row>
    <row r="30" spans="1:14" x14ac:dyDescent="0.25">
      <c r="D30">
        <v>1.0869565217391304</v>
      </c>
    </row>
    <row r="31" spans="1:14" x14ac:dyDescent="0.25">
      <c r="D31">
        <v>1.0434782608695652</v>
      </c>
    </row>
    <row r="33" spans="1:7" x14ac:dyDescent="0.25">
      <c r="E33">
        <v>1</v>
      </c>
    </row>
    <row r="34" spans="1:7" x14ac:dyDescent="0.25">
      <c r="E34">
        <v>1.0551724137931036</v>
      </c>
    </row>
    <row r="35" spans="1:7" x14ac:dyDescent="0.25">
      <c r="E35">
        <v>1.103448275862069</v>
      </c>
    </row>
    <row r="36" spans="1:7" x14ac:dyDescent="0.25">
      <c r="A36" t="s">
        <v>2</v>
      </c>
      <c r="E36">
        <v>1.0965517241379312</v>
      </c>
    </row>
    <row r="37" spans="1:7" x14ac:dyDescent="0.25">
      <c r="E37">
        <v>1.0896551724137933</v>
      </c>
    </row>
    <row r="38" spans="1:7" x14ac:dyDescent="0.25">
      <c r="E38">
        <v>1.0689655172413794</v>
      </c>
    </row>
    <row r="40" spans="1:7" x14ac:dyDescent="0.25">
      <c r="F40">
        <v>1</v>
      </c>
    </row>
    <row r="41" spans="1:7" x14ac:dyDescent="0.25">
      <c r="F41">
        <v>1.0218579234972678</v>
      </c>
    </row>
    <row r="42" spans="1:7" x14ac:dyDescent="0.25">
      <c r="F42">
        <v>1.0382513661202184</v>
      </c>
    </row>
    <row r="43" spans="1:7" x14ac:dyDescent="0.25">
      <c r="A43" t="s">
        <v>3</v>
      </c>
      <c r="F43">
        <v>1.0382513661202184</v>
      </c>
    </row>
    <row r="44" spans="1:7" x14ac:dyDescent="0.25">
      <c r="F44">
        <v>1.0382513661202184</v>
      </c>
    </row>
    <row r="45" spans="1:7" x14ac:dyDescent="0.25">
      <c r="F45">
        <v>1.0382513661202184</v>
      </c>
    </row>
    <row r="47" spans="1:7" x14ac:dyDescent="0.25">
      <c r="G47">
        <v>1</v>
      </c>
    </row>
    <row r="48" spans="1:7" x14ac:dyDescent="0.25">
      <c r="G48">
        <v>1.028169014084507</v>
      </c>
    </row>
    <row r="49" spans="1:9" x14ac:dyDescent="0.25">
      <c r="G49">
        <v>1.0422535211267607</v>
      </c>
    </row>
    <row r="50" spans="1:9" x14ac:dyDescent="0.25">
      <c r="A50" t="s">
        <v>4</v>
      </c>
      <c r="G50">
        <v>1.0375586854460095</v>
      </c>
    </row>
    <row r="51" spans="1:9" x14ac:dyDescent="0.25">
      <c r="G51">
        <v>1.0469483568075117</v>
      </c>
    </row>
    <row r="52" spans="1:9" x14ac:dyDescent="0.25">
      <c r="G52">
        <v>1.0610328638497653</v>
      </c>
    </row>
    <row r="54" spans="1:9" x14ac:dyDescent="0.25">
      <c r="H54">
        <v>1</v>
      </c>
    </row>
    <row r="55" spans="1:9" x14ac:dyDescent="0.25">
      <c r="H55">
        <v>1.0427807486631016</v>
      </c>
    </row>
    <row r="56" spans="1:9" x14ac:dyDescent="0.25">
      <c r="H56">
        <v>1.0855614973262031</v>
      </c>
    </row>
    <row r="57" spans="1:9" x14ac:dyDescent="0.25">
      <c r="A57" t="s">
        <v>5</v>
      </c>
      <c r="H57">
        <v>1.1122994652406417</v>
      </c>
    </row>
    <row r="58" spans="1:9" x14ac:dyDescent="0.25">
      <c r="H58">
        <v>1.1122994652406417</v>
      </c>
    </row>
    <row r="59" spans="1:9" x14ac:dyDescent="0.25">
      <c r="H59">
        <v>1.1283422459893047</v>
      </c>
    </row>
    <row r="61" spans="1:9" x14ac:dyDescent="0.25">
      <c r="I61">
        <v>1</v>
      </c>
    </row>
    <row r="62" spans="1:9" x14ac:dyDescent="0.25">
      <c r="I62">
        <v>1.0320855614973261</v>
      </c>
    </row>
    <row r="63" spans="1:9" x14ac:dyDescent="0.25">
      <c r="I63">
        <v>1.0588235294117647</v>
      </c>
    </row>
    <row r="64" spans="1:9" x14ac:dyDescent="0.25">
      <c r="A64" t="s">
        <v>6</v>
      </c>
      <c r="I64">
        <v>1.053475935828877</v>
      </c>
    </row>
    <row r="65" spans="1:11" x14ac:dyDescent="0.25">
      <c r="I65">
        <v>1.0320855614973261</v>
      </c>
    </row>
    <row r="66" spans="1:11" x14ac:dyDescent="0.25">
      <c r="I66">
        <v>0.98930481283422456</v>
      </c>
    </row>
    <row r="68" spans="1:11" x14ac:dyDescent="0.25">
      <c r="J68">
        <v>1</v>
      </c>
    </row>
    <row r="69" spans="1:11" x14ac:dyDescent="0.25">
      <c r="J69">
        <v>1.0307692307692307</v>
      </c>
    </row>
    <row r="70" spans="1:11" x14ac:dyDescent="0.25">
      <c r="J70">
        <v>1.0461538461538462</v>
      </c>
    </row>
    <row r="71" spans="1:11" x14ac:dyDescent="0.25">
      <c r="A71" t="s">
        <v>7</v>
      </c>
      <c r="J71">
        <v>1.0256410256410258</v>
      </c>
    </row>
    <row r="72" spans="1:11" x14ac:dyDescent="0.25">
      <c r="J72">
        <v>1.0410256410256409</v>
      </c>
    </row>
    <row r="73" spans="1:11" x14ac:dyDescent="0.25">
      <c r="J73">
        <v>1.0512820512820513</v>
      </c>
    </row>
    <row r="75" spans="1:11" x14ac:dyDescent="0.25">
      <c r="K75">
        <v>1</v>
      </c>
    </row>
    <row r="76" spans="1:11" x14ac:dyDescent="0.25">
      <c r="K76">
        <v>1.0312499999999998</v>
      </c>
    </row>
    <row r="77" spans="1:11" x14ac:dyDescent="0.25">
      <c r="K77">
        <v>1.0562499999999999</v>
      </c>
    </row>
    <row r="78" spans="1:11" x14ac:dyDescent="0.25">
      <c r="A78" t="s">
        <v>8</v>
      </c>
      <c r="K78">
        <v>1.0499999999999998</v>
      </c>
    </row>
    <row r="79" spans="1:11" x14ac:dyDescent="0.25">
      <c r="K79">
        <v>1.0374999999999999</v>
      </c>
    </row>
    <row r="80" spans="1:11" x14ac:dyDescent="0.25">
      <c r="K80">
        <v>0.98750000000000004</v>
      </c>
    </row>
    <row r="82" spans="1:14" x14ac:dyDescent="0.25">
      <c r="L82">
        <v>1</v>
      </c>
    </row>
    <row r="83" spans="1:14" x14ac:dyDescent="0.25">
      <c r="L83">
        <v>1.0592592592592591</v>
      </c>
    </row>
    <row r="84" spans="1:14" x14ac:dyDescent="0.25">
      <c r="L84">
        <v>1.0888888888888888</v>
      </c>
    </row>
    <row r="85" spans="1:14" x14ac:dyDescent="0.25">
      <c r="A85" t="s">
        <v>9</v>
      </c>
      <c r="L85">
        <v>1.0962962962962961</v>
      </c>
    </row>
    <row r="86" spans="1:14" x14ac:dyDescent="0.25">
      <c r="L86">
        <v>1.0814814814814815</v>
      </c>
    </row>
    <row r="87" spans="1:14" x14ac:dyDescent="0.25">
      <c r="L87">
        <v>1.0666666666666667</v>
      </c>
    </row>
    <row r="89" spans="1:14" x14ac:dyDescent="0.25">
      <c r="M89">
        <v>1</v>
      </c>
    </row>
    <row r="90" spans="1:14" x14ac:dyDescent="0.25">
      <c r="M90">
        <v>1.0440251572327044</v>
      </c>
    </row>
    <row r="91" spans="1:14" x14ac:dyDescent="0.25">
      <c r="M91">
        <v>1.0880503144654088</v>
      </c>
    </row>
    <row r="92" spans="1:14" x14ac:dyDescent="0.25">
      <c r="A92" t="s">
        <v>10</v>
      </c>
      <c r="M92">
        <v>1.1069182389937107</v>
      </c>
    </row>
    <row r="93" spans="1:14" x14ac:dyDescent="0.25">
      <c r="M93">
        <v>1.10062893081761</v>
      </c>
    </row>
    <row r="94" spans="1:14" x14ac:dyDescent="0.25">
      <c r="M94">
        <v>1.0188679245283019</v>
      </c>
    </row>
    <row r="96" spans="1:14" x14ac:dyDescent="0.25">
      <c r="N96">
        <v>1</v>
      </c>
    </row>
    <row r="97" spans="1:16" x14ac:dyDescent="0.25">
      <c r="N97">
        <v>1.0282258064516128</v>
      </c>
    </row>
    <row r="98" spans="1:16" x14ac:dyDescent="0.25">
      <c r="N98">
        <v>1.0443548387096773</v>
      </c>
    </row>
    <row r="99" spans="1:16" x14ac:dyDescent="0.25">
      <c r="A99" t="s">
        <v>11</v>
      </c>
      <c r="N99">
        <v>1.0564516129032258</v>
      </c>
    </row>
    <row r="100" spans="1:16" x14ac:dyDescent="0.25">
      <c r="N100">
        <v>1.0564516129032258</v>
      </c>
    </row>
    <row r="101" spans="1:16" x14ac:dyDescent="0.25">
      <c r="N101">
        <v>1.0564516129032258</v>
      </c>
    </row>
    <row r="103" spans="1:16" x14ac:dyDescent="0.25">
      <c r="O103">
        <v>1</v>
      </c>
    </row>
    <row r="104" spans="1:16" x14ac:dyDescent="0.25">
      <c r="O104">
        <v>1.0365747992676413</v>
      </c>
    </row>
    <row r="105" spans="1:16" x14ac:dyDescent="0.25">
      <c r="O105">
        <v>1.0645961316649368</v>
      </c>
    </row>
    <row r="106" spans="1:16" x14ac:dyDescent="0.25">
      <c r="A106" t="s">
        <v>12</v>
      </c>
      <c r="O106">
        <v>1.0695921002630184</v>
      </c>
    </row>
    <row r="107" spans="1:16" x14ac:dyDescent="0.25">
      <c r="O107">
        <v>1.0636983333714614</v>
      </c>
    </row>
    <row r="108" spans="1:16" x14ac:dyDescent="0.25">
      <c r="O108">
        <v>1.0413703910123098</v>
      </c>
    </row>
    <row r="110" spans="1:16" x14ac:dyDescent="0.25">
      <c r="P110">
        <v>1</v>
      </c>
    </row>
    <row r="111" spans="1:16" x14ac:dyDescent="0.25">
      <c r="P111">
        <v>1.0347584289190128</v>
      </c>
    </row>
    <row r="112" spans="1:16" x14ac:dyDescent="0.25">
      <c r="P112">
        <v>1.0636079249217936</v>
      </c>
    </row>
    <row r="113" spans="1:17" x14ac:dyDescent="0.25">
      <c r="A113" t="s">
        <v>13</v>
      </c>
      <c r="P113">
        <v>1.0778588807785887</v>
      </c>
    </row>
    <row r="114" spans="1:17" x14ac:dyDescent="0.25">
      <c r="P114">
        <v>1.0858533194299618</v>
      </c>
    </row>
    <row r="115" spans="1:17" x14ac:dyDescent="0.25">
      <c r="P115">
        <v>1.08202989224887</v>
      </c>
    </row>
    <row r="117" spans="1:17" x14ac:dyDescent="0.25">
      <c r="Q117">
        <v>1</v>
      </c>
    </row>
    <row r="118" spans="1:17" x14ac:dyDescent="0.25">
      <c r="Q118">
        <v>1.0340599455040873</v>
      </c>
    </row>
    <row r="119" spans="1:17" x14ac:dyDescent="0.25">
      <c r="Q119">
        <v>1.0616971584274038</v>
      </c>
    </row>
    <row r="120" spans="1:17" x14ac:dyDescent="0.25">
      <c r="A120" t="s">
        <v>14</v>
      </c>
      <c r="Q120">
        <v>1.0708446866485015</v>
      </c>
    </row>
    <row r="121" spans="1:17" x14ac:dyDescent="0.25">
      <c r="Q121">
        <v>1.0720124562086413</v>
      </c>
    </row>
    <row r="122" spans="1:17" x14ac:dyDescent="0.25">
      <c r="Q122">
        <v>1.0758526214929487</v>
      </c>
    </row>
    <row r="125" spans="1:17" x14ac:dyDescent="0.25">
      <c r="C125">
        <v>1</v>
      </c>
    </row>
    <row r="126" spans="1:17" x14ac:dyDescent="0.25">
      <c r="C126">
        <v>1.8306636155606406</v>
      </c>
    </row>
    <row r="127" spans="1:17" x14ac:dyDescent="0.25">
      <c r="C127">
        <v>3.3432494279176201</v>
      </c>
    </row>
    <row r="128" spans="1:17" x14ac:dyDescent="0.25">
      <c r="A128" t="s">
        <v>0</v>
      </c>
      <c r="C128">
        <v>5.4096109839816933</v>
      </c>
    </row>
    <row r="129" spans="1:5" x14ac:dyDescent="0.25">
      <c r="C129">
        <v>8.2814645308924479</v>
      </c>
    </row>
    <row r="130" spans="1:5" x14ac:dyDescent="0.25">
      <c r="C130">
        <v>12.423340961098397</v>
      </c>
    </row>
    <row r="132" spans="1:5" x14ac:dyDescent="0.25">
      <c r="D132">
        <v>1</v>
      </c>
    </row>
    <row r="133" spans="1:5" x14ac:dyDescent="0.25">
      <c r="D133">
        <v>1.816720257234727</v>
      </c>
    </row>
    <row r="134" spans="1:5" x14ac:dyDescent="0.25">
      <c r="D134">
        <v>3.09967845659164</v>
      </c>
    </row>
    <row r="135" spans="1:5" x14ac:dyDescent="0.25">
      <c r="A135" t="s">
        <v>1</v>
      </c>
      <c r="D135">
        <v>4.942122186495177</v>
      </c>
    </row>
    <row r="136" spans="1:5" x14ac:dyDescent="0.25">
      <c r="D136">
        <v>7.311897106109325</v>
      </c>
    </row>
    <row r="137" spans="1:5" x14ac:dyDescent="0.25">
      <c r="D137">
        <v>11.64951768488746</v>
      </c>
    </row>
    <row r="139" spans="1:5" x14ac:dyDescent="0.25">
      <c r="E139">
        <v>1</v>
      </c>
    </row>
    <row r="140" spans="1:5" x14ac:dyDescent="0.25">
      <c r="E140">
        <v>1.7246753246753246</v>
      </c>
    </row>
    <row r="141" spans="1:5" x14ac:dyDescent="0.25">
      <c r="E141">
        <v>2.7636363636363637</v>
      </c>
    </row>
    <row r="142" spans="1:5" x14ac:dyDescent="0.25">
      <c r="A142" t="s">
        <v>2</v>
      </c>
      <c r="E142">
        <v>4.7142857142857135</v>
      </c>
    </row>
    <row r="143" spans="1:5" x14ac:dyDescent="0.25">
      <c r="E143">
        <v>7.2051948051948047</v>
      </c>
    </row>
    <row r="144" spans="1:5" x14ac:dyDescent="0.25">
      <c r="E144">
        <v>10.179220779220778</v>
      </c>
    </row>
    <row r="146" spans="1:8" x14ac:dyDescent="0.25">
      <c r="F146">
        <v>1</v>
      </c>
    </row>
    <row r="147" spans="1:8" x14ac:dyDescent="0.25">
      <c r="F147">
        <v>1.8179012345679011</v>
      </c>
    </row>
    <row r="148" spans="1:8" x14ac:dyDescent="0.25">
      <c r="F148">
        <v>3.1512345679012346</v>
      </c>
    </row>
    <row r="149" spans="1:8" x14ac:dyDescent="0.25">
      <c r="A149" t="s">
        <v>3</v>
      </c>
      <c r="F149">
        <v>5.2592592592592586</v>
      </c>
    </row>
    <row r="150" spans="1:8" x14ac:dyDescent="0.25">
      <c r="F150">
        <v>7.5956790123456788</v>
      </c>
    </row>
    <row r="151" spans="1:8" x14ac:dyDescent="0.25">
      <c r="F151">
        <v>10.351851851851851</v>
      </c>
    </row>
    <row r="153" spans="1:8" x14ac:dyDescent="0.25">
      <c r="G153">
        <v>1</v>
      </c>
    </row>
    <row r="154" spans="1:8" x14ac:dyDescent="0.25">
      <c r="G154">
        <v>1.82</v>
      </c>
    </row>
    <row r="155" spans="1:8" x14ac:dyDescent="0.25">
      <c r="G155">
        <v>3.1533333333333338</v>
      </c>
    </row>
    <row r="156" spans="1:8" x14ac:dyDescent="0.25">
      <c r="A156" t="s">
        <v>4</v>
      </c>
      <c r="G156">
        <v>5.543333333333333</v>
      </c>
    </row>
    <row r="157" spans="1:8" x14ac:dyDescent="0.25">
      <c r="G157">
        <v>7.1066666666666665</v>
      </c>
    </row>
    <row r="158" spans="1:8" x14ac:dyDescent="0.25">
      <c r="G158">
        <v>7.9633333333333338</v>
      </c>
    </row>
    <row r="160" spans="1:8" x14ac:dyDescent="0.25">
      <c r="H160">
        <v>1</v>
      </c>
    </row>
    <row r="161" spans="1:10" x14ac:dyDescent="0.25">
      <c r="H161">
        <v>1.667621776504298</v>
      </c>
    </row>
    <row r="162" spans="1:10" x14ac:dyDescent="0.25">
      <c r="H162">
        <v>2.5100286532951288</v>
      </c>
    </row>
    <row r="163" spans="1:10" x14ac:dyDescent="0.25">
      <c r="A163" t="s">
        <v>5</v>
      </c>
      <c r="H163">
        <v>3.5787965616045843</v>
      </c>
    </row>
    <row r="164" spans="1:10" x14ac:dyDescent="0.25">
      <c r="H164">
        <v>5.5415472779369628</v>
      </c>
    </row>
    <row r="165" spans="1:10" x14ac:dyDescent="0.25">
      <c r="H165">
        <v>6.3065902578796562</v>
      </c>
    </row>
    <row r="167" spans="1:10" x14ac:dyDescent="0.25">
      <c r="I167">
        <v>1</v>
      </c>
    </row>
    <row r="168" spans="1:10" x14ac:dyDescent="0.25">
      <c r="I168">
        <v>1.851219512195122</v>
      </c>
    </row>
    <row r="169" spans="1:10" x14ac:dyDescent="0.25">
      <c r="I169">
        <v>3.1951219512195124</v>
      </c>
    </row>
    <row r="170" spans="1:10" x14ac:dyDescent="0.25">
      <c r="A170" t="s">
        <v>6</v>
      </c>
      <c r="I170">
        <v>5.2292682926829279</v>
      </c>
    </row>
    <row r="171" spans="1:10" x14ac:dyDescent="0.25">
      <c r="I171">
        <v>7.5000000000000009</v>
      </c>
    </row>
    <row r="172" spans="1:10" x14ac:dyDescent="0.25">
      <c r="I172">
        <v>10.551219512195122</v>
      </c>
    </row>
    <row r="174" spans="1:10" x14ac:dyDescent="0.25">
      <c r="J174">
        <v>1</v>
      </c>
    </row>
    <row r="175" spans="1:10" x14ac:dyDescent="0.25">
      <c r="J175">
        <v>1.8166666666666667</v>
      </c>
    </row>
    <row r="176" spans="1:10" x14ac:dyDescent="0.25">
      <c r="J176">
        <v>3.2404761904761901</v>
      </c>
    </row>
    <row r="177" spans="1:12" x14ac:dyDescent="0.25">
      <c r="A177" t="s">
        <v>7</v>
      </c>
      <c r="J177">
        <v>5.7285714285714278</v>
      </c>
    </row>
    <row r="178" spans="1:12" x14ac:dyDescent="0.25">
      <c r="J178">
        <v>6.9523809523809517</v>
      </c>
    </row>
    <row r="179" spans="1:12" x14ac:dyDescent="0.25">
      <c r="J179">
        <v>7.8999999999999995</v>
      </c>
    </row>
    <row r="181" spans="1:12" x14ac:dyDescent="0.25">
      <c r="K181">
        <v>1</v>
      </c>
    </row>
    <row r="182" spans="1:12" x14ac:dyDescent="0.25">
      <c r="K182">
        <v>1.856763925729443</v>
      </c>
    </row>
    <row r="183" spans="1:12" x14ac:dyDescent="0.25">
      <c r="K183">
        <v>3.3103448275862069</v>
      </c>
    </row>
    <row r="184" spans="1:12" x14ac:dyDescent="0.25">
      <c r="A184" t="s">
        <v>8</v>
      </c>
      <c r="K184">
        <v>5.6419098143236077</v>
      </c>
    </row>
    <row r="185" spans="1:12" x14ac:dyDescent="0.25">
      <c r="K185">
        <v>8.2599469496021225</v>
      </c>
    </row>
    <row r="186" spans="1:12" x14ac:dyDescent="0.25">
      <c r="K186">
        <v>12.350132625994695</v>
      </c>
    </row>
    <row r="188" spans="1:12" x14ac:dyDescent="0.25">
      <c r="L188">
        <v>1</v>
      </c>
    </row>
    <row r="189" spans="1:12" x14ac:dyDescent="0.25">
      <c r="L189">
        <v>1.6585365853658538</v>
      </c>
    </row>
    <row r="190" spans="1:12" x14ac:dyDescent="0.25">
      <c r="L190">
        <v>2.845528455284553</v>
      </c>
    </row>
    <row r="191" spans="1:12" x14ac:dyDescent="0.25">
      <c r="A191" t="s">
        <v>9</v>
      </c>
      <c r="L191">
        <v>4.7750677506775068</v>
      </c>
    </row>
    <row r="192" spans="1:12" x14ac:dyDescent="0.25">
      <c r="L192">
        <v>7.5203252032520327</v>
      </c>
    </row>
    <row r="193" spans="1:14" x14ac:dyDescent="0.25">
      <c r="L193">
        <v>10.796747967479677</v>
      </c>
    </row>
    <row r="195" spans="1:14" x14ac:dyDescent="0.25">
      <c r="M195">
        <v>1</v>
      </c>
    </row>
    <row r="196" spans="1:14" x14ac:dyDescent="0.25">
      <c r="M196">
        <v>1.7674418604651163</v>
      </c>
    </row>
    <row r="197" spans="1:14" x14ac:dyDescent="0.25">
      <c r="M197">
        <v>2.9273255813953489</v>
      </c>
    </row>
    <row r="198" spans="1:14" x14ac:dyDescent="0.25">
      <c r="A198" t="s">
        <v>10</v>
      </c>
      <c r="M198">
        <v>4.6162790697674421</v>
      </c>
    </row>
    <row r="199" spans="1:14" x14ac:dyDescent="0.25">
      <c r="M199">
        <v>6.9970930232558137</v>
      </c>
    </row>
    <row r="200" spans="1:14" x14ac:dyDescent="0.25">
      <c r="M200">
        <v>11.947674418604652</v>
      </c>
    </row>
    <row r="202" spans="1:14" x14ac:dyDescent="0.25">
      <c r="N202">
        <v>1</v>
      </c>
    </row>
    <row r="203" spans="1:14" x14ac:dyDescent="0.25">
      <c r="N203">
        <v>1.8091397849462365</v>
      </c>
    </row>
    <row r="204" spans="1:14" x14ac:dyDescent="0.25">
      <c r="N204">
        <v>3.1344086021505375</v>
      </c>
    </row>
    <row r="205" spans="1:14" x14ac:dyDescent="0.25">
      <c r="A205" t="s">
        <v>11</v>
      </c>
      <c r="N205">
        <v>4.400537634408602</v>
      </c>
    </row>
    <row r="206" spans="1:14" x14ac:dyDescent="0.25">
      <c r="N206">
        <v>4.9354838709677411</v>
      </c>
    </row>
    <row r="207" spans="1:14" x14ac:dyDescent="0.25">
      <c r="N207">
        <v>5.110215053763441</v>
      </c>
    </row>
    <row r="209" spans="1:17" x14ac:dyDescent="0.25">
      <c r="O209">
        <v>1</v>
      </c>
    </row>
    <row r="210" spans="1:17" x14ac:dyDescent="0.25">
      <c r="O210">
        <v>1.7864458786592774</v>
      </c>
    </row>
    <row r="211" spans="1:17" x14ac:dyDescent="0.25">
      <c r="O211">
        <v>3.0561972008989726</v>
      </c>
    </row>
    <row r="212" spans="1:17" x14ac:dyDescent="0.25">
      <c r="A212" t="s">
        <v>12</v>
      </c>
      <c r="O212">
        <v>4.9865868357826058</v>
      </c>
    </row>
    <row r="213" spans="1:17" x14ac:dyDescent="0.25">
      <c r="O213">
        <v>7.1006399498837114</v>
      </c>
    </row>
    <row r="214" spans="1:17" x14ac:dyDescent="0.25">
      <c r="O214">
        <v>9.7941537038590862</v>
      </c>
    </row>
    <row r="216" spans="1:17" x14ac:dyDescent="0.25">
      <c r="P216">
        <v>1</v>
      </c>
    </row>
    <row r="217" spans="1:17" x14ac:dyDescent="0.25">
      <c r="P217">
        <v>1.7075018944177822</v>
      </c>
    </row>
    <row r="218" spans="1:17" x14ac:dyDescent="0.25">
      <c r="P218">
        <v>2.7388229350846172</v>
      </c>
    </row>
    <row r="219" spans="1:17" x14ac:dyDescent="0.25">
      <c r="A219" t="s">
        <v>13</v>
      </c>
      <c r="P219">
        <v>4.1007830260166713</v>
      </c>
    </row>
    <row r="220" spans="1:17" x14ac:dyDescent="0.25">
      <c r="P220">
        <v>5.2202576408183878</v>
      </c>
    </row>
    <row r="221" spans="1:17" x14ac:dyDescent="0.25">
      <c r="P221">
        <v>6.1851477645870165</v>
      </c>
    </row>
    <row r="223" spans="1:17" x14ac:dyDescent="0.25">
      <c r="Q223">
        <v>1</v>
      </c>
    </row>
    <row r="224" spans="1:17" x14ac:dyDescent="0.25">
      <c r="Q224">
        <v>1.7817433081674678</v>
      </c>
    </row>
    <row r="225" spans="1:17" x14ac:dyDescent="0.25">
      <c r="Q225">
        <v>3.0072065888812629</v>
      </c>
    </row>
    <row r="226" spans="1:17" x14ac:dyDescent="0.25">
      <c r="A226" t="s">
        <v>14</v>
      </c>
      <c r="Q226">
        <v>4.728894989704874</v>
      </c>
    </row>
    <row r="227" spans="1:17" x14ac:dyDescent="0.25">
      <c r="Q227">
        <v>6.4632807137954709</v>
      </c>
    </row>
    <row r="228" spans="1:17" x14ac:dyDescent="0.25">
      <c r="Q228">
        <v>8.0417216620030629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D228"/>
  <sheetViews>
    <sheetView topLeftCell="C1" workbookViewId="0">
      <selection activeCell="A2" sqref="A2:AC18"/>
    </sheetView>
  </sheetViews>
  <sheetFormatPr defaultRowHeight="15" x14ac:dyDescent="0.25"/>
  <cols>
    <col min="1" max="1" width="9.140625" style="1"/>
    <col min="8" max="8" width="9.140625" style="1"/>
  </cols>
  <sheetData>
    <row r="2" spans="1:30" s="1" customFormat="1" x14ac:dyDescent="0.25">
      <c r="B2" s="1">
        <v>50</v>
      </c>
      <c r="C2" s="1">
        <v>100</v>
      </c>
      <c r="D2" s="1">
        <v>200</v>
      </c>
      <c r="E2" s="1">
        <v>300</v>
      </c>
      <c r="F2" s="1">
        <v>400</v>
      </c>
      <c r="G2" s="1">
        <v>500</v>
      </c>
      <c r="I2" s="1">
        <v>50</v>
      </c>
      <c r="J2" s="1">
        <v>100</v>
      </c>
      <c r="K2" s="1">
        <v>200</v>
      </c>
      <c r="L2" s="1">
        <v>300</v>
      </c>
      <c r="M2" s="1">
        <v>400</v>
      </c>
      <c r="N2" s="1">
        <v>500</v>
      </c>
      <c r="Q2" s="1">
        <v>50</v>
      </c>
      <c r="R2" s="1">
        <v>100</v>
      </c>
      <c r="S2" s="1">
        <v>200</v>
      </c>
      <c r="T2" s="1">
        <v>300</v>
      </c>
      <c r="U2" s="1">
        <v>400</v>
      </c>
      <c r="V2" s="1">
        <v>500</v>
      </c>
      <c r="X2" s="1">
        <v>50</v>
      </c>
      <c r="Y2" s="1">
        <v>100</v>
      </c>
      <c r="Z2" s="1">
        <v>200</v>
      </c>
      <c r="AA2" s="1">
        <v>300</v>
      </c>
      <c r="AB2" s="1">
        <v>400</v>
      </c>
      <c r="AC2" s="1">
        <v>500</v>
      </c>
    </row>
    <row r="3" spans="1:30" x14ac:dyDescent="0.25">
      <c r="A3" s="3" t="s">
        <v>0</v>
      </c>
      <c r="B3" s="2">
        <v>1.46</v>
      </c>
      <c r="C3" s="2">
        <v>1.54</v>
      </c>
      <c r="D3" s="2">
        <v>1.56</v>
      </c>
      <c r="E3" s="2">
        <v>1.55</v>
      </c>
      <c r="F3" s="2">
        <v>1.53</v>
      </c>
      <c r="G3" s="2">
        <v>1.52</v>
      </c>
      <c r="H3" s="3" t="s">
        <v>0</v>
      </c>
      <c r="I3" s="2">
        <v>25.47</v>
      </c>
      <c r="J3" s="2">
        <v>34.81</v>
      </c>
      <c r="K3" s="2">
        <v>47.29</v>
      </c>
      <c r="L3" s="2">
        <v>54.43</v>
      </c>
      <c r="M3" s="2">
        <v>58.94</v>
      </c>
      <c r="N3" s="2">
        <v>64.27</v>
      </c>
      <c r="P3" s="3" t="s">
        <v>17</v>
      </c>
      <c r="Q3" s="2">
        <v>1.34</v>
      </c>
      <c r="R3" s="2">
        <v>1.5</v>
      </c>
      <c r="S3" s="2">
        <v>1.55</v>
      </c>
      <c r="T3" s="2">
        <v>1.55</v>
      </c>
      <c r="U3" s="2">
        <v>1.54</v>
      </c>
      <c r="V3" s="2">
        <v>1.52</v>
      </c>
      <c r="W3" s="3" t="s">
        <v>17</v>
      </c>
      <c r="X3" s="2">
        <v>19.96</v>
      </c>
      <c r="Y3" s="2">
        <v>18.809999999999999</v>
      </c>
      <c r="Z3" s="2">
        <v>20.61</v>
      </c>
      <c r="AA3" s="2">
        <v>22.53</v>
      </c>
      <c r="AB3" s="2">
        <v>24.17</v>
      </c>
      <c r="AC3" s="2">
        <v>26.73</v>
      </c>
    </row>
    <row r="4" spans="1:30" x14ac:dyDescent="0.25">
      <c r="A4" s="3" t="s">
        <v>1</v>
      </c>
      <c r="B4" s="2">
        <v>1.69</v>
      </c>
      <c r="C4" s="2">
        <v>1.76</v>
      </c>
      <c r="D4" s="2">
        <v>1.76</v>
      </c>
      <c r="E4" s="2">
        <v>1.73</v>
      </c>
      <c r="F4" s="2">
        <v>1.72</v>
      </c>
      <c r="G4" s="2">
        <v>1.69</v>
      </c>
      <c r="H4" s="3" t="s">
        <v>1</v>
      </c>
      <c r="I4" s="2">
        <v>17.21</v>
      </c>
      <c r="J4" s="2">
        <v>22.24</v>
      </c>
      <c r="K4" s="2">
        <v>30.75</v>
      </c>
      <c r="L4" s="2">
        <v>36.25</v>
      </c>
      <c r="M4" s="2">
        <v>39.6</v>
      </c>
      <c r="N4" s="2">
        <v>42.9</v>
      </c>
      <c r="P4" s="3" t="s">
        <v>18</v>
      </c>
      <c r="Q4" s="2">
        <v>2.08</v>
      </c>
      <c r="R4" s="2">
        <v>2.04</v>
      </c>
      <c r="S4" s="2">
        <v>2</v>
      </c>
      <c r="T4" s="2">
        <v>2.1</v>
      </c>
      <c r="U4" s="2">
        <v>2.13</v>
      </c>
      <c r="V4" s="2">
        <v>2.13</v>
      </c>
      <c r="W4" s="3" t="s">
        <v>18</v>
      </c>
      <c r="X4" s="2">
        <v>25.34</v>
      </c>
      <c r="Y4" s="2">
        <v>49.16</v>
      </c>
      <c r="Z4" s="2">
        <v>79.31</v>
      </c>
      <c r="AA4" s="2">
        <v>73.099999999999994</v>
      </c>
      <c r="AB4" s="2">
        <v>64.08</v>
      </c>
      <c r="AC4" s="2">
        <v>86.4</v>
      </c>
    </row>
    <row r="5" spans="1:30" x14ac:dyDescent="0.25">
      <c r="A5" s="3" t="s">
        <v>2</v>
      </c>
      <c r="B5" s="2">
        <v>1.54</v>
      </c>
      <c r="C5" s="2">
        <v>1.58</v>
      </c>
      <c r="D5" s="2">
        <v>1.59</v>
      </c>
      <c r="E5" s="2">
        <v>1.61</v>
      </c>
      <c r="F5" s="2">
        <v>1.6</v>
      </c>
      <c r="G5" s="2">
        <v>1.58</v>
      </c>
      <c r="H5" s="3" t="s">
        <v>2</v>
      </c>
      <c r="I5" s="2">
        <v>18.54</v>
      </c>
      <c r="J5" s="2">
        <v>26.85</v>
      </c>
      <c r="K5" s="2">
        <v>36.299999999999997</v>
      </c>
      <c r="L5" s="2">
        <v>38.54</v>
      </c>
      <c r="M5" s="2">
        <v>42.95</v>
      </c>
      <c r="N5" s="2">
        <v>47.63</v>
      </c>
      <c r="P5" s="3" t="s">
        <v>19</v>
      </c>
      <c r="Q5" s="2">
        <v>3.23</v>
      </c>
      <c r="R5" s="2">
        <v>3.23</v>
      </c>
      <c r="S5" s="2">
        <v>3.22</v>
      </c>
      <c r="T5" s="2">
        <v>3.21</v>
      </c>
      <c r="U5" s="2">
        <v>3.21</v>
      </c>
      <c r="V5" s="2">
        <v>3.2</v>
      </c>
      <c r="W5" s="3" t="s">
        <v>19</v>
      </c>
      <c r="X5" s="2">
        <v>3.92</v>
      </c>
      <c r="Y5" s="2">
        <v>5.52</v>
      </c>
      <c r="Z5" s="2">
        <v>8.56</v>
      </c>
      <c r="AA5" s="2">
        <v>10.59</v>
      </c>
      <c r="AB5" s="2">
        <v>12.51</v>
      </c>
      <c r="AC5" s="2">
        <v>12.88</v>
      </c>
    </row>
    <row r="6" spans="1:30" x14ac:dyDescent="0.25">
      <c r="A6" s="3" t="s">
        <v>3</v>
      </c>
      <c r="B6" s="2">
        <v>1.88</v>
      </c>
      <c r="C6" s="2">
        <v>1.9</v>
      </c>
      <c r="D6" s="2">
        <v>1.9</v>
      </c>
      <c r="E6" s="2">
        <v>1.91</v>
      </c>
      <c r="F6" s="2">
        <v>1.9</v>
      </c>
      <c r="G6" s="2">
        <v>1.88</v>
      </c>
      <c r="H6" s="3" t="s">
        <v>3</v>
      </c>
      <c r="I6" s="2">
        <v>15.98</v>
      </c>
      <c r="J6" s="2">
        <v>23.86</v>
      </c>
      <c r="K6" s="2">
        <v>34.08</v>
      </c>
      <c r="L6" s="2">
        <v>38.049999999999997</v>
      </c>
      <c r="M6" s="2">
        <v>41.9</v>
      </c>
      <c r="N6" s="2">
        <v>44.67</v>
      </c>
      <c r="P6" s="3" t="s">
        <v>20</v>
      </c>
      <c r="Q6" s="2">
        <v>2.89</v>
      </c>
      <c r="R6" s="2">
        <v>2.86</v>
      </c>
      <c r="S6" s="2">
        <v>2.82</v>
      </c>
      <c r="T6" s="2">
        <v>2.78</v>
      </c>
      <c r="U6" s="2">
        <v>2.76</v>
      </c>
      <c r="V6" s="2">
        <v>2.75</v>
      </c>
      <c r="W6" s="3" t="s">
        <v>20</v>
      </c>
      <c r="X6" s="2">
        <v>8.4499999999999993</v>
      </c>
      <c r="Y6" s="2">
        <v>16.34</v>
      </c>
      <c r="Z6" s="2">
        <v>29.69</v>
      </c>
      <c r="AA6" s="2">
        <v>39.17</v>
      </c>
      <c r="AB6" s="2">
        <v>46.68</v>
      </c>
      <c r="AC6" s="2">
        <v>55.81</v>
      </c>
    </row>
    <row r="7" spans="1:30" x14ac:dyDescent="0.25">
      <c r="A7" s="3" t="s">
        <v>4</v>
      </c>
      <c r="B7" s="2">
        <v>2.2400000000000002</v>
      </c>
      <c r="C7" s="2">
        <v>2.2200000000000002</v>
      </c>
      <c r="D7" s="2">
        <v>2.21</v>
      </c>
      <c r="E7" s="2">
        <v>2.23</v>
      </c>
      <c r="F7" s="2">
        <v>2.2200000000000002</v>
      </c>
      <c r="G7" s="2">
        <v>2.21</v>
      </c>
      <c r="H7" s="3" t="s">
        <v>4</v>
      </c>
      <c r="I7" s="2">
        <v>11.72</v>
      </c>
      <c r="J7" s="2">
        <v>20.8</v>
      </c>
      <c r="K7" s="2">
        <v>33.28</v>
      </c>
      <c r="L7" s="2">
        <v>36.4</v>
      </c>
      <c r="M7" s="2">
        <v>38.76</v>
      </c>
      <c r="N7" s="2">
        <v>41.47</v>
      </c>
      <c r="P7" s="3" t="s">
        <v>21</v>
      </c>
      <c r="Q7" s="2">
        <v>3.26</v>
      </c>
      <c r="R7" s="2">
        <v>3.24</v>
      </c>
      <c r="S7" s="2">
        <v>3.19</v>
      </c>
      <c r="T7" s="2">
        <v>3.14</v>
      </c>
      <c r="U7" s="2">
        <v>3.09</v>
      </c>
      <c r="V7" s="2">
        <v>3.04</v>
      </c>
      <c r="W7" s="3" t="s">
        <v>21</v>
      </c>
      <c r="X7" s="2">
        <v>12.48</v>
      </c>
      <c r="Y7" s="2">
        <v>14.65</v>
      </c>
      <c r="Z7" s="2">
        <v>17</v>
      </c>
      <c r="AA7" s="2">
        <v>20.64</v>
      </c>
      <c r="AB7" s="2">
        <v>23.07</v>
      </c>
      <c r="AC7" s="2">
        <v>26.29</v>
      </c>
    </row>
    <row r="8" spans="1:30" x14ac:dyDescent="0.25">
      <c r="A8" s="3" t="s">
        <v>5</v>
      </c>
      <c r="B8" s="2">
        <v>2.1</v>
      </c>
      <c r="C8" s="2">
        <v>2.0699999999999998</v>
      </c>
      <c r="D8" s="2">
        <v>2.08</v>
      </c>
      <c r="E8" s="2">
        <v>2.06</v>
      </c>
      <c r="F8" s="2">
        <v>2.0299999999999998</v>
      </c>
      <c r="G8" s="2">
        <v>2.0099999999999998</v>
      </c>
      <c r="H8" s="3" t="s">
        <v>5</v>
      </c>
      <c r="I8" s="2">
        <v>10.65</v>
      </c>
      <c r="J8" s="2">
        <v>18.8</v>
      </c>
      <c r="K8" s="2">
        <v>24.99</v>
      </c>
      <c r="L8" s="2">
        <v>30.82</v>
      </c>
      <c r="M8" s="2">
        <v>35.630000000000003</v>
      </c>
      <c r="N8" s="2">
        <v>41.06</v>
      </c>
      <c r="P8" s="3" t="s">
        <v>22</v>
      </c>
      <c r="Q8" s="2">
        <v>2.15</v>
      </c>
      <c r="R8" s="2">
        <v>2.13</v>
      </c>
      <c r="S8" s="2">
        <v>2.11</v>
      </c>
      <c r="T8" s="2">
        <v>2.09</v>
      </c>
      <c r="U8" s="2">
        <v>2.0699999999999998</v>
      </c>
      <c r="V8" s="2">
        <v>2.0499999999999998</v>
      </c>
      <c r="W8" s="3" t="s">
        <v>22</v>
      </c>
      <c r="X8" s="2">
        <v>7.01</v>
      </c>
      <c r="Y8" s="2">
        <v>11.61</v>
      </c>
      <c r="Z8" s="2">
        <v>17.86</v>
      </c>
      <c r="AA8" s="2">
        <v>21.42</v>
      </c>
      <c r="AB8" s="2">
        <v>23.74</v>
      </c>
      <c r="AC8" s="2">
        <v>26.51</v>
      </c>
    </row>
    <row r="9" spans="1:30" x14ac:dyDescent="0.25">
      <c r="A9" s="3" t="s">
        <v>6</v>
      </c>
      <c r="B9" s="2">
        <v>1.87</v>
      </c>
      <c r="C9" s="2">
        <v>1.94</v>
      </c>
      <c r="D9" s="2">
        <v>1.97</v>
      </c>
      <c r="E9" s="2">
        <v>1.97</v>
      </c>
      <c r="F9" s="2">
        <v>1.97</v>
      </c>
      <c r="G9" s="2">
        <v>1.95</v>
      </c>
      <c r="H9" s="3" t="s">
        <v>6</v>
      </c>
      <c r="I9" s="2">
        <v>21.05</v>
      </c>
      <c r="J9" s="2">
        <v>30.07</v>
      </c>
      <c r="K9" s="2">
        <v>42.88</v>
      </c>
      <c r="L9" s="2">
        <v>49.59</v>
      </c>
      <c r="M9" s="2">
        <v>52.76</v>
      </c>
      <c r="N9" s="2">
        <v>57.33</v>
      </c>
      <c r="P9" s="3" t="s">
        <v>31</v>
      </c>
      <c r="Q9" s="2">
        <v>1.24</v>
      </c>
      <c r="R9" s="2">
        <v>1.36</v>
      </c>
      <c r="S9" s="2">
        <v>1.4</v>
      </c>
      <c r="T9" s="2">
        <v>1.43</v>
      </c>
      <c r="U9" s="2">
        <v>1.42</v>
      </c>
      <c r="V9" s="2">
        <v>1.42</v>
      </c>
      <c r="W9" s="3" t="s">
        <v>31</v>
      </c>
      <c r="X9" s="2">
        <v>35.479999999999997</v>
      </c>
      <c r="Y9" s="2">
        <v>45.52</v>
      </c>
      <c r="Z9" s="2">
        <v>62.19</v>
      </c>
      <c r="AA9" s="2">
        <v>73.959999999999994</v>
      </c>
      <c r="AB9" s="2">
        <v>78.53</v>
      </c>
      <c r="AC9" s="2">
        <v>82.71</v>
      </c>
    </row>
    <row r="10" spans="1:30" x14ac:dyDescent="0.25">
      <c r="A10" s="3" t="s">
        <v>7</v>
      </c>
      <c r="B10" s="2">
        <v>2.0499999999999998</v>
      </c>
      <c r="C10" s="2">
        <v>2.0299999999999998</v>
      </c>
      <c r="D10" s="2">
        <v>2</v>
      </c>
      <c r="E10" s="2">
        <v>2</v>
      </c>
      <c r="F10" s="2">
        <v>2.04</v>
      </c>
      <c r="G10" s="2">
        <v>2.04</v>
      </c>
      <c r="H10" s="3" t="s">
        <v>7</v>
      </c>
      <c r="I10" s="2">
        <v>16.59</v>
      </c>
      <c r="J10" s="2">
        <v>29.04</v>
      </c>
      <c r="K10" s="2">
        <v>48.13</v>
      </c>
      <c r="L10" s="2">
        <v>55.52</v>
      </c>
      <c r="M10" s="2">
        <v>54.9</v>
      </c>
      <c r="N10" s="2">
        <v>57.4</v>
      </c>
      <c r="P10" s="3" t="s">
        <v>23</v>
      </c>
      <c r="Q10" s="2">
        <v>1.1000000000000001</v>
      </c>
      <c r="R10" s="2">
        <v>1.03</v>
      </c>
      <c r="S10" s="2">
        <v>1.01</v>
      </c>
      <c r="T10" s="2">
        <v>0.96</v>
      </c>
      <c r="U10" s="2">
        <v>0.92</v>
      </c>
      <c r="V10" s="2">
        <v>0.89</v>
      </c>
      <c r="W10" s="3" t="s">
        <v>23</v>
      </c>
      <c r="X10" s="2">
        <v>19.02</v>
      </c>
      <c r="Y10" s="2">
        <v>34.85</v>
      </c>
      <c r="Z10" s="2">
        <v>51.25</v>
      </c>
      <c r="AA10" s="2">
        <v>62.61</v>
      </c>
      <c r="AB10" s="2">
        <v>69.47</v>
      </c>
      <c r="AC10" s="2">
        <v>77.11</v>
      </c>
    </row>
    <row r="11" spans="1:30" x14ac:dyDescent="0.25">
      <c r="A11" s="3" t="s">
        <v>8</v>
      </c>
      <c r="B11" s="2">
        <v>1.61</v>
      </c>
      <c r="C11" s="2">
        <v>1.67</v>
      </c>
      <c r="D11" s="2">
        <v>1.68</v>
      </c>
      <c r="E11" s="2">
        <v>1.69</v>
      </c>
      <c r="F11" s="2">
        <v>1.69</v>
      </c>
      <c r="G11" s="2">
        <v>1.68</v>
      </c>
      <c r="H11" s="3" t="s">
        <v>8</v>
      </c>
      <c r="I11" s="2">
        <v>21.86</v>
      </c>
      <c r="J11" s="2">
        <v>30.54</v>
      </c>
      <c r="K11" s="2">
        <v>42.55</v>
      </c>
      <c r="L11" s="2">
        <v>47.08</v>
      </c>
      <c r="M11" s="2">
        <v>50.68</v>
      </c>
      <c r="N11" s="2">
        <v>53.62</v>
      </c>
      <c r="P11" s="3" t="s">
        <v>24</v>
      </c>
      <c r="Q11" s="2">
        <v>2.57</v>
      </c>
      <c r="R11" s="2">
        <v>2.5499999999999998</v>
      </c>
      <c r="S11" s="2">
        <v>2.5299999999999998</v>
      </c>
      <c r="T11" s="2">
        <v>2.4900000000000002</v>
      </c>
      <c r="U11" s="2">
        <v>2.4500000000000002</v>
      </c>
      <c r="V11" s="2">
        <v>2.42</v>
      </c>
      <c r="W11" s="3" t="s">
        <v>24</v>
      </c>
      <c r="X11" s="2">
        <v>7.91</v>
      </c>
      <c r="Y11" s="2">
        <v>13.22</v>
      </c>
      <c r="Z11" s="2">
        <v>20.8</v>
      </c>
      <c r="AA11" s="2">
        <v>22.09</v>
      </c>
      <c r="AB11" s="2">
        <v>26.28</v>
      </c>
      <c r="AC11" s="2">
        <v>31.2</v>
      </c>
    </row>
    <row r="12" spans="1:30" x14ac:dyDescent="0.25">
      <c r="A12" s="3" t="s">
        <v>9</v>
      </c>
      <c r="B12" s="2">
        <v>1.43</v>
      </c>
      <c r="C12" s="2">
        <v>1.46</v>
      </c>
      <c r="D12" s="2">
        <v>1.48</v>
      </c>
      <c r="E12" s="2">
        <v>1.49</v>
      </c>
      <c r="F12" s="2">
        <v>1.47</v>
      </c>
      <c r="G12" s="2">
        <v>1.46</v>
      </c>
      <c r="H12" s="3" t="s">
        <v>9</v>
      </c>
      <c r="I12" s="2">
        <v>18.96</v>
      </c>
      <c r="J12" s="2">
        <v>27.35</v>
      </c>
      <c r="K12" s="2">
        <v>35.26</v>
      </c>
      <c r="L12" s="2">
        <v>37.119999999999997</v>
      </c>
      <c r="M12" s="2">
        <v>42.86</v>
      </c>
      <c r="N12" s="2">
        <v>42.72</v>
      </c>
      <c r="P12" s="3" t="s">
        <v>25</v>
      </c>
      <c r="Q12" s="2">
        <v>2.08</v>
      </c>
      <c r="R12" s="2">
        <v>2.08</v>
      </c>
      <c r="S12" s="2">
        <v>2.04</v>
      </c>
      <c r="T12" s="2">
        <v>2.0299999999999998</v>
      </c>
      <c r="U12" s="2">
        <v>2</v>
      </c>
      <c r="V12" s="2">
        <v>1.98</v>
      </c>
      <c r="W12" s="3" t="s">
        <v>25</v>
      </c>
      <c r="X12" s="2">
        <v>22.78</v>
      </c>
      <c r="Y12" s="2">
        <v>36.86</v>
      </c>
      <c r="Z12" s="2">
        <v>21.63</v>
      </c>
      <c r="AA12" s="2">
        <v>23.73</v>
      </c>
      <c r="AB12" s="2">
        <v>22.34</v>
      </c>
      <c r="AC12" s="2">
        <v>23.43</v>
      </c>
    </row>
    <row r="13" spans="1:30" x14ac:dyDescent="0.25">
      <c r="A13" s="3" t="s">
        <v>10</v>
      </c>
      <c r="B13" s="2">
        <v>1.65</v>
      </c>
      <c r="C13" s="2">
        <v>1.76</v>
      </c>
      <c r="D13" s="2">
        <v>1.76</v>
      </c>
      <c r="E13" s="2">
        <v>1.74</v>
      </c>
      <c r="F13" s="2">
        <v>1.72</v>
      </c>
      <c r="G13" s="2">
        <v>1.7</v>
      </c>
      <c r="H13" s="3" t="s">
        <v>10</v>
      </c>
      <c r="I13" s="2">
        <v>19.420000000000002</v>
      </c>
      <c r="J13" s="2">
        <v>23.52</v>
      </c>
      <c r="K13" s="2">
        <v>31.77</v>
      </c>
      <c r="L13" s="2">
        <v>37.5</v>
      </c>
      <c r="M13" s="2">
        <v>40.71</v>
      </c>
      <c r="N13" s="2">
        <v>44.77</v>
      </c>
      <c r="P13" s="3" t="s">
        <v>26</v>
      </c>
      <c r="Q13" s="2">
        <v>1.55</v>
      </c>
      <c r="R13" s="2">
        <v>1.61</v>
      </c>
      <c r="S13" s="2">
        <v>1.63</v>
      </c>
      <c r="T13" s="2">
        <v>1.62</v>
      </c>
      <c r="U13" s="2">
        <v>1.61</v>
      </c>
      <c r="V13" s="2">
        <v>1.57</v>
      </c>
      <c r="W13" s="3" t="s">
        <v>26</v>
      </c>
      <c r="X13" s="2">
        <v>13.72</v>
      </c>
      <c r="Y13" s="2">
        <v>16.03</v>
      </c>
      <c r="Z13" s="2">
        <v>18.45</v>
      </c>
      <c r="AA13" s="2">
        <v>21.37</v>
      </c>
      <c r="AB13" s="2">
        <v>23.4</v>
      </c>
      <c r="AC13" s="2">
        <v>26.96</v>
      </c>
    </row>
    <row r="14" spans="1:30" x14ac:dyDescent="0.25">
      <c r="A14" s="3" t="s">
        <v>11</v>
      </c>
      <c r="B14" s="2">
        <v>2.63</v>
      </c>
      <c r="C14" s="2">
        <v>2.63</v>
      </c>
      <c r="D14" s="2">
        <v>2.62</v>
      </c>
      <c r="E14" s="2">
        <v>2.6</v>
      </c>
      <c r="F14" s="2">
        <v>2.59</v>
      </c>
      <c r="G14" s="2">
        <v>2.59</v>
      </c>
      <c r="H14" s="3" t="s">
        <v>11</v>
      </c>
      <c r="I14" s="2">
        <v>9.7799999999999994</v>
      </c>
      <c r="J14" s="2">
        <v>18.28</v>
      </c>
      <c r="K14" s="2">
        <v>32.770000000000003</v>
      </c>
      <c r="L14" s="2">
        <v>43.72</v>
      </c>
      <c r="M14" s="2">
        <v>48.59</v>
      </c>
      <c r="N14" s="2">
        <v>52.5</v>
      </c>
      <c r="P14" s="3" t="s">
        <v>27</v>
      </c>
      <c r="Q14" s="2">
        <v>1.7</v>
      </c>
      <c r="R14" s="2">
        <v>1.69</v>
      </c>
      <c r="S14" s="2">
        <v>1.67</v>
      </c>
      <c r="T14" s="2">
        <v>1.66</v>
      </c>
      <c r="U14" s="2">
        <v>1.65</v>
      </c>
      <c r="V14" s="2">
        <v>1.63</v>
      </c>
      <c r="W14" s="3" t="s">
        <v>27</v>
      </c>
      <c r="X14" s="2">
        <v>6.74</v>
      </c>
      <c r="Y14" s="2">
        <v>7.25</v>
      </c>
      <c r="Z14" s="2">
        <v>8.82</v>
      </c>
      <c r="AA14" s="2">
        <v>10.28</v>
      </c>
      <c r="AB14" s="2">
        <v>11.62</v>
      </c>
      <c r="AC14" s="2">
        <v>13.07</v>
      </c>
    </row>
    <row r="15" spans="1:30" x14ac:dyDescent="0.25">
      <c r="A15" s="3" t="s">
        <v>15</v>
      </c>
      <c r="B15" s="2">
        <v>1.8266666666666664</v>
      </c>
      <c r="C15" s="2">
        <v>1.8566666666666667</v>
      </c>
      <c r="D15" s="2">
        <v>1.8611111111111112</v>
      </c>
      <c r="E15" s="2">
        <v>1.8611111111111116</v>
      </c>
      <c r="F15" s="2">
        <v>1.8555555555555558</v>
      </c>
      <c r="G15" s="5">
        <v>1.8399999999999999</v>
      </c>
      <c r="H15" s="3" t="s">
        <v>15</v>
      </c>
      <c r="I15" s="2">
        <v>17.674444444444443</v>
      </c>
      <c r="J15" s="2">
        <v>26.334444444444443</v>
      </c>
      <c r="K15" s="2">
        <v>37.805555555555557</v>
      </c>
      <c r="L15" s="2">
        <v>42.964444444444439</v>
      </c>
      <c r="M15" s="2">
        <v>46.235555555555557</v>
      </c>
      <c r="N15" s="2">
        <v>50.038888888888884</v>
      </c>
      <c r="P15" s="3" t="s">
        <v>28</v>
      </c>
      <c r="Q15" s="2">
        <v>2.5499999999999998</v>
      </c>
      <c r="R15" s="2">
        <v>2.54</v>
      </c>
      <c r="S15" s="2">
        <v>2.5299999999999998</v>
      </c>
      <c r="T15" s="2">
        <v>2.52</v>
      </c>
      <c r="U15" s="2">
        <v>2.52</v>
      </c>
      <c r="V15" s="2">
        <v>2.5</v>
      </c>
      <c r="W15" s="3" t="s">
        <v>28</v>
      </c>
      <c r="X15" s="2">
        <v>5.0199999999999996</v>
      </c>
      <c r="Y15" s="2">
        <v>5.03</v>
      </c>
      <c r="Z15" s="2">
        <v>5.51</v>
      </c>
      <c r="AA15" s="2">
        <v>6.46</v>
      </c>
      <c r="AB15" s="2">
        <v>7.21</v>
      </c>
      <c r="AC15" s="2">
        <v>8.17</v>
      </c>
      <c r="AD15" s="2"/>
    </row>
    <row r="16" spans="1:30" x14ac:dyDescent="0.25">
      <c r="A16" s="3" t="s">
        <v>16</v>
      </c>
      <c r="B16" s="2">
        <v>2.174666666666667</v>
      </c>
      <c r="C16" s="2">
        <v>2.1766666666666672</v>
      </c>
      <c r="D16" s="2">
        <v>2.1606666666666667</v>
      </c>
      <c r="E16" s="2">
        <v>2.1486666666666667</v>
      </c>
      <c r="F16" s="2">
        <v>2.1346666666666665</v>
      </c>
      <c r="G16" s="2">
        <v>2.1133333333333337</v>
      </c>
      <c r="H16" s="3" t="s">
        <v>16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3" t="s">
        <v>29</v>
      </c>
      <c r="Q16" s="2">
        <v>2.82</v>
      </c>
      <c r="R16" s="2">
        <v>2.82</v>
      </c>
      <c r="S16" s="2">
        <v>2.84</v>
      </c>
      <c r="T16" s="2">
        <v>2.83</v>
      </c>
      <c r="U16" s="2">
        <v>2.81</v>
      </c>
      <c r="V16" s="2">
        <v>2.78</v>
      </c>
      <c r="W16" s="3" t="s">
        <v>29</v>
      </c>
      <c r="X16" s="2">
        <v>13.05</v>
      </c>
      <c r="Y16" s="2">
        <v>20.71</v>
      </c>
      <c r="Z16" s="2">
        <v>27.62</v>
      </c>
      <c r="AA16" s="2">
        <v>33.06</v>
      </c>
      <c r="AB16" s="2">
        <v>38.229999999999997</v>
      </c>
      <c r="AC16" s="2">
        <v>43.46</v>
      </c>
      <c r="AD16" s="2"/>
    </row>
    <row r="17" spans="1:30" x14ac:dyDescent="0.25">
      <c r="A17" s="3" t="s">
        <v>14</v>
      </c>
      <c r="B17" s="2">
        <v>2.0285185185185188</v>
      </c>
      <c r="C17" s="2">
        <v>2.0448148148148149</v>
      </c>
      <c r="D17" s="2">
        <v>2.0377777777777779</v>
      </c>
      <c r="E17" s="2">
        <v>2.0299999999999994</v>
      </c>
      <c r="F17" s="2">
        <v>2.0185185185185186</v>
      </c>
      <c r="G17" s="2">
        <v>2.000370370370371</v>
      </c>
      <c r="H17" s="3" t="s">
        <v>14</v>
      </c>
      <c r="I17" s="2">
        <v>15.670370370370376</v>
      </c>
      <c r="J17" s="2">
        <v>23.220740740740741</v>
      </c>
      <c r="K17" s="2">
        <v>32.233333333333334</v>
      </c>
      <c r="L17" s="2">
        <v>36.921111111111109</v>
      </c>
      <c r="M17" s="2">
        <v>39.767407407407411</v>
      </c>
      <c r="N17" s="2">
        <v>44.221851851851852</v>
      </c>
      <c r="P17" s="3" t="s">
        <v>30</v>
      </c>
      <c r="Q17" s="2">
        <v>2.06</v>
      </c>
      <c r="R17" s="2">
        <v>1.97</v>
      </c>
      <c r="S17" s="2">
        <v>1.87</v>
      </c>
      <c r="T17" s="2">
        <v>1.82</v>
      </c>
      <c r="U17" s="2">
        <v>1.84</v>
      </c>
      <c r="V17" s="2">
        <v>1.82</v>
      </c>
      <c r="W17" s="3" t="s">
        <v>30</v>
      </c>
      <c r="X17" s="2">
        <v>14.99</v>
      </c>
      <c r="Y17" s="2">
        <v>25.24</v>
      </c>
      <c r="Z17" s="2">
        <v>40.950000000000003</v>
      </c>
      <c r="AA17" s="2">
        <v>50.84</v>
      </c>
      <c r="AB17" s="2">
        <v>54.11</v>
      </c>
      <c r="AC17" s="2">
        <v>62.92</v>
      </c>
      <c r="AD17" s="2"/>
    </row>
    <row r="18" spans="1:30" x14ac:dyDescent="0.25">
      <c r="P18" s="3" t="s">
        <v>16</v>
      </c>
      <c r="Q18" s="2">
        <v>2.174666666666667</v>
      </c>
      <c r="R18" s="2">
        <v>2.1766666666666672</v>
      </c>
      <c r="S18" s="2">
        <v>2.1606666666666667</v>
      </c>
      <c r="T18" s="2">
        <v>2.1486666666666667</v>
      </c>
      <c r="U18" s="2">
        <v>2.1346666666666665</v>
      </c>
      <c r="V18" s="2">
        <v>2.1133333333333337</v>
      </c>
      <c r="W18" s="3" t="s">
        <v>16</v>
      </c>
      <c r="X18" s="2">
        <v>14.391333333333337</v>
      </c>
      <c r="Y18" s="2">
        <v>21.386666666666667</v>
      </c>
      <c r="Z18" s="2">
        <v>28.683333333333334</v>
      </c>
      <c r="AA18" s="2">
        <v>32.789999999999992</v>
      </c>
      <c r="AB18" s="2">
        <v>35.029333333333327</v>
      </c>
      <c r="AC18" s="2">
        <v>40.243333333333332</v>
      </c>
      <c r="AD18" s="2"/>
    </row>
    <row r="19" spans="1:30" x14ac:dyDescent="0.25">
      <c r="A19" s="3"/>
      <c r="B19" s="2"/>
      <c r="C19" s="2">
        <v>1.46</v>
      </c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/>
      <c r="B20" s="2"/>
      <c r="C20" s="2">
        <v>1.54</v>
      </c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/>
      <c r="C21">
        <v>1.56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 t="s">
        <v>0</v>
      </c>
      <c r="B22" s="2"/>
      <c r="C22" s="2">
        <v>1.55</v>
      </c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/>
      <c r="B23" s="2"/>
      <c r="C23" s="2">
        <v>1.53</v>
      </c>
      <c r="D23" s="2"/>
      <c r="E23" s="2"/>
      <c r="F23" s="2"/>
      <c r="G23" s="2"/>
      <c r="H23" s="3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/>
      <c r="B24" s="2"/>
      <c r="C24" s="2">
        <v>1.52</v>
      </c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/>
      <c r="B25" s="2"/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</row>
    <row r="26" spans="1:30" x14ac:dyDescent="0.25">
      <c r="A26" s="3"/>
      <c r="B26" s="2"/>
      <c r="C26" s="2"/>
      <c r="D26" s="2">
        <v>1.69</v>
      </c>
      <c r="E26" s="2"/>
      <c r="F26" s="2"/>
      <c r="G26" s="2"/>
      <c r="H26" s="3"/>
      <c r="I26" s="2"/>
      <c r="J26" s="2"/>
      <c r="K26" s="2"/>
      <c r="L26" s="2"/>
      <c r="M26" s="2"/>
      <c r="N26" s="2"/>
    </row>
    <row r="27" spans="1:30" x14ac:dyDescent="0.25">
      <c r="A27" s="3"/>
      <c r="B27" s="2"/>
      <c r="C27" s="2"/>
      <c r="D27" s="2">
        <v>1.76</v>
      </c>
      <c r="E27" s="2"/>
      <c r="F27" s="2"/>
      <c r="G27" s="2"/>
      <c r="H27" s="3"/>
      <c r="I27" s="2"/>
      <c r="J27" s="2"/>
      <c r="K27" s="2"/>
      <c r="L27" s="2"/>
      <c r="M27" s="2"/>
      <c r="N27" s="2"/>
    </row>
    <row r="28" spans="1:30" x14ac:dyDescent="0.25">
      <c r="A28" s="3"/>
      <c r="B28" s="2"/>
      <c r="C28" s="2"/>
      <c r="D28" s="2">
        <v>1.76</v>
      </c>
      <c r="E28" s="2"/>
      <c r="F28" s="2"/>
      <c r="G28" s="2"/>
      <c r="H28" s="3"/>
      <c r="I28" s="2"/>
      <c r="J28" s="2"/>
      <c r="K28" s="2"/>
      <c r="L28" s="2"/>
      <c r="M28" s="2"/>
      <c r="N28" s="2"/>
    </row>
    <row r="29" spans="1:30" x14ac:dyDescent="0.25">
      <c r="A29" s="3" t="s">
        <v>1</v>
      </c>
      <c r="B29" s="2"/>
      <c r="C29" s="2"/>
      <c r="D29" s="2">
        <v>1.73</v>
      </c>
      <c r="E29" s="2"/>
      <c r="F29" s="2"/>
      <c r="G29" s="2"/>
      <c r="H29" s="3"/>
      <c r="I29" s="2"/>
      <c r="J29" s="2"/>
      <c r="K29" s="2"/>
      <c r="L29" s="2"/>
      <c r="M29" s="2"/>
      <c r="N29" s="2"/>
    </row>
    <row r="30" spans="1:30" x14ac:dyDescent="0.25">
      <c r="A30" s="3"/>
      <c r="B30" s="2"/>
      <c r="C30" s="2"/>
      <c r="D30" s="2">
        <v>1.72</v>
      </c>
      <c r="E30" s="2"/>
      <c r="F30" s="2"/>
      <c r="G30" s="2"/>
      <c r="H30" s="3"/>
      <c r="I30" s="2"/>
      <c r="J30" s="2"/>
      <c r="K30" s="2"/>
      <c r="L30" s="2"/>
      <c r="M30" s="2"/>
      <c r="N30" s="2"/>
    </row>
    <row r="31" spans="1:30" x14ac:dyDescent="0.25">
      <c r="D31">
        <v>1.69</v>
      </c>
    </row>
    <row r="33" spans="1:29" x14ac:dyDescent="0.25">
      <c r="A33" s="3"/>
      <c r="B33" s="2"/>
      <c r="C33" s="2"/>
      <c r="D33" s="2"/>
      <c r="E33" s="2">
        <v>1.54</v>
      </c>
      <c r="F33" s="2"/>
      <c r="G33" s="2"/>
      <c r="H33" s="3"/>
      <c r="I33" s="2"/>
      <c r="J33" s="2"/>
      <c r="K33" s="2"/>
      <c r="L33" s="2"/>
      <c r="M33" s="2"/>
      <c r="N33" s="2"/>
      <c r="P33" s="3"/>
      <c r="Q33" s="2"/>
      <c r="R33" s="2"/>
      <c r="S33" s="2"/>
      <c r="T33" s="2"/>
      <c r="U33" s="2"/>
      <c r="V33" s="2"/>
      <c r="W33" s="3"/>
      <c r="X33" s="2"/>
      <c r="Y33" s="2"/>
      <c r="Z33" s="2"/>
      <c r="AA33" s="2"/>
      <c r="AB33" s="2"/>
      <c r="AC33" s="2"/>
    </row>
    <row r="34" spans="1:29" x14ac:dyDescent="0.25">
      <c r="A34" s="3"/>
      <c r="B34" s="2"/>
      <c r="C34" s="2"/>
      <c r="D34" s="2"/>
      <c r="E34" s="2">
        <v>1.58</v>
      </c>
      <c r="F34" s="2"/>
      <c r="G34" s="2"/>
      <c r="H34" s="3"/>
      <c r="I34" s="2"/>
      <c r="J34" s="2"/>
      <c r="K34" s="2"/>
      <c r="L34" s="2"/>
      <c r="M34" s="2"/>
      <c r="N34" s="2"/>
      <c r="P34" s="3"/>
      <c r="Q34" s="2"/>
      <c r="R34" s="2"/>
      <c r="S34" s="2"/>
      <c r="T34" s="2"/>
      <c r="U34" s="2"/>
      <c r="V34" s="2"/>
      <c r="W34" s="3"/>
      <c r="X34" s="2"/>
      <c r="Y34" s="2"/>
      <c r="Z34" s="2"/>
      <c r="AA34" s="2"/>
      <c r="AB34" s="2"/>
      <c r="AC34" s="2"/>
    </row>
    <row r="35" spans="1:29" x14ac:dyDescent="0.25">
      <c r="A35" s="3"/>
      <c r="B35" s="2"/>
      <c r="C35" s="2"/>
      <c r="D35" s="2"/>
      <c r="E35" s="2">
        <v>1.59</v>
      </c>
      <c r="F35" s="2"/>
      <c r="G35" s="2"/>
      <c r="H35" s="3"/>
      <c r="I35" s="2"/>
      <c r="J35" s="2"/>
      <c r="K35" s="2"/>
      <c r="L35" s="2"/>
      <c r="M35" s="2"/>
      <c r="N35" s="2"/>
      <c r="P35" s="3"/>
      <c r="Q35" s="2"/>
      <c r="R35" s="2"/>
      <c r="S35" s="2"/>
      <c r="T35" s="2"/>
      <c r="U35" s="2"/>
      <c r="V35" s="2"/>
      <c r="W35" s="3"/>
      <c r="X35" s="2"/>
      <c r="Y35" s="2"/>
      <c r="Z35" s="2"/>
      <c r="AA35" s="2"/>
      <c r="AB35" s="2"/>
      <c r="AC35" s="2"/>
    </row>
    <row r="36" spans="1:29" x14ac:dyDescent="0.25">
      <c r="A36" s="3" t="s">
        <v>2</v>
      </c>
      <c r="B36" s="2"/>
      <c r="C36" s="2"/>
      <c r="D36" s="2"/>
      <c r="E36" s="2">
        <v>1.61</v>
      </c>
      <c r="F36" s="2"/>
      <c r="G36" s="2"/>
      <c r="H36" s="3"/>
      <c r="I36" s="2"/>
      <c r="J36" s="2"/>
      <c r="K36" s="2"/>
      <c r="L36" s="2"/>
      <c r="M36" s="2"/>
      <c r="N36" s="2"/>
      <c r="P36" s="3"/>
      <c r="Q36" s="2"/>
      <c r="R36" s="2"/>
      <c r="S36" s="2"/>
      <c r="T36" s="2"/>
      <c r="U36" s="2"/>
      <c r="V36" s="2"/>
      <c r="W36" s="3"/>
      <c r="X36" s="2"/>
      <c r="Y36" s="2"/>
      <c r="Z36" s="2"/>
      <c r="AA36" s="2"/>
      <c r="AB36" s="2"/>
      <c r="AC36" s="2"/>
    </row>
    <row r="37" spans="1:29" x14ac:dyDescent="0.25">
      <c r="A37" s="3"/>
      <c r="B37" s="2"/>
      <c r="C37" s="2"/>
      <c r="D37" s="2"/>
      <c r="E37" s="2">
        <v>1.6</v>
      </c>
      <c r="F37" s="2"/>
      <c r="G37" s="2"/>
      <c r="H37" s="3"/>
      <c r="I37" s="2"/>
      <c r="J37" s="2"/>
      <c r="K37" s="2"/>
      <c r="L37" s="2"/>
      <c r="M37" s="2"/>
      <c r="N37" s="2"/>
      <c r="P37" s="3"/>
      <c r="Q37" s="2"/>
      <c r="R37" s="2"/>
      <c r="S37" s="2"/>
      <c r="T37" s="2"/>
      <c r="U37" s="2"/>
      <c r="V37" s="2"/>
      <c r="W37" s="3"/>
      <c r="X37" s="2"/>
      <c r="Y37" s="2"/>
      <c r="Z37" s="2"/>
      <c r="AA37" s="2"/>
      <c r="AB37" s="2"/>
      <c r="AC37" s="2"/>
    </row>
    <row r="38" spans="1:29" x14ac:dyDescent="0.25">
      <c r="A38" s="3"/>
      <c r="B38" s="2"/>
      <c r="C38" s="2"/>
      <c r="D38" s="2"/>
      <c r="E38" s="2">
        <v>1.58</v>
      </c>
      <c r="F38" s="2"/>
      <c r="G38" s="2"/>
      <c r="H38" s="3"/>
      <c r="I38" s="2"/>
      <c r="J38" s="2"/>
      <c r="K38" s="2"/>
      <c r="L38" s="2"/>
      <c r="M38" s="2"/>
      <c r="N38" s="2"/>
      <c r="P38" s="3"/>
      <c r="Q38" s="2"/>
      <c r="R38" s="2"/>
      <c r="S38" s="2"/>
      <c r="T38" s="2"/>
      <c r="U38" s="2"/>
      <c r="V38" s="2"/>
      <c r="W38" s="3"/>
      <c r="X38" s="2"/>
      <c r="Y38" s="2"/>
      <c r="Z38" s="2"/>
      <c r="AA38" s="2"/>
      <c r="AB38" s="2"/>
      <c r="AC38" s="2"/>
    </row>
    <row r="39" spans="1:29" x14ac:dyDescent="0.25">
      <c r="A39" s="3"/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P39" s="3"/>
      <c r="Q39" s="2"/>
      <c r="R39" s="2"/>
      <c r="S39" s="2"/>
      <c r="T39" s="2"/>
      <c r="U39" s="2"/>
      <c r="V39" s="2"/>
      <c r="W39" s="3"/>
      <c r="X39" s="2"/>
      <c r="Y39" s="2"/>
      <c r="Z39" s="2"/>
      <c r="AA39" s="2"/>
      <c r="AB39" s="2"/>
      <c r="AC39" s="2"/>
    </row>
    <row r="40" spans="1:29" x14ac:dyDescent="0.25">
      <c r="A40" s="3"/>
      <c r="B40" s="2"/>
      <c r="C40" s="2"/>
      <c r="D40" s="2"/>
      <c r="E40" s="2"/>
      <c r="F40" s="2">
        <v>1.88</v>
      </c>
      <c r="G40" s="2"/>
      <c r="H40" s="3"/>
      <c r="I40" s="2"/>
      <c r="J40" s="2"/>
      <c r="K40" s="2"/>
      <c r="L40" s="2"/>
      <c r="M40" s="2"/>
      <c r="N40" s="2"/>
      <c r="P40" s="3"/>
      <c r="Q40" s="2"/>
      <c r="R40" s="2"/>
      <c r="S40" s="2"/>
      <c r="T40" s="2"/>
      <c r="U40" s="2"/>
      <c r="V40" s="2"/>
      <c r="W40" s="3"/>
      <c r="X40" s="2"/>
      <c r="Y40" s="2"/>
      <c r="Z40" s="2"/>
      <c r="AA40" s="2"/>
      <c r="AB40" s="2"/>
      <c r="AC40" s="2"/>
    </row>
    <row r="41" spans="1:29" x14ac:dyDescent="0.25">
      <c r="A41" s="3"/>
      <c r="B41" s="2"/>
      <c r="C41" s="2"/>
      <c r="D41" s="2"/>
      <c r="E41" s="2"/>
      <c r="F41" s="2">
        <v>1.9</v>
      </c>
      <c r="G41" s="2"/>
      <c r="H41" s="3"/>
      <c r="I41" s="2"/>
      <c r="J41" s="2"/>
      <c r="K41" s="2"/>
      <c r="L41" s="2"/>
      <c r="M41" s="2"/>
      <c r="N41" s="2"/>
      <c r="P41" s="3"/>
      <c r="Q41" s="2"/>
      <c r="R41" s="2"/>
      <c r="S41" s="2"/>
      <c r="T41" s="2"/>
      <c r="U41" s="2"/>
      <c r="V41" s="2"/>
      <c r="W41" s="3"/>
      <c r="X41" s="2"/>
      <c r="Y41" s="2"/>
      <c r="Z41" s="2"/>
      <c r="AA41" s="2"/>
      <c r="AB41" s="2"/>
      <c r="AC41" s="2"/>
    </row>
    <row r="42" spans="1:29" x14ac:dyDescent="0.25">
      <c r="A42" s="3"/>
      <c r="B42" s="2"/>
      <c r="C42" s="2"/>
      <c r="D42" s="2"/>
      <c r="E42" s="2"/>
      <c r="F42" s="2">
        <v>1.9</v>
      </c>
      <c r="G42" s="2"/>
      <c r="H42" s="3"/>
      <c r="I42" s="2"/>
      <c r="J42" s="2"/>
      <c r="K42" s="2"/>
      <c r="L42" s="2"/>
      <c r="M42" s="2"/>
      <c r="N42" s="2"/>
      <c r="P42" s="3"/>
      <c r="Q42" s="2"/>
      <c r="R42" s="2"/>
      <c r="S42" s="2"/>
      <c r="T42" s="2"/>
      <c r="U42" s="2"/>
      <c r="V42" s="2"/>
      <c r="W42" s="3"/>
      <c r="X42" s="2"/>
      <c r="Y42" s="2"/>
      <c r="Z42" s="2"/>
      <c r="AA42" s="2"/>
      <c r="AB42" s="2"/>
      <c r="AC42" s="2"/>
    </row>
    <row r="43" spans="1:29" x14ac:dyDescent="0.25">
      <c r="A43" s="3" t="s">
        <v>3</v>
      </c>
      <c r="B43" s="2"/>
      <c r="C43" s="2"/>
      <c r="D43" s="2"/>
      <c r="E43" s="2"/>
      <c r="F43" s="2">
        <v>1.91</v>
      </c>
      <c r="G43" s="2"/>
      <c r="H43" s="3"/>
      <c r="I43" s="2"/>
      <c r="J43" s="2"/>
      <c r="K43" s="2"/>
      <c r="L43" s="2"/>
      <c r="M43" s="2"/>
      <c r="N43" s="2"/>
      <c r="P43" s="3"/>
      <c r="Q43" s="2"/>
      <c r="R43" s="2"/>
      <c r="S43" s="2"/>
      <c r="T43" s="2"/>
      <c r="U43" s="2"/>
      <c r="V43" s="2"/>
      <c r="W43" s="3"/>
      <c r="X43" s="2"/>
      <c r="Y43" s="2"/>
      <c r="Z43" s="2"/>
      <c r="AA43" s="2"/>
      <c r="AB43" s="2"/>
      <c r="AC43" s="2"/>
    </row>
    <row r="44" spans="1:29" x14ac:dyDescent="0.25">
      <c r="A44" s="3"/>
      <c r="B44" s="2"/>
      <c r="C44" s="2"/>
      <c r="D44" s="2"/>
      <c r="E44" s="2"/>
      <c r="F44" s="2">
        <v>1.9</v>
      </c>
      <c r="G44" s="2"/>
      <c r="H44" s="3"/>
      <c r="I44" s="2"/>
      <c r="J44" s="2"/>
      <c r="K44" s="2"/>
      <c r="L44" s="2"/>
      <c r="M44" s="2"/>
      <c r="N44" s="2"/>
      <c r="P44" s="3"/>
      <c r="Q44" s="2"/>
      <c r="R44" s="2"/>
      <c r="S44" s="2"/>
      <c r="T44" s="2"/>
      <c r="U44" s="2"/>
      <c r="V44" s="2"/>
      <c r="W44" s="3"/>
      <c r="X44" s="2"/>
      <c r="Y44" s="2"/>
      <c r="Z44" s="2"/>
      <c r="AA44" s="2"/>
      <c r="AB44" s="2"/>
      <c r="AC44" s="2"/>
    </row>
    <row r="45" spans="1:29" x14ac:dyDescent="0.25">
      <c r="B45" s="2"/>
      <c r="C45" s="2"/>
      <c r="D45" s="2"/>
      <c r="E45" s="2"/>
      <c r="F45" s="2">
        <v>1.88</v>
      </c>
      <c r="G45" s="2"/>
      <c r="I45" s="2"/>
      <c r="J45" s="2"/>
      <c r="K45" s="2"/>
      <c r="L45" s="2"/>
      <c r="M45" s="2"/>
      <c r="N45" s="2"/>
      <c r="P45" s="3"/>
      <c r="Q45" s="2"/>
      <c r="R45" s="2"/>
      <c r="S45" s="2"/>
      <c r="T45" s="2"/>
      <c r="U45" s="2"/>
      <c r="V45" s="2"/>
      <c r="W45" s="3"/>
      <c r="X45" s="2"/>
      <c r="Y45" s="2"/>
      <c r="Z45" s="2"/>
      <c r="AA45" s="2"/>
      <c r="AB45" s="2"/>
      <c r="AC45" s="2"/>
    </row>
    <row r="46" spans="1:29" x14ac:dyDescent="0.25">
      <c r="P46" s="3"/>
      <c r="Q46" s="2"/>
      <c r="R46" s="2"/>
      <c r="S46" s="2"/>
      <c r="T46" s="2"/>
      <c r="U46" s="2"/>
      <c r="V46" s="2"/>
      <c r="W46" s="3"/>
      <c r="X46" s="2"/>
      <c r="Y46" s="2"/>
      <c r="Z46" s="2"/>
      <c r="AA46" s="2"/>
      <c r="AB46" s="2"/>
      <c r="AC46" s="2"/>
    </row>
    <row r="47" spans="1:29" x14ac:dyDescent="0.25">
      <c r="G47">
        <v>2.2400000000000002</v>
      </c>
      <c r="P47" s="3"/>
      <c r="Q47" s="2"/>
      <c r="R47" s="2"/>
      <c r="S47" s="2"/>
      <c r="T47" s="2"/>
      <c r="U47" s="2"/>
      <c r="V47" s="2"/>
      <c r="W47" s="3"/>
      <c r="X47" s="2"/>
      <c r="Y47" s="2"/>
      <c r="Z47" s="2"/>
      <c r="AA47" s="2"/>
      <c r="AB47" s="2"/>
      <c r="AC47" s="2"/>
    </row>
    <row r="48" spans="1:29" x14ac:dyDescent="0.25">
      <c r="G48">
        <v>2.2200000000000002</v>
      </c>
      <c r="P48" s="3"/>
      <c r="Q48" s="2"/>
      <c r="R48" s="2"/>
      <c r="S48" s="2"/>
      <c r="T48" s="2"/>
      <c r="U48" s="2"/>
      <c r="V48" s="2"/>
      <c r="W48" s="3"/>
      <c r="X48" s="2"/>
      <c r="Y48" s="2"/>
      <c r="Z48" s="2"/>
      <c r="AA48" s="2"/>
      <c r="AB48" s="2"/>
      <c r="AC48" s="2"/>
    </row>
    <row r="49" spans="1:9" x14ac:dyDescent="0.25">
      <c r="G49">
        <v>2.21</v>
      </c>
    </row>
    <row r="50" spans="1:9" x14ac:dyDescent="0.25">
      <c r="A50" s="3" t="s">
        <v>4</v>
      </c>
      <c r="G50">
        <v>2.23</v>
      </c>
    </row>
    <row r="51" spans="1:9" x14ac:dyDescent="0.25">
      <c r="G51">
        <v>2.2200000000000002</v>
      </c>
    </row>
    <row r="52" spans="1:9" x14ac:dyDescent="0.25">
      <c r="G52">
        <v>2.21</v>
      </c>
    </row>
    <row r="54" spans="1:9" x14ac:dyDescent="0.25">
      <c r="H54" s="1">
        <v>2.1</v>
      </c>
    </row>
    <row r="55" spans="1:9" x14ac:dyDescent="0.25">
      <c r="H55" s="1">
        <v>2.0699999999999998</v>
      </c>
    </row>
    <row r="56" spans="1:9" x14ac:dyDescent="0.25">
      <c r="H56" s="1">
        <v>2.08</v>
      </c>
    </row>
    <row r="57" spans="1:9" x14ac:dyDescent="0.25">
      <c r="A57" s="3" t="s">
        <v>5</v>
      </c>
      <c r="H57" s="1">
        <v>2.06</v>
      </c>
    </row>
    <row r="58" spans="1:9" x14ac:dyDescent="0.25">
      <c r="H58" s="1">
        <v>2.0299999999999998</v>
      </c>
    </row>
    <row r="59" spans="1:9" x14ac:dyDescent="0.25">
      <c r="H59" s="1">
        <v>2.0099999999999998</v>
      </c>
    </row>
    <row r="61" spans="1:9" x14ac:dyDescent="0.25">
      <c r="I61">
        <v>1.87</v>
      </c>
    </row>
    <row r="62" spans="1:9" x14ac:dyDescent="0.25">
      <c r="I62">
        <v>1.94</v>
      </c>
    </row>
    <row r="63" spans="1:9" x14ac:dyDescent="0.25">
      <c r="I63">
        <v>1.97</v>
      </c>
    </row>
    <row r="64" spans="1:9" x14ac:dyDescent="0.25">
      <c r="A64" s="3" t="s">
        <v>6</v>
      </c>
      <c r="I64">
        <v>1.97</v>
      </c>
    </row>
    <row r="65" spans="1:11" x14ac:dyDescent="0.25">
      <c r="I65">
        <v>1.97</v>
      </c>
    </row>
    <row r="66" spans="1:11" x14ac:dyDescent="0.25">
      <c r="I66">
        <v>1.95</v>
      </c>
    </row>
    <row r="68" spans="1:11" x14ac:dyDescent="0.25">
      <c r="J68">
        <v>2.0499999999999998</v>
      </c>
    </row>
    <row r="69" spans="1:11" x14ac:dyDescent="0.25">
      <c r="J69">
        <v>2.0299999999999998</v>
      </c>
    </row>
    <row r="70" spans="1:11" x14ac:dyDescent="0.25">
      <c r="J70">
        <v>2</v>
      </c>
    </row>
    <row r="71" spans="1:11" x14ac:dyDescent="0.25">
      <c r="A71" s="3" t="s">
        <v>7</v>
      </c>
      <c r="J71">
        <v>2</v>
      </c>
    </row>
    <row r="72" spans="1:11" x14ac:dyDescent="0.25">
      <c r="J72">
        <v>2.04</v>
      </c>
    </row>
    <row r="73" spans="1:11" x14ac:dyDescent="0.25">
      <c r="J73">
        <v>2.04</v>
      </c>
    </row>
    <row r="75" spans="1:11" x14ac:dyDescent="0.25">
      <c r="K75">
        <v>1.61</v>
      </c>
    </row>
    <row r="76" spans="1:11" x14ac:dyDescent="0.25">
      <c r="K76">
        <v>1.67</v>
      </c>
    </row>
    <row r="77" spans="1:11" x14ac:dyDescent="0.25">
      <c r="K77">
        <v>1.68</v>
      </c>
    </row>
    <row r="78" spans="1:11" x14ac:dyDescent="0.25">
      <c r="A78" s="3" t="s">
        <v>8</v>
      </c>
      <c r="K78">
        <v>1.69</v>
      </c>
    </row>
    <row r="79" spans="1:11" x14ac:dyDescent="0.25">
      <c r="K79">
        <v>1.69</v>
      </c>
    </row>
    <row r="80" spans="1:11" x14ac:dyDescent="0.25">
      <c r="K80">
        <v>1.68</v>
      </c>
    </row>
    <row r="82" spans="1:14" x14ac:dyDescent="0.25">
      <c r="L82">
        <v>1.43</v>
      </c>
    </row>
    <row r="83" spans="1:14" x14ac:dyDescent="0.25">
      <c r="L83">
        <v>1.46</v>
      </c>
    </row>
    <row r="84" spans="1:14" x14ac:dyDescent="0.25">
      <c r="L84">
        <v>1.48</v>
      </c>
    </row>
    <row r="85" spans="1:14" x14ac:dyDescent="0.25">
      <c r="A85" s="3" t="s">
        <v>9</v>
      </c>
      <c r="L85">
        <v>1.49</v>
      </c>
    </row>
    <row r="86" spans="1:14" x14ac:dyDescent="0.25">
      <c r="L86">
        <v>1.47</v>
      </c>
    </row>
    <row r="87" spans="1:14" x14ac:dyDescent="0.25">
      <c r="L87">
        <v>1.46</v>
      </c>
    </row>
    <row r="89" spans="1:14" x14ac:dyDescent="0.25">
      <c r="M89">
        <v>1.65</v>
      </c>
    </row>
    <row r="90" spans="1:14" x14ac:dyDescent="0.25">
      <c r="M90">
        <v>1.76</v>
      </c>
    </row>
    <row r="91" spans="1:14" x14ac:dyDescent="0.25">
      <c r="M91">
        <v>1.76</v>
      </c>
    </row>
    <row r="92" spans="1:14" x14ac:dyDescent="0.25">
      <c r="A92" s="3" t="s">
        <v>10</v>
      </c>
      <c r="M92">
        <v>1.74</v>
      </c>
    </row>
    <row r="93" spans="1:14" x14ac:dyDescent="0.25">
      <c r="M93">
        <v>1.72</v>
      </c>
    </row>
    <row r="94" spans="1:14" x14ac:dyDescent="0.25">
      <c r="M94">
        <v>1.7</v>
      </c>
    </row>
    <row r="96" spans="1:14" x14ac:dyDescent="0.25">
      <c r="N96">
        <v>2.63</v>
      </c>
    </row>
    <row r="97" spans="1:16" x14ac:dyDescent="0.25">
      <c r="N97">
        <v>2.63</v>
      </c>
    </row>
    <row r="98" spans="1:16" x14ac:dyDescent="0.25">
      <c r="N98">
        <v>2.62</v>
      </c>
    </row>
    <row r="99" spans="1:16" x14ac:dyDescent="0.25">
      <c r="A99" s="3" t="s">
        <v>11</v>
      </c>
      <c r="N99">
        <v>2.6</v>
      </c>
    </row>
    <row r="100" spans="1:16" x14ac:dyDescent="0.25">
      <c r="N100">
        <v>2.59</v>
      </c>
    </row>
    <row r="101" spans="1:16" x14ac:dyDescent="0.25">
      <c r="N101">
        <v>2.59</v>
      </c>
    </row>
    <row r="103" spans="1:16" x14ac:dyDescent="0.25">
      <c r="O103">
        <v>1.8266666666666664</v>
      </c>
    </row>
    <row r="104" spans="1:16" x14ac:dyDescent="0.25">
      <c r="O104">
        <v>1.8566666666666667</v>
      </c>
    </row>
    <row r="105" spans="1:16" x14ac:dyDescent="0.25">
      <c r="O105">
        <v>1.8611111111111112</v>
      </c>
    </row>
    <row r="106" spans="1:16" x14ac:dyDescent="0.25">
      <c r="A106" s="3" t="s">
        <v>15</v>
      </c>
      <c r="O106">
        <v>1.8611111111111116</v>
      </c>
    </row>
    <row r="107" spans="1:16" x14ac:dyDescent="0.25">
      <c r="O107">
        <v>1.8555555555555558</v>
      </c>
    </row>
    <row r="108" spans="1:16" x14ac:dyDescent="0.25">
      <c r="O108">
        <v>1.8399999999999999</v>
      </c>
    </row>
    <row r="110" spans="1:16" x14ac:dyDescent="0.25">
      <c r="P110">
        <v>2.174666666666667</v>
      </c>
    </row>
    <row r="111" spans="1:16" x14ac:dyDescent="0.25">
      <c r="P111">
        <v>2.1766666666666672</v>
      </c>
    </row>
    <row r="112" spans="1:16" x14ac:dyDescent="0.25">
      <c r="P112">
        <v>2.1606666666666667</v>
      </c>
    </row>
    <row r="113" spans="1:17" x14ac:dyDescent="0.25">
      <c r="A113" s="3" t="s">
        <v>16</v>
      </c>
      <c r="P113">
        <v>2.1486666666666667</v>
      </c>
    </row>
    <row r="114" spans="1:17" x14ac:dyDescent="0.25">
      <c r="P114">
        <v>2.1346666666666665</v>
      </c>
    </row>
    <row r="115" spans="1:17" x14ac:dyDescent="0.25">
      <c r="P115">
        <v>2.1133333333333337</v>
      </c>
    </row>
    <row r="117" spans="1:17" x14ac:dyDescent="0.25">
      <c r="Q117">
        <v>2.0285185185185188</v>
      </c>
    </row>
    <row r="118" spans="1:17" x14ac:dyDescent="0.25">
      <c r="Q118">
        <v>2.0448148148148149</v>
      </c>
    </row>
    <row r="119" spans="1:17" x14ac:dyDescent="0.25">
      <c r="Q119">
        <v>2.0377777777777779</v>
      </c>
    </row>
    <row r="120" spans="1:17" x14ac:dyDescent="0.25">
      <c r="A120" s="3" t="s">
        <v>14</v>
      </c>
      <c r="Q120">
        <v>2.0299999999999994</v>
      </c>
    </row>
    <row r="121" spans="1:17" x14ac:dyDescent="0.25">
      <c r="Q121">
        <v>2.0185185185185186</v>
      </c>
    </row>
    <row r="122" spans="1:17" x14ac:dyDescent="0.25">
      <c r="Q122">
        <v>2.000370370370371</v>
      </c>
    </row>
    <row r="125" spans="1:17" x14ac:dyDescent="0.25">
      <c r="C125">
        <v>25.47</v>
      </c>
    </row>
    <row r="126" spans="1:17" x14ac:dyDescent="0.25">
      <c r="C126">
        <v>34.81</v>
      </c>
    </row>
    <row r="127" spans="1:17" x14ac:dyDescent="0.25">
      <c r="C127">
        <v>47.29</v>
      </c>
    </row>
    <row r="128" spans="1:17" x14ac:dyDescent="0.25">
      <c r="A128" s="3" t="s">
        <v>0</v>
      </c>
      <c r="C128">
        <v>54.43</v>
      </c>
    </row>
    <row r="129" spans="1:5" x14ac:dyDescent="0.25">
      <c r="C129">
        <v>58.94</v>
      </c>
    </row>
    <row r="130" spans="1:5" x14ac:dyDescent="0.25">
      <c r="C130">
        <v>64.27</v>
      </c>
    </row>
    <row r="132" spans="1:5" x14ac:dyDescent="0.25">
      <c r="D132">
        <v>17.21</v>
      </c>
    </row>
    <row r="133" spans="1:5" x14ac:dyDescent="0.25">
      <c r="D133">
        <v>22.24</v>
      </c>
    </row>
    <row r="134" spans="1:5" x14ac:dyDescent="0.25">
      <c r="D134">
        <v>30.75</v>
      </c>
    </row>
    <row r="135" spans="1:5" x14ac:dyDescent="0.25">
      <c r="A135" s="3" t="s">
        <v>1</v>
      </c>
      <c r="D135">
        <v>36.25</v>
      </c>
    </row>
    <row r="136" spans="1:5" x14ac:dyDescent="0.25">
      <c r="D136">
        <v>39.6</v>
      </c>
    </row>
    <row r="137" spans="1:5" x14ac:dyDescent="0.25">
      <c r="D137">
        <v>42.9</v>
      </c>
    </row>
    <row r="139" spans="1:5" x14ac:dyDescent="0.25">
      <c r="E139">
        <v>18.54</v>
      </c>
    </row>
    <row r="140" spans="1:5" x14ac:dyDescent="0.25">
      <c r="E140">
        <v>26.85</v>
      </c>
    </row>
    <row r="141" spans="1:5" x14ac:dyDescent="0.25">
      <c r="E141">
        <v>36.299999999999997</v>
      </c>
    </row>
    <row r="142" spans="1:5" x14ac:dyDescent="0.25">
      <c r="A142" s="3" t="s">
        <v>2</v>
      </c>
      <c r="E142">
        <v>38.54</v>
      </c>
    </row>
    <row r="143" spans="1:5" x14ac:dyDescent="0.25">
      <c r="E143">
        <v>42.95</v>
      </c>
    </row>
    <row r="144" spans="1:5" x14ac:dyDescent="0.25">
      <c r="E144">
        <v>47.63</v>
      </c>
    </row>
    <row r="146" spans="1:8" x14ac:dyDescent="0.25">
      <c r="F146">
        <v>15.98</v>
      </c>
    </row>
    <row r="147" spans="1:8" x14ac:dyDescent="0.25">
      <c r="F147">
        <v>23.86</v>
      </c>
    </row>
    <row r="148" spans="1:8" x14ac:dyDescent="0.25">
      <c r="F148">
        <v>34.08</v>
      </c>
    </row>
    <row r="149" spans="1:8" x14ac:dyDescent="0.25">
      <c r="A149" s="3" t="s">
        <v>3</v>
      </c>
      <c r="F149">
        <v>38.049999999999997</v>
      </c>
    </row>
    <row r="150" spans="1:8" x14ac:dyDescent="0.25">
      <c r="F150">
        <v>41.9</v>
      </c>
    </row>
    <row r="151" spans="1:8" x14ac:dyDescent="0.25">
      <c r="F151">
        <v>44.67</v>
      </c>
    </row>
    <row r="153" spans="1:8" x14ac:dyDescent="0.25">
      <c r="G153">
        <v>11.72</v>
      </c>
    </row>
    <row r="154" spans="1:8" x14ac:dyDescent="0.25">
      <c r="G154">
        <v>20.8</v>
      </c>
    </row>
    <row r="155" spans="1:8" x14ac:dyDescent="0.25">
      <c r="G155">
        <v>33.28</v>
      </c>
    </row>
    <row r="156" spans="1:8" x14ac:dyDescent="0.25">
      <c r="A156" s="3" t="s">
        <v>4</v>
      </c>
      <c r="G156">
        <v>36.4</v>
      </c>
    </row>
    <row r="157" spans="1:8" x14ac:dyDescent="0.25">
      <c r="G157">
        <v>38.76</v>
      </c>
    </row>
    <row r="158" spans="1:8" x14ac:dyDescent="0.25">
      <c r="G158">
        <v>41.47</v>
      </c>
    </row>
    <row r="160" spans="1:8" x14ac:dyDescent="0.25">
      <c r="H160" s="1">
        <v>10.65</v>
      </c>
    </row>
    <row r="161" spans="1:10" x14ac:dyDescent="0.25">
      <c r="H161" s="1">
        <v>18.8</v>
      </c>
    </row>
    <row r="162" spans="1:10" x14ac:dyDescent="0.25">
      <c r="H162" s="1">
        <v>24.99</v>
      </c>
    </row>
    <row r="163" spans="1:10" x14ac:dyDescent="0.25">
      <c r="A163" s="3" t="s">
        <v>5</v>
      </c>
      <c r="H163" s="1">
        <v>30.82</v>
      </c>
    </row>
    <row r="164" spans="1:10" x14ac:dyDescent="0.25">
      <c r="H164" s="1">
        <v>35.630000000000003</v>
      </c>
    </row>
    <row r="165" spans="1:10" x14ac:dyDescent="0.25">
      <c r="H165" s="1">
        <v>41.06</v>
      </c>
    </row>
    <row r="167" spans="1:10" x14ac:dyDescent="0.25">
      <c r="I167">
        <v>21.05</v>
      </c>
    </row>
    <row r="168" spans="1:10" x14ac:dyDescent="0.25">
      <c r="I168">
        <v>30.07</v>
      </c>
    </row>
    <row r="169" spans="1:10" x14ac:dyDescent="0.25">
      <c r="I169">
        <v>42.88</v>
      </c>
    </row>
    <row r="170" spans="1:10" x14ac:dyDescent="0.25">
      <c r="A170" s="3" t="s">
        <v>6</v>
      </c>
      <c r="I170">
        <v>49.59</v>
      </c>
    </row>
    <row r="171" spans="1:10" x14ac:dyDescent="0.25">
      <c r="I171">
        <v>52.76</v>
      </c>
    </row>
    <row r="172" spans="1:10" x14ac:dyDescent="0.25">
      <c r="I172">
        <v>57.33</v>
      </c>
    </row>
    <row r="174" spans="1:10" x14ac:dyDescent="0.25">
      <c r="J174">
        <v>16.59</v>
      </c>
    </row>
    <row r="175" spans="1:10" x14ac:dyDescent="0.25">
      <c r="J175">
        <v>29.04</v>
      </c>
    </row>
    <row r="176" spans="1:10" x14ac:dyDescent="0.25">
      <c r="J176">
        <v>48.13</v>
      </c>
    </row>
    <row r="177" spans="1:12" x14ac:dyDescent="0.25">
      <c r="A177" s="3" t="s">
        <v>7</v>
      </c>
      <c r="J177">
        <v>55.52</v>
      </c>
    </row>
    <row r="178" spans="1:12" x14ac:dyDescent="0.25">
      <c r="J178">
        <v>54.9</v>
      </c>
    </row>
    <row r="179" spans="1:12" x14ac:dyDescent="0.25">
      <c r="J179">
        <v>57.4</v>
      </c>
    </row>
    <row r="181" spans="1:12" x14ac:dyDescent="0.25">
      <c r="K181">
        <v>21.86</v>
      </c>
    </row>
    <row r="182" spans="1:12" x14ac:dyDescent="0.25">
      <c r="K182">
        <v>30.54</v>
      </c>
    </row>
    <row r="183" spans="1:12" x14ac:dyDescent="0.25">
      <c r="K183">
        <v>42.55</v>
      </c>
    </row>
    <row r="184" spans="1:12" x14ac:dyDescent="0.25">
      <c r="A184" s="3" t="s">
        <v>8</v>
      </c>
      <c r="K184">
        <v>47.08</v>
      </c>
    </row>
    <row r="185" spans="1:12" x14ac:dyDescent="0.25">
      <c r="K185">
        <v>50.68</v>
      </c>
    </row>
    <row r="186" spans="1:12" x14ac:dyDescent="0.25">
      <c r="K186">
        <v>53.62</v>
      </c>
    </row>
    <row r="188" spans="1:12" x14ac:dyDescent="0.25">
      <c r="L188">
        <v>18.96</v>
      </c>
    </row>
    <row r="189" spans="1:12" x14ac:dyDescent="0.25">
      <c r="L189">
        <v>27.35</v>
      </c>
    </row>
    <row r="190" spans="1:12" x14ac:dyDescent="0.25">
      <c r="L190">
        <v>35.26</v>
      </c>
    </row>
    <row r="191" spans="1:12" x14ac:dyDescent="0.25">
      <c r="A191" s="3" t="s">
        <v>9</v>
      </c>
      <c r="L191">
        <v>37.119999999999997</v>
      </c>
    </row>
    <row r="192" spans="1:12" x14ac:dyDescent="0.25">
      <c r="L192">
        <v>42.86</v>
      </c>
    </row>
    <row r="193" spans="1:14" x14ac:dyDescent="0.25">
      <c r="L193">
        <v>42.72</v>
      </c>
    </row>
    <row r="195" spans="1:14" x14ac:dyDescent="0.25">
      <c r="M195">
        <v>19.420000000000002</v>
      </c>
    </row>
    <row r="196" spans="1:14" x14ac:dyDescent="0.25">
      <c r="M196">
        <v>23.52</v>
      </c>
    </row>
    <row r="197" spans="1:14" x14ac:dyDescent="0.25">
      <c r="M197">
        <v>31.77</v>
      </c>
    </row>
    <row r="198" spans="1:14" x14ac:dyDescent="0.25">
      <c r="A198" s="3" t="s">
        <v>10</v>
      </c>
      <c r="M198">
        <v>37.5</v>
      </c>
    </row>
    <row r="199" spans="1:14" x14ac:dyDescent="0.25">
      <c r="M199">
        <v>40.71</v>
      </c>
    </row>
    <row r="200" spans="1:14" x14ac:dyDescent="0.25">
      <c r="M200">
        <v>44.77</v>
      </c>
    </row>
    <row r="202" spans="1:14" x14ac:dyDescent="0.25">
      <c r="N202">
        <v>9.7799999999999994</v>
      </c>
    </row>
    <row r="203" spans="1:14" x14ac:dyDescent="0.25">
      <c r="N203">
        <v>18.28</v>
      </c>
    </row>
    <row r="204" spans="1:14" x14ac:dyDescent="0.25">
      <c r="N204">
        <v>32.770000000000003</v>
      </c>
    </row>
    <row r="205" spans="1:14" x14ac:dyDescent="0.25">
      <c r="A205" s="3" t="s">
        <v>11</v>
      </c>
      <c r="N205">
        <v>43.72</v>
      </c>
    </row>
    <row r="206" spans="1:14" x14ac:dyDescent="0.25">
      <c r="N206">
        <v>48.59</v>
      </c>
    </row>
    <row r="207" spans="1:14" x14ac:dyDescent="0.25">
      <c r="N207">
        <v>52.5</v>
      </c>
    </row>
    <row r="209" spans="1:17" x14ac:dyDescent="0.25">
      <c r="O209">
        <v>17.674444444444443</v>
      </c>
    </row>
    <row r="210" spans="1:17" x14ac:dyDescent="0.25">
      <c r="O210">
        <v>26.334444444444443</v>
      </c>
    </row>
    <row r="211" spans="1:17" x14ac:dyDescent="0.25">
      <c r="O211">
        <v>37.805555555555557</v>
      </c>
    </row>
    <row r="212" spans="1:17" x14ac:dyDescent="0.25">
      <c r="A212" s="3" t="s">
        <v>15</v>
      </c>
      <c r="O212">
        <v>42.964444444444439</v>
      </c>
    </row>
    <row r="213" spans="1:17" x14ac:dyDescent="0.25">
      <c r="O213">
        <v>46.235555555555557</v>
      </c>
    </row>
    <row r="214" spans="1:17" x14ac:dyDescent="0.25">
      <c r="O214">
        <v>50.038888888888884</v>
      </c>
    </row>
    <row r="216" spans="1:17" x14ac:dyDescent="0.25">
      <c r="P216">
        <v>14.391333333333337</v>
      </c>
    </row>
    <row r="217" spans="1:17" x14ac:dyDescent="0.25">
      <c r="P217">
        <v>21.386666666666667</v>
      </c>
    </row>
    <row r="218" spans="1:17" x14ac:dyDescent="0.25">
      <c r="P218">
        <v>28.683333333333334</v>
      </c>
    </row>
    <row r="219" spans="1:17" x14ac:dyDescent="0.25">
      <c r="A219" s="3" t="s">
        <v>16</v>
      </c>
      <c r="P219">
        <v>32.789999999999992</v>
      </c>
    </row>
    <row r="220" spans="1:17" x14ac:dyDescent="0.25">
      <c r="P220">
        <v>35.029333333333327</v>
      </c>
    </row>
    <row r="221" spans="1:17" x14ac:dyDescent="0.25">
      <c r="P221">
        <v>40.243333333333332</v>
      </c>
    </row>
    <row r="223" spans="1:17" x14ac:dyDescent="0.25">
      <c r="Q223">
        <v>15.670370370370376</v>
      </c>
    </row>
    <row r="224" spans="1:17" x14ac:dyDescent="0.25">
      <c r="Q224">
        <v>23.220740740740741</v>
      </c>
    </row>
    <row r="225" spans="1:17" x14ac:dyDescent="0.25">
      <c r="Q225">
        <v>32.233333333333334</v>
      </c>
    </row>
    <row r="226" spans="1:17" x14ac:dyDescent="0.25">
      <c r="A226" s="3" t="s">
        <v>14</v>
      </c>
      <c r="Q226">
        <v>36.921111111111109</v>
      </c>
    </row>
    <row r="227" spans="1:17" x14ac:dyDescent="0.25">
      <c r="Q227">
        <v>39.767407407407411</v>
      </c>
    </row>
    <row r="228" spans="1:17" x14ac:dyDescent="0.25">
      <c r="Q228">
        <v>44.221851851851852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C228"/>
  <sheetViews>
    <sheetView topLeftCell="A5" workbookViewId="0">
      <selection activeCell="X32" sqref="A1:XFD1048576"/>
    </sheetView>
  </sheetViews>
  <sheetFormatPr defaultRowHeight="15" x14ac:dyDescent="0.25"/>
  <sheetData>
    <row r="2" spans="1:29" x14ac:dyDescent="0.25">
      <c r="A2" s="1"/>
      <c r="B2" s="1">
        <v>50</v>
      </c>
      <c r="C2" s="1">
        <v>100</v>
      </c>
      <c r="D2" s="1">
        <v>200</v>
      </c>
      <c r="E2" s="1">
        <v>300</v>
      </c>
      <c r="F2" s="1">
        <v>400</v>
      </c>
      <c r="G2" s="1">
        <v>500</v>
      </c>
      <c r="H2" s="1"/>
      <c r="I2" s="1">
        <v>50</v>
      </c>
      <c r="J2" s="1">
        <v>100</v>
      </c>
      <c r="K2" s="1">
        <v>200</v>
      </c>
      <c r="L2" s="1">
        <v>300</v>
      </c>
      <c r="M2" s="1">
        <v>400</v>
      </c>
      <c r="N2" s="1">
        <v>500</v>
      </c>
      <c r="O2" s="1"/>
      <c r="P2" s="1"/>
      <c r="Q2" s="1">
        <v>50</v>
      </c>
      <c r="R2" s="1">
        <v>100</v>
      </c>
      <c r="S2" s="1">
        <v>200</v>
      </c>
      <c r="T2" s="1">
        <v>300</v>
      </c>
      <c r="U2" s="1">
        <v>400</v>
      </c>
      <c r="V2" s="1">
        <v>500</v>
      </c>
      <c r="W2" s="1"/>
      <c r="X2" s="1">
        <v>50</v>
      </c>
      <c r="Y2" s="1">
        <v>100</v>
      </c>
      <c r="Z2" s="1">
        <v>200</v>
      </c>
      <c r="AA2" s="1">
        <v>300</v>
      </c>
      <c r="AB2" s="1">
        <v>400</v>
      </c>
      <c r="AC2" s="1">
        <v>500</v>
      </c>
    </row>
    <row r="3" spans="1:29" s="2" customFormat="1" x14ac:dyDescent="0.25">
      <c r="A3" s="3" t="s">
        <v>0</v>
      </c>
      <c r="B3" s="2">
        <v>1</v>
      </c>
      <c r="C3" s="2">
        <v>1.0547945205479452</v>
      </c>
      <c r="D3" s="2">
        <v>1.0684931506849316</v>
      </c>
      <c r="E3" s="2">
        <v>1.0616438356164384</v>
      </c>
      <c r="F3" s="2">
        <v>1.047945205479452</v>
      </c>
      <c r="G3" s="2">
        <v>1.0410958904109588</v>
      </c>
      <c r="H3" s="3" t="s">
        <v>0</v>
      </c>
      <c r="I3" s="2">
        <v>1</v>
      </c>
      <c r="J3" s="2">
        <v>1.3667059285433845</v>
      </c>
      <c r="K3" s="2">
        <v>1.8566941499803691</v>
      </c>
      <c r="L3" s="2">
        <v>2.137023949744798</v>
      </c>
      <c r="M3" s="2">
        <v>2.3140950137416567</v>
      </c>
      <c r="N3" s="2">
        <v>2.5233608166470356</v>
      </c>
      <c r="P3" s="3" t="s">
        <v>17</v>
      </c>
      <c r="Q3" s="2">
        <v>1</v>
      </c>
      <c r="R3" s="2">
        <v>1.1194029850746268</v>
      </c>
      <c r="S3" s="2">
        <v>1.1567164179104477</v>
      </c>
      <c r="T3" s="2">
        <v>1.1567164179104477</v>
      </c>
      <c r="U3" s="2">
        <v>1.1492537313432836</v>
      </c>
      <c r="V3" s="2">
        <v>1.1343283582089552</v>
      </c>
      <c r="W3" s="3" t="s">
        <v>17</v>
      </c>
      <c r="X3" s="2">
        <v>1</v>
      </c>
      <c r="Y3" s="2">
        <v>0.94238476953907802</v>
      </c>
      <c r="Z3" s="2">
        <v>1.032565130260521</v>
      </c>
      <c r="AA3" s="2">
        <v>1.1287575150300602</v>
      </c>
      <c r="AB3" s="2">
        <v>1.2109218436873748</v>
      </c>
      <c r="AC3" s="2">
        <v>1.3391783567134268</v>
      </c>
    </row>
    <row r="4" spans="1:29" s="2" customFormat="1" x14ac:dyDescent="0.25">
      <c r="A4" s="3" t="s">
        <v>1</v>
      </c>
      <c r="B4" s="2">
        <v>1</v>
      </c>
      <c r="C4" s="2">
        <v>1.0414201183431953</v>
      </c>
      <c r="D4" s="2">
        <v>1.0414201183431953</v>
      </c>
      <c r="E4" s="2">
        <v>1.0236686390532546</v>
      </c>
      <c r="F4" s="2">
        <v>1.0177514792899409</v>
      </c>
      <c r="G4" s="2">
        <v>1</v>
      </c>
      <c r="H4" s="3" t="s">
        <v>1</v>
      </c>
      <c r="I4" s="2">
        <v>1</v>
      </c>
      <c r="J4" s="2">
        <v>1.292271934921557</v>
      </c>
      <c r="K4" s="2">
        <v>1.7867518884369551</v>
      </c>
      <c r="L4" s="2">
        <v>2.1063335270191748</v>
      </c>
      <c r="M4" s="2">
        <v>2.3009877977919815</v>
      </c>
      <c r="N4" s="2">
        <v>2.4927367809413128</v>
      </c>
      <c r="P4" s="3" t="s">
        <v>18</v>
      </c>
      <c r="Q4" s="2">
        <v>1</v>
      </c>
      <c r="R4" s="2">
        <v>0.98076923076923073</v>
      </c>
      <c r="S4" s="2">
        <v>0.96153846153846145</v>
      </c>
      <c r="T4" s="2">
        <v>1.0096153846153846</v>
      </c>
      <c r="U4" s="2">
        <v>1.0240384615384615</v>
      </c>
      <c r="V4" s="2">
        <v>1.0240384615384615</v>
      </c>
      <c r="W4" s="3" t="s">
        <v>18</v>
      </c>
      <c r="X4" s="2">
        <v>1</v>
      </c>
      <c r="Y4" s="2">
        <v>1.9400157853196527</v>
      </c>
      <c r="Z4" s="2">
        <v>3.1298342541436464</v>
      </c>
      <c r="AA4" s="2">
        <v>2.8847671665351222</v>
      </c>
      <c r="AB4" s="2">
        <v>2.5288082083662196</v>
      </c>
      <c r="AC4" s="2">
        <v>3.4096290449881614</v>
      </c>
    </row>
    <row r="5" spans="1:29" s="2" customFormat="1" x14ac:dyDescent="0.25">
      <c r="A5" s="3" t="s">
        <v>2</v>
      </c>
      <c r="B5" s="2">
        <v>1</v>
      </c>
      <c r="C5" s="2">
        <v>1.025974025974026</v>
      </c>
      <c r="D5" s="2">
        <v>1.0324675324675325</v>
      </c>
      <c r="E5" s="2">
        <v>1.0454545454545454</v>
      </c>
      <c r="F5" s="2">
        <v>1.0389610389610391</v>
      </c>
      <c r="G5" s="2">
        <v>1.025974025974026</v>
      </c>
      <c r="H5" s="3" t="s">
        <v>2</v>
      </c>
      <c r="I5" s="2">
        <v>1</v>
      </c>
      <c r="J5" s="2">
        <v>1.4482200647249193</v>
      </c>
      <c r="K5" s="2">
        <v>1.9579288025889967</v>
      </c>
      <c r="L5" s="2">
        <v>2.0787486515641858</v>
      </c>
      <c r="M5" s="2">
        <v>2.3166127292340888</v>
      </c>
      <c r="N5" s="2">
        <v>2.5690399137001081</v>
      </c>
      <c r="P5" s="3" t="s">
        <v>19</v>
      </c>
      <c r="Q5" s="2">
        <v>1</v>
      </c>
      <c r="R5" s="2">
        <v>1</v>
      </c>
      <c r="S5" s="2">
        <v>0.99690402476780193</v>
      </c>
      <c r="T5" s="2">
        <v>0.99380804953560375</v>
      </c>
      <c r="U5" s="2">
        <v>0.99380804953560375</v>
      </c>
      <c r="V5" s="2">
        <v>0.99071207430340569</v>
      </c>
      <c r="W5" s="3" t="s">
        <v>19</v>
      </c>
      <c r="X5" s="2">
        <v>1</v>
      </c>
      <c r="Y5" s="2">
        <v>1.4081632653061225</v>
      </c>
      <c r="Z5" s="2">
        <v>2.1836734693877551</v>
      </c>
      <c r="AA5" s="2">
        <v>2.7015306122448979</v>
      </c>
      <c r="AB5" s="2">
        <v>3.1913265306122449</v>
      </c>
      <c r="AC5" s="2">
        <v>3.285714285714286</v>
      </c>
    </row>
    <row r="6" spans="1:29" s="2" customFormat="1" x14ac:dyDescent="0.25">
      <c r="A6" s="3" t="s">
        <v>3</v>
      </c>
      <c r="B6" s="2">
        <v>1</v>
      </c>
      <c r="C6" s="2">
        <v>1.0106382978723405</v>
      </c>
      <c r="D6" s="2">
        <v>1.0106382978723405</v>
      </c>
      <c r="E6" s="2">
        <v>1.0159574468085106</v>
      </c>
      <c r="F6" s="2">
        <v>1.0106382978723405</v>
      </c>
      <c r="G6" s="2">
        <v>1</v>
      </c>
      <c r="H6" s="3" t="s">
        <v>3</v>
      </c>
      <c r="I6" s="2">
        <v>1</v>
      </c>
      <c r="J6" s="2">
        <v>1.4931163954943678</v>
      </c>
      <c r="K6" s="2">
        <v>2.1326658322903627</v>
      </c>
      <c r="L6" s="2">
        <v>2.3811013767209008</v>
      </c>
      <c r="M6" s="2">
        <v>2.6220275344180224</v>
      </c>
      <c r="N6" s="2">
        <v>2.7953692115143931</v>
      </c>
      <c r="P6" s="3" t="s">
        <v>20</v>
      </c>
      <c r="Q6" s="2">
        <v>1</v>
      </c>
      <c r="R6" s="2">
        <v>0.98961937716262971</v>
      </c>
      <c r="S6" s="2">
        <v>0.97577854671280262</v>
      </c>
      <c r="T6" s="2">
        <v>0.96193771626297564</v>
      </c>
      <c r="U6" s="2">
        <v>0.95501730103806215</v>
      </c>
      <c r="V6" s="2">
        <v>0.95155709342560546</v>
      </c>
      <c r="W6" s="3" t="s">
        <v>20</v>
      </c>
      <c r="X6" s="2">
        <v>1</v>
      </c>
      <c r="Y6" s="2">
        <v>1.9337278106508877</v>
      </c>
      <c r="Z6" s="2">
        <v>3.5136094674556215</v>
      </c>
      <c r="AA6" s="2">
        <v>4.6355029585798819</v>
      </c>
      <c r="AB6" s="2">
        <v>5.5242603550295861</v>
      </c>
      <c r="AC6" s="2">
        <v>6.6047337278106522</v>
      </c>
    </row>
    <row r="7" spans="1:29" s="2" customFormat="1" x14ac:dyDescent="0.25">
      <c r="A7" s="3" t="s">
        <v>4</v>
      </c>
      <c r="B7" s="2">
        <v>1</v>
      </c>
      <c r="C7" s="2">
        <v>0.9910714285714286</v>
      </c>
      <c r="D7" s="2">
        <v>0.98660714285714279</v>
      </c>
      <c r="E7" s="2">
        <v>0.99553571428571419</v>
      </c>
      <c r="F7" s="2">
        <v>0.9910714285714286</v>
      </c>
      <c r="G7" s="2">
        <v>0.98660714285714279</v>
      </c>
      <c r="H7" s="3" t="s">
        <v>4</v>
      </c>
      <c r="I7" s="2">
        <v>1</v>
      </c>
      <c r="J7" s="2">
        <v>1.7747440273037542</v>
      </c>
      <c r="K7" s="2">
        <v>2.8395904436860069</v>
      </c>
      <c r="L7" s="2">
        <v>3.1058020477815695</v>
      </c>
      <c r="M7" s="2">
        <v>3.3071672354948802</v>
      </c>
      <c r="N7" s="2">
        <v>3.5383959044368596</v>
      </c>
      <c r="P7" s="3" t="s">
        <v>21</v>
      </c>
      <c r="Q7" s="2">
        <v>1</v>
      </c>
      <c r="R7" s="2">
        <v>0.99386503067484677</v>
      </c>
      <c r="S7" s="2">
        <v>0.9785276073619632</v>
      </c>
      <c r="T7" s="2">
        <v>0.96319018404907986</v>
      </c>
      <c r="U7" s="2">
        <v>0.94785276073619629</v>
      </c>
      <c r="V7" s="2">
        <v>0.93251533742331294</v>
      </c>
      <c r="W7" s="3" t="s">
        <v>21</v>
      </c>
      <c r="X7" s="2">
        <v>1</v>
      </c>
      <c r="Y7" s="2">
        <v>1.1738782051282051</v>
      </c>
      <c r="Z7" s="2">
        <v>1.3621794871794872</v>
      </c>
      <c r="AA7" s="2">
        <v>1.6538461538461537</v>
      </c>
      <c r="AB7" s="2">
        <v>1.8485576923076923</v>
      </c>
      <c r="AC7" s="2">
        <v>2.1065705128205128</v>
      </c>
    </row>
    <row r="8" spans="1:29" s="2" customFormat="1" x14ac:dyDescent="0.25">
      <c r="A8" s="3" t="s">
        <v>5</v>
      </c>
      <c r="B8" s="2">
        <v>1</v>
      </c>
      <c r="C8" s="2">
        <v>0.98571428571428554</v>
      </c>
      <c r="D8" s="2">
        <v>0.99047619047619051</v>
      </c>
      <c r="E8" s="2">
        <v>0.98095238095238091</v>
      </c>
      <c r="F8" s="2">
        <v>0.96666666666666656</v>
      </c>
      <c r="G8" s="2">
        <v>0.95714285714285696</v>
      </c>
      <c r="H8" s="3" t="s">
        <v>5</v>
      </c>
      <c r="I8" s="2">
        <v>1</v>
      </c>
      <c r="J8" s="2">
        <v>1.7652582159624413</v>
      </c>
      <c r="K8" s="2">
        <v>2.3464788732394366</v>
      </c>
      <c r="L8" s="2">
        <v>2.8938967136150233</v>
      </c>
      <c r="M8" s="2">
        <v>3.3455399061032867</v>
      </c>
      <c r="N8" s="2">
        <v>3.8553990610328639</v>
      </c>
      <c r="P8" s="3" t="s">
        <v>22</v>
      </c>
      <c r="Q8" s="2">
        <v>1</v>
      </c>
      <c r="R8" s="2">
        <v>0.99069767441860468</v>
      </c>
      <c r="S8" s="2">
        <v>0.98139534883720925</v>
      </c>
      <c r="T8" s="2">
        <v>0.97209302325581393</v>
      </c>
      <c r="U8" s="2">
        <v>0.96279069767441861</v>
      </c>
      <c r="V8" s="2">
        <v>0.95348837209302317</v>
      </c>
      <c r="W8" s="3" t="s">
        <v>22</v>
      </c>
      <c r="X8" s="2">
        <v>1</v>
      </c>
      <c r="Y8" s="2">
        <v>1.6562054208273893</v>
      </c>
      <c r="Z8" s="2">
        <v>2.5477888730385163</v>
      </c>
      <c r="AA8" s="2">
        <v>3.0556348074179747</v>
      </c>
      <c r="AB8" s="2">
        <v>3.3865905848787445</v>
      </c>
      <c r="AC8" s="2">
        <v>3.7817403708987163</v>
      </c>
    </row>
    <row r="9" spans="1:29" s="2" customFormat="1" x14ac:dyDescent="0.25">
      <c r="A9" s="3" t="s">
        <v>6</v>
      </c>
      <c r="B9" s="2">
        <v>1</v>
      </c>
      <c r="C9" s="2">
        <v>1.0374331550802138</v>
      </c>
      <c r="D9" s="2">
        <v>1.053475935828877</v>
      </c>
      <c r="E9" s="2">
        <v>1.053475935828877</v>
      </c>
      <c r="F9" s="2">
        <v>1.053475935828877</v>
      </c>
      <c r="G9" s="2">
        <v>1.0427807486631016</v>
      </c>
      <c r="H9" s="3" t="s">
        <v>6</v>
      </c>
      <c r="I9" s="2">
        <v>1</v>
      </c>
      <c r="J9" s="2">
        <v>1.4285035629453682</v>
      </c>
      <c r="K9" s="2">
        <v>2.0370546318289788</v>
      </c>
      <c r="L9" s="2">
        <v>2.3558194774346792</v>
      </c>
      <c r="M9" s="2">
        <v>2.5064133016627075</v>
      </c>
      <c r="N9" s="2">
        <v>2.7235154394299284</v>
      </c>
      <c r="P9" s="3" t="s">
        <v>31</v>
      </c>
      <c r="Q9" s="2">
        <v>1</v>
      </c>
      <c r="R9" s="2">
        <v>1.0967741935483872</v>
      </c>
      <c r="S9" s="2">
        <v>1.129032258064516</v>
      </c>
      <c r="T9" s="2">
        <v>1.1532258064516128</v>
      </c>
      <c r="U9" s="2">
        <v>1.1451612903225805</v>
      </c>
      <c r="V9" s="2">
        <v>1.1451612903225805</v>
      </c>
      <c r="W9" s="3" t="s">
        <v>31</v>
      </c>
      <c r="X9" s="2">
        <v>1</v>
      </c>
      <c r="Y9" s="2">
        <v>1.2829763246899664</v>
      </c>
      <c r="Z9" s="2">
        <v>1.7528184892897407</v>
      </c>
      <c r="AA9" s="2">
        <v>2.0845546786922209</v>
      </c>
      <c r="AB9" s="2">
        <v>2.2133596392333712</v>
      </c>
      <c r="AC9" s="2">
        <v>2.3311724915445322</v>
      </c>
    </row>
    <row r="10" spans="1:29" s="2" customFormat="1" x14ac:dyDescent="0.25">
      <c r="A10" s="3" t="s">
        <v>7</v>
      </c>
      <c r="B10" s="2">
        <v>1</v>
      </c>
      <c r="C10" s="2">
        <v>0.99024390243902438</v>
      </c>
      <c r="D10" s="2">
        <v>0.97560975609756106</v>
      </c>
      <c r="E10" s="2">
        <v>0.97560975609756106</v>
      </c>
      <c r="F10" s="2">
        <v>0.9951219512195123</v>
      </c>
      <c r="G10" s="2">
        <v>0.9951219512195123</v>
      </c>
      <c r="H10" s="3" t="s">
        <v>7</v>
      </c>
      <c r="I10" s="2">
        <v>1</v>
      </c>
      <c r="J10" s="2">
        <v>1.7504520795660037</v>
      </c>
      <c r="K10" s="2">
        <v>2.9011452682338761</v>
      </c>
      <c r="L10" s="2">
        <v>3.3465943339361064</v>
      </c>
      <c r="M10" s="2">
        <v>3.3092224231464735</v>
      </c>
      <c r="N10" s="2">
        <v>3.4599156118143459</v>
      </c>
      <c r="P10" s="3" t="s">
        <v>23</v>
      </c>
      <c r="Q10" s="2">
        <v>1</v>
      </c>
      <c r="R10" s="2">
        <v>0.93636363636363629</v>
      </c>
      <c r="S10" s="2">
        <v>0.9181818181818181</v>
      </c>
      <c r="T10" s="2">
        <v>0.87272727272727257</v>
      </c>
      <c r="U10" s="2">
        <v>0.83636363636363631</v>
      </c>
      <c r="V10" s="2">
        <v>0.80909090909090908</v>
      </c>
      <c r="W10" s="3" t="s">
        <v>23</v>
      </c>
      <c r="X10" s="2">
        <v>1</v>
      </c>
      <c r="Y10" s="2">
        <v>1.8322818086225028</v>
      </c>
      <c r="Z10" s="2">
        <v>2.6945320715036805</v>
      </c>
      <c r="AA10" s="2">
        <v>3.2917981072555205</v>
      </c>
      <c r="AB10" s="2">
        <v>3.6524710830704521</v>
      </c>
      <c r="AC10" s="2">
        <v>4.0541535226077814</v>
      </c>
    </row>
    <row r="11" spans="1:29" s="2" customFormat="1" x14ac:dyDescent="0.25">
      <c r="A11" s="3" t="s">
        <v>8</v>
      </c>
      <c r="B11" s="2">
        <v>1</v>
      </c>
      <c r="C11" s="2">
        <v>1.0372670807453415</v>
      </c>
      <c r="D11" s="2">
        <v>1.0434782608695652</v>
      </c>
      <c r="E11" s="2">
        <v>1.0496894409937887</v>
      </c>
      <c r="F11" s="2">
        <v>1.0496894409937887</v>
      </c>
      <c r="G11" s="2">
        <v>1.0434782608695652</v>
      </c>
      <c r="H11" s="3" t="s">
        <v>8</v>
      </c>
      <c r="I11" s="2">
        <v>1</v>
      </c>
      <c r="J11" s="2">
        <v>1.3970722781335774</v>
      </c>
      <c r="K11" s="2">
        <v>1.9464775846294602</v>
      </c>
      <c r="L11" s="2">
        <v>2.1537053979871912</v>
      </c>
      <c r="M11" s="2">
        <v>2.3183897529734674</v>
      </c>
      <c r="N11" s="2">
        <v>2.4528819762122596</v>
      </c>
      <c r="P11" s="3" t="s">
        <v>24</v>
      </c>
      <c r="Q11" s="2">
        <v>1</v>
      </c>
      <c r="R11" s="2">
        <v>0.99221789883268485</v>
      </c>
      <c r="S11" s="2">
        <v>0.98443579766536959</v>
      </c>
      <c r="T11" s="2">
        <v>0.96887159533073941</v>
      </c>
      <c r="U11" s="2">
        <v>0.95330739299610912</v>
      </c>
      <c r="V11" s="2">
        <v>0.94163424124513617</v>
      </c>
      <c r="W11" s="3" t="s">
        <v>24</v>
      </c>
      <c r="X11" s="2">
        <v>1</v>
      </c>
      <c r="Y11" s="2">
        <v>1.6713021491782554</v>
      </c>
      <c r="Z11" s="2">
        <v>2.629582806573957</v>
      </c>
      <c r="AA11" s="2">
        <v>2.7926675094816686</v>
      </c>
      <c r="AB11" s="2">
        <v>3.3223767383059419</v>
      </c>
      <c r="AC11" s="2">
        <v>3.9443742098609356</v>
      </c>
    </row>
    <row r="12" spans="1:29" s="2" customFormat="1" x14ac:dyDescent="0.25">
      <c r="A12" s="3" t="s">
        <v>9</v>
      </c>
      <c r="B12" s="2">
        <v>1</v>
      </c>
      <c r="C12" s="2">
        <v>1.020979020979021</v>
      </c>
      <c r="D12" s="2">
        <v>1.034965034965035</v>
      </c>
      <c r="E12" s="2">
        <v>1.0419580419580421</v>
      </c>
      <c r="F12" s="2">
        <v>1.0279720279720279</v>
      </c>
      <c r="G12" s="2">
        <v>1.020979020979021</v>
      </c>
      <c r="H12" s="3" t="s">
        <v>9</v>
      </c>
      <c r="I12" s="2">
        <v>1</v>
      </c>
      <c r="J12" s="2">
        <v>1.4425105485232068</v>
      </c>
      <c r="K12" s="2">
        <v>1.8597046413502107</v>
      </c>
      <c r="L12" s="2">
        <v>1.9578059071729956</v>
      </c>
      <c r="M12" s="2">
        <v>2.2605485232067508</v>
      </c>
      <c r="N12" s="2">
        <v>2.2531645569620253</v>
      </c>
      <c r="P12" s="3" t="s">
        <v>25</v>
      </c>
      <c r="Q12" s="2">
        <v>1</v>
      </c>
      <c r="R12" s="2">
        <v>1</v>
      </c>
      <c r="S12" s="2">
        <v>0.98076923076923073</v>
      </c>
      <c r="T12" s="2">
        <v>0.97596153846153832</v>
      </c>
      <c r="U12" s="2">
        <v>0.96153846153846145</v>
      </c>
      <c r="V12" s="2">
        <v>0.95192307692307687</v>
      </c>
      <c r="W12" s="3" t="s">
        <v>25</v>
      </c>
      <c r="X12" s="2">
        <v>1</v>
      </c>
      <c r="Y12" s="2">
        <v>1.6180860403863038</v>
      </c>
      <c r="Z12" s="2">
        <v>0.94951712028094815</v>
      </c>
      <c r="AA12" s="2">
        <v>1.0417032484635644</v>
      </c>
      <c r="AB12" s="2">
        <v>0.98068481123792794</v>
      </c>
      <c r="AC12" s="2">
        <v>1.0285338015803336</v>
      </c>
    </row>
    <row r="13" spans="1:29" s="2" customFormat="1" x14ac:dyDescent="0.25">
      <c r="A13" s="3" t="s">
        <v>10</v>
      </c>
      <c r="B13" s="2">
        <v>1</v>
      </c>
      <c r="C13" s="2">
        <v>1.0666666666666667</v>
      </c>
      <c r="D13" s="2">
        <v>1.0666666666666667</v>
      </c>
      <c r="E13" s="2">
        <v>1.0545454545454547</v>
      </c>
      <c r="F13" s="2">
        <v>1.0424242424242425</v>
      </c>
      <c r="G13" s="2">
        <v>1.0303030303030303</v>
      </c>
      <c r="H13" s="3" t="s">
        <v>10</v>
      </c>
      <c r="I13" s="2">
        <v>1</v>
      </c>
      <c r="J13" s="2">
        <v>1.2111225540679711</v>
      </c>
      <c r="K13" s="2">
        <v>1.6359423274974252</v>
      </c>
      <c r="L13" s="2">
        <v>1.9309989701338823</v>
      </c>
      <c r="M13" s="2">
        <v>2.096292481977343</v>
      </c>
      <c r="N13" s="2">
        <v>2.3053553038105048</v>
      </c>
      <c r="P13" s="3" t="s">
        <v>26</v>
      </c>
      <c r="Q13" s="2">
        <v>1</v>
      </c>
      <c r="R13" s="2">
        <v>1.0387096774193549</v>
      </c>
      <c r="S13" s="2">
        <v>1.0516129032258064</v>
      </c>
      <c r="T13" s="2">
        <v>1.0451612903225806</v>
      </c>
      <c r="U13" s="2">
        <v>1.0387096774193549</v>
      </c>
      <c r="V13" s="2">
        <v>1.0129032258064516</v>
      </c>
      <c r="W13" s="3" t="s">
        <v>26</v>
      </c>
      <c r="X13" s="2">
        <v>1</v>
      </c>
      <c r="Y13" s="2">
        <v>1.1683673469387756</v>
      </c>
      <c r="Z13" s="2">
        <v>1.3447521865889212</v>
      </c>
      <c r="AA13" s="2">
        <v>1.5575801749271136</v>
      </c>
      <c r="AB13" s="2">
        <v>1.7055393586005829</v>
      </c>
      <c r="AC13" s="2">
        <v>1.9650145772594751</v>
      </c>
    </row>
    <row r="14" spans="1:29" s="2" customFormat="1" x14ac:dyDescent="0.25">
      <c r="A14" s="3" t="s">
        <v>11</v>
      </c>
      <c r="B14" s="2">
        <v>1</v>
      </c>
      <c r="C14" s="2">
        <v>1</v>
      </c>
      <c r="D14" s="2">
        <v>0.99619771863117879</v>
      </c>
      <c r="E14" s="2">
        <v>0.98859315589353625</v>
      </c>
      <c r="F14" s="2">
        <v>0.98479087452471481</v>
      </c>
      <c r="G14" s="2">
        <v>0.98479087452471481</v>
      </c>
      <c r="H14" s="3" t="s">
        <v>11</v>
      </c>
      <c r="I14" s="2">
        <v>1</v>
      </c>
      <c r="J14" s="2">
        <v>1.8691206543967283</v>
      </c>
      <c r="K14" s="2">
        <v>3.3507157464212685</v>
      </c>
      <c r="L14" s="2">
        <v>4.4703476482617592</v>
      </c>
      <c r="M14" s="2">
        <v>4.9683026584867083</v>
      </c>
      <c r="N14" s="2">
        <v>5.368098159509203</v>
      </c>
      <c r="P14" s="3" t="s">
        <v>27</v>
      </c>
      <c r="Q14" s="2">
        <v>1</v>
      </c>
      <c r="R14" s="2">
        <v>0.99411764705882355</v>
      </c>
      <c r="S14" s="2">
        <v>0.98235294117647054</v>
      </c>
      <c r="T14" s="2">
        <v>0.97647058823529409</v>
      </c>
      <c r="U14" s="2">
        <v>0.97058823529411764</v>
      </c>
      <c r="V14" s="2">
        <v>0.95882352941176463</v>
      </c>
      <c r="W14" s="3" t="s">
        <v>27</v>
      </c>
      <c r="X14" s="2">
        <v>1</v>
      </c>
      <c r="Y14" s="2">
        <v>1.07566765578635</v>
      </c>
      <c r="Z14" s="2">
        <v>1.3086053412462908</v>
      </c>
      <c r="AA14" s="2">
        <v>1.5252225519287832</v>
      </c>
      <c r="AB14" s="2">
        <v>1.7240356083086052</v>
      </c>
      <c r="AC14" s="2">
        <v>1.9391691394658754</v>
      </c>
    </row>
    <row r="15" spans="1:29" s="2" customFormat="1" x14ac:dyDescent="0.25">
      <c r="A15" s="3" t="s">
        <v>15</v>
      </c>
      <c r="B15" s="2">
        <v>1</v>
      </c>
      <c r="C15" s="2">
        <v>1.0164233576642336</v>
      </c>
      <c r="D15" s="2">
        <v>1.0188564476885646</v>
      </c>
      <c r="E15" s="2">
        <v>1.0188564476885649</v>
      </c>
      <c r="F15" s="2">
        <v>1.0158150851581511</v>
      </c>
      <c r="G15" s="2">
        <v>1.0072992700729928</v>
      </c>
      <c r="H15" s="3" t="s">
        <v>15</v>
      </c>
      <c r="I15" s="2">
        <v>1</v>
      </c>
      <c r="J15" s="2">
        <v>1.489972967875778</v>
      </c>
      <c r="K15" s="2">
        <v>2.138995410825423</v>
      </c>
      <c r="L15" s="2">
        <v>2.4308794870182937</v>
      </c>
      <c r="M15" s="2">
        <v>2.6159552398315209</v>
      </c>
      <c r="N15" s="2">
        <v>2.8311435217199974</v>
      </c>
      <c r="P15" s="3" t="s">
        <v>28</v>
      </c>
      <c r="Q15" s="2">
        <v>1</v>
      </c>
      <c r="R15" s="2">
        <v>0.99607843137254914</v>
      </c>
      <c r="S15" s="2">
        <v>0.99215686274509807</v>
      </c>
      <c r="T15" s="2">
        <v>0.9882352941176471</v>
      </c>
      <c r="U15" s="2">
        <v>0.9882352941176471</v>
      </c>
      <c r="V15" s="2">
        <v>0.98039215686274517</v>
      </c>
      <c r="W15" s="3" t="s">
        <v>28</v>
      </c>
      <c r="X15" s="2">
        <v>1</v>
      </c>
      <c r="Y15" s="2">
        <v>1.0019920318725102</v>
      </c>
      <c r="Z15" s="2">
        <v>1.0976095617529882</v>
      </c>
      <c r="AA15" s="2">
        <v>1.2868525896414345</v>
      </c>
      <c r="AB15" s="2">
        <v>1.4362549800796813</v>
      </c>
      <c r="AC15" s="2">
        <v>1.6274900398406376</v>
      </c>
    </row>
    <row r="16" spans="1:29" s="2" customFormat="1" x14ac:dyDescent="0.25">
      <c r="A16" s="3" t="s">
        <v>16</v>
      </c>
      <c r="B16" s="2">
        <v>1</v>
      </c>
      <c r="C16" s="2">
        <v>1.0009196811771921</v>
      </c>
      <c r="D16" s="2">
        <v>0.99356223175965652</v>
      </c>
      <c r="E16" s="2">
        <v>0.98804414469650514</v>
      </c>
      <c r="F16" s="2">
        <v>0.98160637645616167</v>
      </c>
      <c r="G16" s="2">
        <v>0.97179644389944819</v>
      </c>
      <c r="H16" s="3" t="s">
        <v>16</v>
      </c>
      <c r="I16" s="2">
        <v>1</v>
      </c>
      <c r="J16" s="2">
        <v>1.4860795849353774</v>
      </c>
      <c r="K16" s="2">
        <v>1.9930976976884232</v>
      </c>
      <c r="L16" s="2">
        <v>2.2784546254690312</v>
      </c>
      <c r="M16" s="2">
        <v>2.4340575346273208</v>
      </c>
      <c r="N16" s="2">
        <v>2.796358919720201</v>
      </c>
      <c r="P16" s="3" t="s">
        <v>29</v>
      </c>
      <c r="Q16" s="2">
        <v>1</v>
      </c>
      <c r="R16" s="2">
        <v>1</v>
      </c>
      <c r="S16" s="2">
        <v>1.0070921985815602</v>
      </c>
      <c r="T16" s="2">
        <v>1.0035460992907803</v>
      </c>
      <c r="U16" s="2">
        <v>0.99645390070921991</v>
      </c>
      <c r="V16" s="2">
        <v>0.98581560283687941</v>
      </c>
      <c r="W16" s="3" t="s">
        <v>29</v>
      </c>
      <c r="X16" s="2">
        <v>1</v>
      </c>
      <c r="Y16" s="2">
        <v>1.5869731800766282</v>
      </c>
      <c r="Z16" s="2">
        <v>2.1164750957854404</v>
      </c>
      <c r="AA16" s="2">
        <v>2.5333333333333332</v>
      </c>
      <c r="AB16" s="2">
        <v>2.929501915708812</v>
      </c>
      <c r="AC16" s="2">
        <v>3.3302681992337164</v>
      </c>
    </row>
    <row r="17" spans="1:29" s="2" customFormat="1" x14ac:dyDescent="0.25">
      <c r="A17" s="3" t="s">
        <v>14</v>
      </c>
      <c r="B17" s="2">
        <v>1</v>
      </c>
      <c r="C17" s="2">
        <v>1.0080335950337775</v>
      </c>
      <c r="D17" s="2">
        <v>1.004564542632828</v>
      </c>
      <c r="E17" s="2">
        <v>1.000730326821252</v>
      </c>
      <c r="F17" s="2">
        <v>0.99507029395654545</v>
      </c>
      <c r="G17" s="2">
        <v>0.98612379039620246</v>
      </c>
      <c r="H17" s="3" t="s">
        <v>14</v>
      </c>
      <c r="I17" s="2">
        <v>1</v>
      </c>
      <c r="J17" s="2">
        <v>1.4818246277475768</v>
      </c>
      <c r="K17" s="2">
        <v>2.056960529425667</v>
      </c>
      <c r="L17" s="2">
        <v>2.3561096667454491</v>
      </c>
      <c r="M17" s="2">
        <v>2.537745213897423</v>
      </c>
      <c r="N17" s="2">
        <v>2.8220042543133999</v>
      </c>
      <c r="P17" s="3" t="s">
        <v>30</v>
      </c>
      <c r="Q17" s="2">
        <v>1</v>
      </c>
      <c r="R17" s="2">
        <v>0.95631067961165039</v>
      </c>
      <c r="S17" s="2">
        <v>0.90776699029126218</v>
      </c>
      <c r="T17" s="2">
        <v>0.88349514563106801</v>
      </c>
      <c r="U17" s="2">
        <v>0.89320388349514568</v>
      </c>
      <c r="V17" s="2">
        <v>0.88349514563106801</v>
      </c>
      <c r="W17" s="3" t="s">
        <v>30</v>
      </c>
      <c r="X17" s="2">
        <v>1</v>
      </c>
      <c r="Y17" s="2">
        <v>1.6837891927951967</v>
      </c>
      <c r="Z17" s="2">
        <v>2.7318212141427618</v>
      </c>
      <c r="AA17" s="2">
        <v>3.3915943962641761</v>
      </c>
      <c r="AB17" s="2">
        <v>3.6097398265510341</v>
      </c>
      <c r="AC17" s="2">
        <v>4.1974649766511005</v>
      </c>
    </row>
    <row r="18" spans="1:29" s="2" customFormat="1" x14ac:dyDescent="0.25">
      <c r="A18" s="3"/>
      <c r="H18" s="3"/>
      <c r="P18" s="3" t="s">
        <v>16</v>
      </c>
      <c r="Q18" s="2">
        <v>1</v>
      </c>
      <c r="R18" s="2">
        <v>1.0009196811771921</v>
      </c>
      <c r="S18" s="2">
        <v>0.99356223175965652</v>
      </c>
      <c r="T18" s="2">
        <v>0.98804414469650514</v>
      </c>
      <c r="U18" s="2">
        <v>0.98160637645616167</v>
      </c>
      <c r="V18" s="2">
        <v>0.97179644389944819</v>
      </c>
      <c r="W18" s="3" t="s">
        <v>16</v>
      </c>
      <c r="X18" s="2">
        <v>1</v>
      </c>
      <c r="Y18" s="2">
        <v>1.4860795849353774</v>
      </c>
      <c r="Z18" s="2">
        <v>1.9930976976884232</v>
      </c>
      <c r="AA18" s="2">
        <v>2.2784546254690312</v>
      </c>
      <c r="AB18" s="2">
        <v>2.4340575346273208</v>
      </c>
      <c r="AC18" s="2">
        <v>2.796358919720201</v>
      </c>
    </row>
    <row r="19" spans="1:29" x14ac:dyDescent="0.25">
      <c r="C19">
        <v>1</v>
      </c>
    </row>
    <row r="20" spans="1:29" x14ac:dyDescent="0.25">
      <c r="C20">
        <v>1.0547945205479452</v>
      </c>
    </row>
    <row r="21" spans="1:29" x14ac:dyDescent="0.25">
      <c r="A21" s="3" t="s">
        <v>0</v>
      </c>
      <c r="C21">
        <v>1.0684931506849316</v>
      </c>
    </row>
    <row r="22" spans="1:29" x14ac:dyDescent="0.25">
      <c r="C22">
        <v>1.0616438356164384</v>
      </c>
    </row>
    <row r="23" spans="1:29" x14ac:dyDescent="0.25">
      <c r="C23">
        <v>1.047945205479452</v>
      </c>
    </row>
    <row r="24" spans="1:29" x14ac:dyDescent="0.25">
      <c r="C24">
        <v>1.0410958904109588</v>
      </c>
    </row>
    <row r="26" spans="1:29" x14ac:dyDescent="0.25">
      <c r="D26">
        <v>1</v>
      </c>
    </row>
    <row r="27" spans="1:29" x14ac:dyDescent="0.25">
      <c r="D27">
        <v>1.0414201183431953</v>
      </c>
    </row>
    <row r="28" spans="1:29" x14ac:dyDescent="0.25">
      <c r="A28" s="3" t="s">
        <v>1</v>
      </c>
      <c r="D28">
        <v>1.0414201183431953</v>
      </c>
    </row>
    <row r="29" spans="1:29" x14ac:dyDescent="0.25">
      <c r="D29">
        <v>1.0236686390532546</v>
      </c>
    </row>
    <row r="30" spans="1:29" x14ac:dyDescent="0.25">
      <c r="D30">
        <v>1.0177514792899409</v>
      </c>
    </row>
    <row r="31" spans="1:29" x14ac:dyDescent="0.25">
      <c r="D31">
        <v>1</v>
      </c>
    </row>
    <row r="33" spans="1:29" x14ac:dyDescent="0.25">
      <c r="E33">
        <v>1</v>
      </c>
    </row>
    <row r="34" spans="1:29" x14ac:dyDescent="0.25">
      <c r="E34">
        <v>1.025974025974026</v>
      </c>
    </row>
    <row r="35" spans="1:29" x14ac:dyDescent="0.25">
      <c r="A35" s="3" t="s">
        <v>2</v>
      </c>
      <c r="E35">
        <v>1.0324675324675325</v>
      </c>
    </row>
    <row r="36" spans="1:29" x14ac:dyDescent="0.25">
      <c r="A36" s="1"/>
      <c r="B36" s="2"/>
      <c r="C36" s="2"/>
      <c r="D36" s="2"/>
      <c r="E36" s="2">
        <v>1.0454545454545454</v>
      </c>
      <c r="F36" s="2"/>
      <c r="G36" s="2"/>
      <c r="H36" s="3"/>
      <c r="I36" s="2"/>
      <c r="J36" s="2"/>
      <c r="K36" s="2"/>
      <c r="L36" s="2"/>
      <c r="M36" s="2"/>
      <c r="N36" s="2"/>
      <c r="P36" s="3"/>
      <c r="Q36" s="2"/>
      <c r="R36" s="2"/>
      <c r="S36" s="2"/>
      <c r="T36" s="2"/>
      <c r="U36" s="2"/>
      <c r="V36" s="2"/>
      <c r="W36" s="3"/>
      <c r="X36" s="2"/>
      <c r="Y36" s="2"/>
      <c r="Z36" s="2"/>
      <c r="AA36" s="2"/>
      <c r="AB36" s="2"/>
      <c r="AC36" s="2"/>
    </row>
    <row r="37" spans="1:29" x14ac:dyDescent="0.25">
      <c r="E37">
        <v>1.0389610389610391</v>
      </c>
      <c r="H37" s="1"/>
      <c r="P37" s="3"/>
      <c r="Q37" s="2"/>
      <c r="R37" s="2"/>
      <c r="S37" s="2"/>
      <c r="T37" s="2"/>
      <c r="U37" s="2"/>
      <c r="V37" s="2"/>
      <c r="W37" s="3"/>
      <c r="X37" s="2"/>
      <c r="Y37" s="2"/>
      <c r="Z37" s="2"/>
      <c r="AA37" s="2"/>
      <c r="AB37" s="2"/>
      <c r="AC37" s="2"/>
    </row>
    <row r="38" spans="1:29" x14ac:dyDescent="0.25">
      <c r="E38">
        <v>1.025974025974026</v>
      </c>
    </row>
    <row r="40" spans="1:29" x14ac:dyDescent="0.25">
      <c r="F40">
        <v>1</v>
      </c>
    </row>
    <row r="41" spans="1:29" x14ac:dyDescent="0.25">
      <c r="F41">
        <v>1.0106382978723405</v>
      </c>
    </row>
    <row r="42" spans="1:29" x14ac:dyDescent="0.25">
      <c r="A42" s="3" t="s">
        <v>3</v>
      </c>
      <c r="F42">
        <v>1.0106382978723405</v>
      </c>
    </row>
    <row r="43" spans="1:29" x14ac:dyDescent="0.25">
      <c r="F43">
        <v>1.0159574468085106</v>
      </c>
    </row>
    <row r="44" spans="1:29" x14ac:dyDescent="0.25">
      <c r="F44">
        <v>1.0106382978723405</v>
      </c>
    </row>
    <row r="45" spans="1:29" x14ac:dyDescent="0.25">
      <c r="F45">
        <v>1</v>
      </c>
    </row>
    <row r="47" spans="1:29" x14ac:dyDescent="0.25">
      <c r="G47">
        <v>1</v>
      </c>
    </row>
    <row r="48" spans="1:29" x14ac:dyDescent="0.25">
      <c r="G48">
        <v>0.9910714285714286</v>
      </c>
    </row>
    <row r="49" spans="1:9" x14ac:dyDescent="0.25">
      <c r="A49" s="3" t="s">
        <v>4</v>
      </c>
      <c r="G49">
        <v>0.98660714285714279</v>
      </c>
    </row>
    <row r="50" spans="1:9" x14ac:dyDescent="0.25">
      <c r="G50">
        <v>0.99553571428571419</v>
      </c>
    </row>
    <row r="51" spans="1:9" x14ac:dyDescent="0.25">
      <c r="G51">
        <v>0.9910714285714286</v>
      </c>
    </row>
    <row r="52" spans="1:9" x14ac:dyDescent="0.25">
      <c r="G52">
        <v>0.98660714285714279</v>
      </c>
    </row>
    <row r="54" spans="1:9" x14ac:dyDescent="0.25">
      <c r="H54">
        <v>1</v>
      </c>
    </row>
    <row r="55" spans="1:9" x14ac:dyDescent="0.25">
      <c r="H55">
        <v>0.98571428571428554</v>
      </c>
    </row>
    <row r="56" spans="1:9" x14ac:dyDescent="0.25">
      <c r="A56" s="3" t="s">
        <v>5</v>
      </c>
      <c r="H56">
        <v>0.99047619047619051</v>
      </c>
    </row>
    <row r="57" spans="1:9" x14ac:dyDescent="0.25">
      <c r="H57">
        <v>0.98095238095238091</v>
      </c>
    </row>
    <row r="58" spans="1:9" x14ac:dyDescent="0.25">
      <c r="H58">
        <v>0.96666666666666656</v>
      </c>
    </row>
    <row r="59" spans="1:9" x14ac:dyDescent="0.25">
      <c r="H59">
        <v>0.95714285714285696</v>
      </c>
    </row>
    <row r="61" spans="1:9" x14ac:dyDescent="0.25">
      <c r="I61">
        <v>1</v>
      </c>
    </row>
    <row r="62" spans="1:9" x14ac:dyDescent="0.25">
      <c r="I62">
        <v>1.0374331550802138</v>
      </c>
    </row>
    <row r="63" spans="1:9" x14ac:dyDescent="0.25">
      <c r="A63" s="3" t="s">
        <v>6</v>
      </c>
      <c r="I63">
        <v>1.053475935828877</v>
      </c>
    </row>
    <row r="64" spans="1:9" x14ac:dyDescent="0.25">
      <c r="I64">
        <v>1.053475935828877</v>
      </c>
    </row>
    <row r="65" spans="1:11" x14ac:dyDescent="0.25">
      <c r="I65">
        <v>1.053475935828877</v>
      </c>
    </row>
    <row r="66" spans="1:11" x14ac:dyDescent="0.25">
      <c r="I66">
        <v>1.0427807486631016</v>
      </c>
    </row>
    <row r="68" spans="1:11" x14ac:dyDescent="0.25">
      <c r="J68">
        <v>1</v>
      </c>
    </row>
    <row r="69" spans="1:11" x14ac:dyDescent="0.25">
      <c r="J69">
        <v>0.99024390243902438</v>
      </c>
    </row>
    <row r="70" spans="1:11" x14ac:dyDescent="0.25">
      <c r="A70" s="3" t="s">
        <v>7</v>
      </c>
      <c r="J70">
        <v>0.97560975609756106</v>
      </c>
    </row>
    <row r="71" spans="1:11" x14ac:dyDescent="0.25">
      <c r="J71">
        <v>0.97560975609756106</v>
      </c>
    </row>
    <row r="72" spans="1:11" x14ac:dyDescent="0.25">
      <c r="J72">
        <v>0.9951219512195123</v>
      </c>
    </row>
    <row r="73" spans="1:11" x14ac:dyDescent="0.25">
      <c r="J73">
        <v>0.9951219512195123</v>
      </c>
    </row>
    <row r="75" spans="1:11" x14ac:dyDescent="0.25">
      <c r="K75">
        <v>1</v>
      </c>
    </row>
    <row r="76" spans="1:11" x14ac:dyDescent="0.25">
      <c r="K76">
        <v>1.0372670807453415</v>
      </c>
    </row>
    <row r="77" spans="1:11" x14ac:dyDescent="0.25">
      <c r="A77" s="3" t="s">
        <v>8</v>
      </c>
      <c r="K77">
        <v>1.0434782608695652</v>
      </c>
    </row>
    <row r="78" spans="1:11" x14ac:dyDescent="0.25">
      <c r="K78">
        <v>1.0496894409937887</v>
      </c>
    </row>
    <row r="79" spans="1:11" x14ac:dyDescent="0.25">
      <c r="K79">
        <v>1.0496894409937887</v>
      </c>
    </row>
    <row r="80" spans="1:11" x14ac:dyDescent="0.25">
      <c r="K80">
        <v>1.0434782608695652</v>
      </c>
    </row>
    <row r="82" spans="1:14" x14ac:dyDescent="0.25">
      <c r="L82">
        <v>1</v>
      </c>
    </row>
    <row r="83" spans="1:14" x14ac:dyDescent="0.25">
      <c r="L83">
        <v>1.020979020979021</v>
      </c>
    </row>
    <row r="84" spans="1:14" x14ac:dyDescent="0.25">
      <c r="A84" s="3" t="s">
        <v>9</v>
      </c>
      <c r="L84">
        <v>1.034965034965035</v>
      </c>
    </row>
    <row r="85" spans="1:14" x14ac:dyDescent="0.25">
      <c r="L85">
        <v>1.0419580419580421</v>
      </c>
    </row>
    <row r="86" spans="1:14" x14ac:dyDescent="0.25">
      <c r="L86">
        <v>1.0279720279720279</v>
      </c>
    </row>
    <row r="87" spans="1:14" x14ac:dyDescent="0.25">
      <c r="L87">
        <v>1.020979020979021</v>
      </c>
    </row>
    <row r="89" spans="1:14" x14ac:dyDescent="0.25">
      <c r="M89">
        <v>1</v>
      </c>
    </row>
    <row r="90" spans="1:14" x14ac:dyDescent="0.25">
      <c r="M90">
        <v>1.0666666666666667</v>
      </c>
    </row>
    <row r="91" spans="1:14" x14ac:dyDescent="0.25">
      <c r="A91" s="3" t="s">
        <v>10</v>
      </c>
      <c r="M91">
        <v>1.0666666666666667</v>
      </c>
    </row>
    <row r="92" spans="1:14" x14ac:dyDescent="0.25">
      <c r="M92">
        <v>1.0545454545454547</v>
      </c>
    </row>
    <row r="93" spans="1:14" x14ac:dyDescent="0.25">
      <c r="M93">
        <v>1.0424242424242425</v>
      </c>
    </row>
    <row r="94" spans="1:14" x14ac:dyDescent="0.25">
      <c r="M94">
        <v>1.0303030303030303</v>
      </c>
    </row>
    <row r="96" spans="1:14" x14ac:dyDescent="0.25">
      <c r="N96">
        <v>1</v>
      </c>
    </row>
    <row r="97" spans="1:16" x14ac:dyDescent="0.25">
      <c r="N97">
        <v>1</v>
      </c>
    </row>
    <row r="98" spans="1:16" x14ac:dyDescent="0.25">
      <c r="A98" s="3" t="s">
        <v>11</v>
      </c>
      <c r="N98">
        <v>0.99619771863117879</v>
      </c>
    </row>
    <row r="99" spans="1:16" x14ac:dyDescent="0.25">
      <c r="N99">
        <v>0.98859315589353625</v>
      </c>
    </row>
    <row r="100" spans="1:16" x14ac:dyDescent="0.25">
      <c r="N100">
        <v>0.98479087452471481</v>
      </c>
    </row>
    <row r="101" spans="1:16" x14ac:dyDescent="0.25">
      <c r="N101">
        <v>0.98479087452471481</v>
      </c>
    </row>
    <row r="103" spans="1:16" x14ac:dyDescent="0.25">
      <c r="O103">
        <v>1</v>
      </c>
    </row>
    <row r="104" spans="1:16" x14ac:dyDescent="0.25">
      <c r="O104">
        <v>1.0164233576642336</v>
      </c>
    </row>
    <row r="105" spans="1:16" x14ac:dyDescent="0.25">
      <c r="A105" s="3" t="s">
        <v>15</v>
      </c>
      <c r="O105">
        <v>1.0188564476885646</v>
      </c>
    </row>
    <row r="106" spans="1:16" x14ac:dyDescent="0.25">
      <c r="O106">
        <v>1.0188564476885649</v>
      </c>
    </row>
    <row r="107" spans="1:16" x14ac:dyDescent="0.25">
      <c r="O107">
        <v>1.0158150851581511</v>
      </c>
    </row>
    <row r="108" spans="1:16" x14ac:dyDescent="0.25">
      <c r="O108">
        <v>1.0072992700729928</v>
      </c>
    </row>
    <row r="110" spans="1:16" x14ac:dyDescent="0.25">
      <c r="P110">
        <v>1</v>
      </c>
    </row>
    <row r="111" spans="1:16" x14ac:dyDescent="0.25">
      <c r="P111">
        <v>1.0009196811771921</v>
      </c>
    </row>
    <row r="112" spans="1:16" x14ac:dyDescent="0.25">
      <c r="A112" s="3" t="s">
        <v>16</v>
      </c>
      <c r="P112">
        <v>0.99356223175965652</v>
      </c>
    </row>
    <row r="113" spans="1:17" x14ac:dyDescent="0.25">
      <c r="P113">
        <v>0.98804414469650514</v>
      </c>
    </row>
    <row r="114" spans="1:17" x14ac:dyDescent="0.25">
      <c r="P114">
        <v>0.98160637645616167</v>
      </c>
    </row>
    <row r="115" spans="1:17" x14ac:dyDescent="0.25">
      <c r="P115">
        <v>0.97179644389944819</v>
      </c>
    </row>
    <row r="117" spans="1:17" x14ac:dyDescent="0.25">
      <c r="Q117">
        <v>1</v>
      </c>
    </row>
    <row r="118" spans="1:17" x14ac:dyDescent="0.25">
      <c r="Q118">
        <v>1.0080335950337775</v>
      </c>
    </row>
    <row r="119" spans="1:17" x14ac:dyDescent="0.25">
      <c r="A119" s="3" t="s">
        <v>14</v>
      </c>
      <c r="Q119">
        <v>1.004564542632828</v>
      </c>
    </row>
    <row r="120" spans="1:17" x14ac:dyDescent="0.25">
      <c r="Q120">
        <v>1.000730326821252</v>
      </c>
    </row>
    <row r="121" spans="1:17" x14ac:dyDescent="0.25">
      <c r="Q121">
        <v>0.99507029395654545</v>
      </c>
    </row>
    <row r="122" spans="1:17" x14ac:dyDescent="0.25">
      <c r="Q122">
        <v>0.98612379039620246</v>
      </c>
    </row>
    <row r="125" spans="1:17" x14ac:dyDescent="0.25">
      <c r="C125">
        <v>1</v>
      </c>
    </row>
    <row r="126" spans="1:17" x14ac:dyDescent="0.25">
      <c r="C126">
        <v>1.3667059285433845</v>
      </c>
    </row>
    <row r="127" spans="1:17" x14ac:dyDescent="0.25">
      <c r="A127" s="3" t="s">
        <v>0</v>
      </c>
      <c r="C127">
        <v>1.8566941499803691</v>
      </c>
    </row>
    <row r="128" spans="1:17" x14ac:dyDescent="0.25">
      <c r="C128">
        <v>2.137023949744798</v>
      </c>
    </row>
    <row r="129" spans="1:5" x14ac:dyDescent="0.25">
      <c r="C129">
        <v>2.3140950137416567</v>
      </c>
    </row>
    <row r="130" spans="1:5" x14ac:dyDescent="0.25">
      <c r="C130">
        <v>2.5233608166470356</v>
      </c>
    </row>
    <row r="132" spans="1:5" x14ac:dyDescent="0.25">
      <c r="D132">
        <v>1</v>
      </c>
    </row>
    <row r="133" spans="1:5" x14ac:dyDescent="0.25">
      <c r="D133">
        <v>1.292271934921557</v>
      </c>
    </row>
    <row r="134" spans="1:5" x14ac:dyDescent="0.25">
      <c r="A134" s="3" t="s">
        <v>1</v>
      </c>
      <c r="D134">
        <v>1.7867518884369551</v>
      </c>
    </row>
    <row r="135" spans="1:5" x14ac:dyDescent="0.25">
      <c r="D135">
        <v>2.1063335270191748</v>
      </c>
    </row>
    <row r="136" spans="1:5" x14ac:dyDescent="0.25">
      <c r="D136">
        <v>2.3009877977919815</v>
      </c>
    </row>
    <row r="137" spans="1:5" x14ac:dyDescent="0.25">
      <c r="D137">
        <v>2.4927367809413128</v>
      </c>
    </row>
    <row r="139" spans="1:5" x14ac:dyDescent="0.25">
      <c r="E139">
        <v>1</v>
      </c>
    </row>
    <row r="140" spans="1:5" x14ac:dyDescent="0.25">
      <c r="E140">
        <v>1.4482200647249193</v>
      </c>
    </row>
    <row r="141" spans="1:5" x14ac:dyDescent="0.25">
      <c r="A141" s="3" t="s">
        <v>2</v>
      </c>
      <c r="E141">
        <v>1.9579288025889967</v>
      </c>
    </row>
    <row r="142" spans="1:5" x14ac:dyDescent="0.25">
      <c r="E142">
        <v>2.0787486515641858</v>
      </c>
    </row>
    <row r="143" spans="1:5" x14ac:dyDescent="0.25">
      <c r="E143">
        <v>2.3166127292340888</v>
      </c>
    </row>
    <row r="144" spans="1:5" x14ac:dyDescent="0.25">
      <c r="E144">
        <v>2.5690399137001081</v>
      </c>
    </row>
    <row r="146" spans="1:8" x14ac:dyDescent="0.25">
      <c r="F146">
        <v>1</v>
      </c>
    </row>
    <row r="147" spans="1:8" x14ac:dyDescent="0.25">
      <c r="F147">
        <v>1.4931163954943678</v>
      </c>
    </row>
    <row r="148" spans="1:8" x14ac:dyDescent="0.25">
      <c r="A148" s="3" t="s">
        <v>3</v>
      </c>
      <c r="F148">
        <v>2.1326658322903627</v>
      </c>
    </row>
    <row r="149" spans="1:8" x14ac:dyDescent="0.25">
      <c r="F149">
        <v>2.3811013767209008</v>
      </c>
    </row>
    <row r="150" spans="1:8" x14ac:dyDescent="0.25">
      <c r="F150">
        <v>2.6220275344180224</v>
      </c>
    </row>
    <row r="151" spans="1:8" x14ac:dyDescent="0.25">
      <c r="F151">
        <v>2.7953692115143931</v>
      </c>
    </row>
    <row r="153" spans="1:8" x14ac:dyDescent="0.25">
      <c r="G153">
        <v>1</v>
      </c>
    </row>
    <row r="154" spans="1:8" x14ac:dyDescent="0.25">
      <c r="G154">
        <v>1.7747440273037542</v>
      </c>
    </row>
    <row r="155" spans="1:8" x14ac:dyDescent="0.25">
      <c r="A155" s="3" t="s">
        <v>4</v>
      </c>
      <c r="G155">
        <v>2.8395904436860069</v>
      </c>
    </row>
    <row r="156" spans="1:8" x14ac:dyDescent="0.25">
      <c r="G156">
        <v>3.1058020477815695</v>
      </c>
    </row>
    <row r="157" spans="1:8" x14ac:dyDescent="0.25">
      <c r="G157">
        <v>3.3071672354948802</v>
      </c>
    </row>
    <row r="158" spans="1:8" x14ac:dyDescent="0.25">
      <c r="G158">
        <v>3.5383959044368596</v>
      </c>
    </row>
    <row r="160" spans="1:8" x14ac:dyDescent="0.25">
      <c r="H160">
        <v>1</v>
      </c>
    </row>
    <row r="161" spans="1:10" x14ac:dyDescent="0.25">
      <c r="H161">
        <v>1.7652582159624413</v>
      </c>
    </row>
    <row r="162" spans="1:10" x14ac:dyDescent="0.25">
      <c r="A162" s="3" t="s">
        <v>5</v>
      </c>
      <c r="H162">
        <v>2.3464788732394366</v>
      </c>
    </row>
    <row r="163" spans="1:10" x14ac:dyDescent="0.25">
      <c r="H163">
        <v>2.8938967136150233</v>
      </c>
    </row>
    <row r="164" spans="1:10" x14ac:dyDescent="0.25">
      <c r="H164">
        <v>3.3455399061032867</v>
      </c>
    </row>
    <row r="165" spans="1:10" x14ac:dyDescent="0.25">
      <c r="H165">
        <v>3.8553990610328639</v>
      </c>
    </row>
    <row r="167" spans="1:10" x14ac:dyDescent="0.25">
      <c r="I167">
        <v>1</v>
      </c>
    </row>
    <row r="168" spans="1:10" x14ac:dyDescent="0.25">
      <c r="I168">
        <v>1.4285035629453682</v>
      </c>
    </row>
    <row r="169" spans="1:10" x14ac:dyDescent="0.25">
      <c r="A169" s="3" t="s">
        <v>6</v>
      </c>
      <c r="I169">
        <v>2.0370546318289788</v>
      </c>
    </row>
    <row r="170" spans="1:10" x14ac:dyDescent="0.25">
      <c r="I170">
        <v>2.3558194774346792</v>
      </c>
    </row>
    <row r="171" spans="1:10" x14ac:dyDescent="0.25">
      <c r="I171">
        <v>2.5064133016627075</v>
      </c>
    </row>
    <row r="172" spans="1:10" x14ac:dyDescent="0.25">
      <c r="I172">
        <v>2.7235154394299284</v>
      </c>
    </row>
    <row r="174" spans="1:10" x14ac:dyDescent="0.25">
      <c r="J174">
        <v>1</v>
      </c>
    </row>
    <row r="175" spans="1:10" x14ac:dyDescent="0.25">
      <c r="J175">
        <v>1.7504520795660037</v>
      </c>
    </row>
    <row r="176" spans="1:10" x14ac:dyDescent="0.25">
      <c r="A176" s="3" t="s">
        <v>7</v>
      </c>
      <c r="J176">
        <v>2.9011452682338761</v>
      </c>
    </row>
    <row r="177" spans="1:12" x14ac:dyDescent="0.25">
      <c r="J177">
        <v>3.3465943339361064</v>
      </c>
    </row>
    <row r="178" spans="1:12" x14ac:dyDescent="0.25">
      <c r="J178">
        <v>3.3092224231464735</v>
      </c>
    </row>
    <row r="179" spans="1:12" x14ac:dyDescent="0.25">
      <c r="J179">
        <v>3.4599156118143459</v>
      </c>
    </row>
    <row r="181" spans="1:12" x14ac:dyDescent="0.25">
      <c r="K181">
        <v>1</v>
      </c>
    </row>
    <row r="182" spans="1:12" x14ac:dyDescent="0.25">
      <c r="K182">
        <v>1.3970722781335774</v>
      </c>
    </row>
    <row r="183" spans="1:12" x14ac:dyDescent="0.25">
      <c r="A183" s="3" t="s">
        <v>8</v>
      </c>
      <c r="K183">
        <v>1.9464775846294602</v>
      </c>
    </row>
    <row r="184" spans="1:12" x14ac:dyDescent="0.25">
      <c r="K184">
        <v>2.1537053979871912</v>
      </c>
    </row>
    <row r="185" spans="1:12" x14ac:dyDescent="0.25">
      <c r="K185">
        <v>2.3183897529734674</v>
      </c>
    </row>
    <row r="186" spans="1:12" x14ac:dyDescent="0.25">
      <c r="K186">
        <v>2.4528819762122596</v>
      </c>
    </row>
    <row r="188" spans="1:12" x14ac:dyDescent="0.25">
      <c r="L188">
        <v>1</v>
      </c>
    </row>
    <row r="189" spans="1:12" x14ac:dyDescent="0.25">
      <c r="L189">
        <v>1.4425105485232068</v>
      </c>
    </row>
    <row r="190" spans="1:12" x14ac:dyDescent="0.25">
      <c r="A190" s="3" t="s">
        <v>9</v>
      </c>
      <c r="L190">
        <v>1.8597046413502107</v>
      </c>
    </row>
    <row r="191" spans="1:12" x14ac:dyDescent="0.25">
      <c r="L191">
        <v>1.9578059071729956</v>
      </c>
    </row>
    <row r="192" spans="1:12" x14ac:dyDescent="0.25">
      <c r="L192">
        <v>2.2605485232067508</v>
      </c>
    </row>
    <row r="193" spans="1:14" x14ac:dyDescent="0.25">
      <c r="L193">
        <v>2.2531645569620253</v>
      </c>
    </row>
    <row r="195" spans="1:14" x14ac:dyDescent="0.25">
      <c r="M195">
        <v>1</v>
      </c>
    </row>
    <row r="196" spans="1:14" x14ac:dyDescent="0.25">
      <c r="M196">
        <v>1.2111225540679711</v>
      </c>
    </row>
    <row r="197" spans="1:14" x14ac:dyDescent="0.25">
      <c r="M197">
        <v>1.6359423274974252</v>
      </c>
    </row>
    <row r="198" spans="1:14" x14ac:dyDescent="0.25">
      <c r="A198" s="3" t="s">
        <v>10</v>
      </c>
      <c r="M198">
        <v>1.9309989701338823</v>
      </c>
    </row>
    <row r="199" spans="1:14" x14ac:dyDescent="0.25">
      <c r="M199">
        <v>2.096292481977343</v>
      </c>
    </row>
    <row r="200" spans="1:14" x14ac:dyDescent="0.25">
      <c r="M200">
        <v>2.3053553038105048</v>
      </c>
    </row>
    <row r="202" spans="1:14" x14ac:dyDescent="0.25">
      <c r="N202">
        <v>1</v>
      </c>
    </row>
    <row r="203" spans="1:14" x14ac:dyDescent="0.25">
      <c r="N203">
        <v>1.8691206543967283</v>
      </c>
    </row>
    <row r="204" spans="1:14" x14ac:dyDescent="0.25">
      <c r="N204">
        <v>3.3507157464212685</v>
      </c>
    </row>
    <row r="205" spans="1:14" x14ac:dyDescent="0.25">
      <c r="A205" s="3" t="s">
        <v>11</v>
      </c>
      <c r="N205">
        <v>4.4703476482617592</v>
      </c>
    </row>
    <row r="206" spans="1:14" x14ac:dyDescent="0.25">
      <c r="N206">
        <v>4.9683026584867083</v>
      </c>
    </row>
    <row r="207" spans="1:14" x14ac:dyDescent="0.25">
      <c r="N207">
        <v>5.368098159509203</v>
      </c>
    </row>
    <row r="209" spans="1:17" x14ac:dyDescent="0.25">
      <c r="O209">
        <v>1</v>
      </c>
    </row>
    <row r="210" spans="1:17" x14ac:dyDescent="0.25">
      <c r="O210">
        <v>1.489972967875778</v>
      </c>
    </row>
    <row r="211" spans="1:17" x14ac:dyDescent="0.25">
      <c r="O211">
        <v>2.138995410825423</v>
      </c>
    </row>
    <row r="212" spans="1:17" x14ac:dyDescent="0.25">
      <c r="A212" s="3" t="s">
        <v>15</v>
      </c>
      <c r="O212">
        <v>2.4308794870182937</v>
      </c>
    </row>
    <row r="213" spans="1:17" x14ac:dyDescent="0.25">
      <c r="O213">
        <v>2.6159552398315209</v>
      </c>
    </row>
    <row r="214" spans="1:17" x14ac:dyDescent="0.25">
      <c r="O214">
        <v>2.8311435217199974</v>
      </c>
    </row>
    <row r="216" spans="1:17" x14ac:dyDescent="0.25">
      <c r="P216">
        <v>1</v>
      </c>
    </row>
    <row r="217" spans="1:17" x14ac:dyDescent="0.25">
      <c r="P217">
        <v>1.4860795849353774</v>
      </c>
    </row>
    <row r="218" spans="1:17" x14ac:dyDescent="0.25">
      <c r="P218">
        <v>1.9930976976884232</v>
      </c>
    </row>
    <row r="219" spans="1:17" x14ac:dyDescent="0.25">
      <c r="A219" s="3" t="s">
        <v>16</v>
      </c>
      <c r="P219">
        <v>2.2784546254690312</v>
      </c>
    </row>
    <row r="220" spans="1:17" x14ac:dyDescent="0.25">
      <c r="P220">
        <v>2.4340575346273208</v>
      </c>
    </row>
    <row r="221" spans="1:17" x14ac:dyDescent="0.25">
      <c r="P221">
        <v>2.796358919720201</v>
      </c>
    </row>
    <row r="223" spans="1:17" x14ac:dyDescent="0.25">
      <c r="Q223">
        <v>1</v>
      </c>
    </row>
    <row r="224" spans="1:17" x14ac:dyDescent="0.25">
      <c r="Q224">
        <v>1.4818246277475768</v>
      </c>
    </row>
    <row r="225" spans="1:17" x14ac:dyDescent="0.25">
      <c r="Q225">
        <v>2.056960529425667</v>
      </c>
    </row>
    <row r="226" spans="1:17" x14ac:dyDescent="0.25">
      <c r="A226" s="3" t="s">
        <v>14</v>
      </c>
      <c r="Q226">
        <v>2.3561096667454491</v>
      </c>
    </row>
    <row r="227" spans="1:17" x14ac:dyDescent="0.25">
      <c r="Q227">
        <v>2.537745213897423</v>
      </c>
    </row>
    <row r="228" spans="1:17" x14ac:dyDescent="0.25">
      <c r="Q228">
        <v>2.8220042543133999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198"/>
  <sheetViews>
    <sheetView workbookViewId="0">
      <selection activeCell="A108" sqref="A108:XFD109"/>
    </sheetView>
  </sheetViews>
  <sheetFormatPr defaultRowHeight="15" x14ac:dyDescent="0.25"/>
  <cols>
    <col min="1" max="1" width="9.140625" style="1"/>
    <col min="7" max="7" width="9.140625" style="1"/>
  </cols>
  <sheetData>
    <row r="2" spans="1:25" s="1" customFormat="1" x14ac:dyDescent="0.25">
      <c r="B2" s="1">
        <v>2</v>
      </c>
      <c r="C2" s="1">
        <v>4</v>
      </c>
      <c r="D2" s="1">
        <v>8</v>
      </c>
      <c r="E2" s="1">
        <v>16</v>
      </c>
      <c r="F2" s="1">
        <v>32</v>
      </c>
      <c r="H2" s="1">
        <v>2</v>
      </c>
      <c r="I2" s="1">
        <v>4</v>
      </c>
      <c r="J2" s="1">
        <v>8</v>
      </c>
      <c r="K2" s="1">
        <v>16</v>
      </c>
      <c r="L2" s="1">
        <v>32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U2" s="1">
        <v>2</v>
      </c>
      <c r="V2" s="1">
        <v>4</v>
      </c>
      <c r="W2" s="1">
        <v>8</v>
      </c>
      <c r="X2" s="1">
        <v>16</v>
      </c>
      <c r="Y2" s="1">
        <v>32</v>
      </c>
    </row>
    <row r="3" spans="1:25" x14ac:dyDescent="0.25">
      <c r="A3" s="3" t="s">
        <v>0</v>
      </c>
      <c r="B3" s="2">
        <v>1.46</v>
      </c>
      <c r="C3" s="2">
        <v>1.49</v>
      </c>
      <c r="D3" s="2">
        <v>1.46</v>
      </c>
      <c r="E3" s="2">
        <v>1.46</v>
      </c>
      <c r="F3" s="2">
        <v>1.46</v>
      </c>
      <c r="G3" s="3" t="s">
        <v>0</v>
      </c>
      <c r="H3" s="2">
        <v>23.26</v>
      </c>
      <c r="I3" s="2">
        <v>23.5</v>
      </c>
      <c r="J3" s="2">
        <v>25.47</v>
      </c>
      <c r="K3" s="2">
        <v>25.47</v>
      </c>
      <c r="L3" s="2">
        <v>25.47</v>
      </c>
      <c r="M3" s="2"/>
      <c r="N3" s="3" t="s">
        <v>17</v>
      </c>
      <c r="O3" s="2">
        <v>1.33</v>
      </c>
      <c r="P3" s="2">
        <v>1.34</v>
      </c>
      <c r="Q3" s="2">
        <v>1.34</v>
      </c>
      <c r="R3" s="2">
        <v>1.34</v>
      </c>
      <c r="S3" s="2">
        <v>1.34</v>
      </c>
      <c r="T3" s="3" t="s">
        <v>17</v>
      </c>
      <c r="U3" s="2">
        <v>20.350000000000001</v>
      </c>
      <c r="V3" s="2">
        <v>19.93</v>
      </c>
      <c r="W3" s="2">
        <v>19.96</v>
      </c>
      <c r="X3" s="2">
        <v>19.96</v>
      </c>
      <c r="Y3" s="2">
        <v>19.96</v>
      </c>
    </row>
    <row r="4" spans="1:25" x14ac:dyDescent="0.25">
      <c r="A4" s="3" t="s">
        <v>1</v>
      </c>
      <c r="B4" s="2">
        <v>1.66</v>
      </c>
      <c r="C4" s="2">
        <v>1.68</v>
      </c>
      <c r="D4" s="2">
        <v>1.69</v>
      </c>
      <c r="E4" s="2">
        <v>1.69</v>
      </c>
      <c r="F4" s="2">
        <v>1.69</v>
      </c>
      <c r="G4" s="3" t="s">
        <v>1</v>
      </c>
      <c r="H4" s="2">
        <v>17.12</v>
      </c>
      <c r="I4" s="2">
        <v>17.170000000000002</v>
      </c>
      <c r="J4" s="2">
        <v>17.21</v>
      </c>
      <c r="K4" s="2">
        <v>17.21</v>
      </c>
      <c r="L4" s="2">
        <v>17.21</v>
      </c>
      <c r="M4" s="2"/>
      <c r="N4" s="3" t="s">
        <v>18</v>
      </c>
      <c r="O4" s="2">
        <v>2.08</v>
      </c>
      <c r="P4" s="2">
        <v>2.08</v>
      </c>
      <c r="Q4" s="2">
        <v>2.08</v>
      </c>
      <c r="R4" s="2">
        <v>2.08</v>
      </c>
      <c r="S4" s="2">
        <v>2.08</v>
      </c>
      <c r="T4" s="3" t="s">
        <v>18</v>
      </c>
      <c r="U4" s="2">
        <v>25.34</v>
      </c>
      <c r="V4" s="2">
        <v>25.34</v>
      </c>
      <c r="W4" s="2">
        <v>25.34</v>
      </c>
      <c r="X4" s="2">
        <v>25.34</v>
      </c>
      <c r="Y4" s="2">
        <v>25.34</v>
      </c>
    </row>
    <row r="5" spans="1:25" x14ac:dyDescent="0.25">
      <c r="A5" s="3" t="s">
        <v>2</v>
      </c>
      <c r="B5" s="2">
        <v>1.59</v>
      </c>
      <c r="C5" s="2">
        <v>1.61</v>
      </c>
      <c r="D5" s="2">
        <v>1.54</v>
      </c>
      <c r="E5" s="2">
        <v>1.54</v>
      </c>
      <c r="F5" s="2">
        <v>1.54</v>
      </c>
      <c r="G5" s="3" t="s">
        <v>2</v>
      </c>
      <c r="H5" s="2">
        <v>14.84</v>
      </c>
      <c r="I5" s="2">
        <v>14.64</v>
      </c>
      <c r="J5" s="2">
        <v>18.54</v>
      </c>
      <c r="K5" s="2">
        <v>18.54</v>
      </c>
      <c r="L5" s="2">
        <v>18.54</v>
      </c>
      <c r="M5" s="2"/>
      <c r="N5" s="3" t="s">
        <v>19</v>
      </c>
      <c r="O5" s="2">
        <v>3.23</v>
      </c>
      <c r="P5" s="2">
        <v>3.23</v>
      </c>
      <c r="Q5" s="2">
        <v>3.23</v>
      </c>
      <c r="R5" s="2">
        <v>3.23</v>
      </c>
      <c r="S5" s="2">
        <v>3.23</v>
      </c>
      <c r="T5" s="3" t="s">
        <v>19</v>
      </c>
      <c r="U5" s="2">
        <v>3.75</v>
      </c>
      <c r="V5" s="2">
        <v>3.83</v>
      </c>
      <c r="W5" s="2">
        <v>3.92</v>
      </c>
      <c r="X5" s="2">
        <v>3.92</v>
      </c>
      <c r="Y5" s="2">
        <v>3.92</v>
      </c>
    </row>
    <row r="6" spans="1:25" x14ac:dyDescent="0.25">
      <c r="A6" s="3" t="s">
        <v>3</v>
      </c>
      <c r="B6" s="2">
        <v>1.92</v>
      </c>
      <c r="C6" s="2">
        <v>1.91</v>
      </c>
      <c r="D6" s="2">
        <v>1.88</v>
      </c>
      <c r="E6" s="2">
        <v>1.88</v>
      </c>
      <c r="F6" s="2">
        <v>1.88</v>
      </c>
      <c r="G6" s="3" t="s">
        <v>3</v>
      </c>
      <c r="H6" s="2">
        <v>13.63</v>
      </c>
      <c r="I6" s="2">
        <v>14.51</v>
      </c>
      <c r="J6" s="2">
        <v>15.98</v>
      </c>
      <c r="K6" s="2">
        <v>15.98</v>
      </c>
      <c r="L6" s="2">
        <v>15.98</v>
      </c>
      <c r="M6" s="2"/>
      <c r="N6" s="3" t="s">
        <v>20</v>
      </c>
      <c r="O6" s="2">
        <v>2.89</v>
      </c>
      <c r="P6" s="2">
        <v>2.89</v>
      </c>
      <c r="Q6" s="2">
        <v>2.89</v>
      </c>
      <c r="R6" s="2">
        <v>2.89</v>
      </c>
      <c r="S6" s="2">
        <v>2.89</v>
      </c>
      <c r="T6" s="3" t="s">
        <v>20</v>
      </c>
      <c r="U6" s="2">
        <v>8.41</v>
      </c>
      <c r="V6" s="2">
        <v>8.41</v>
      </c>
      <c r="W6" s="2">
        <v>8.4499999999999993</v>
      </c>
      <c r="X6" s="2">
        <v>8.4499999999999993</v>
      </c>
      <c r="Y6" s="2">
        <v>8.4499999999999993</v>
      </c>
    </row>
    <row r="7" spans="1:25" x14ac:dyDescent="0.25">
      <c r="A7" s="3" t="s">
        <v>4</v>
      </c>
      <c r="B7" s="2">
        <v>2.29</v>
      </c>
      <c r="C7" s="2">
        <v>2.29</v>
      </c>
      <c r="D7" s="2">
        <v>2.2400000000000002</v>
      </c>
      <c r="E7" s="2">
        <v>2.2400000000000002</v>
      </c>
      <c r="F7" s="2">
        <v>2.2400000000000002</v>
      </c>
      <c r="G7" s="3" t="s">
        <v>4</v>
      </c>
      <c r="H7" s="2">
        <v>9.1300000000000008</v>
      </c>
      <c r="I7" s="2">
        <v>9.4</v>
      </c>
      <c r="J7" s="2">
        <v>11.72</v>
      </c>
      <c r="K7" s="2">
        <v>11.72</v>
      </c>
      <c r="L7" s="2">
        <v>11.72</v>
      </c>
      <c r="M7" s="2"/>
      <c r="N7" s="3" t="s">
        <v>21</v>
      </c>
      <c r="O7" s="2">
        <v>3.26</v>
      </c>
      <c r="P7" s="2">
        <v>3.26</v>
      </c>
      <c r="Q7" s="2">
        <v>3.26</v>
      </c>
      <c r="R7" s="2">
        <v>3.26</v>
      </c>
      <c r="S7" s="2">
        <v>3.26</v>
      </c>
      <c r="T7" s="3" t="s">
        <v>21</v>
      </c>
      <c r="U7" s="2">
        <v>10.56</v>
      </c>
      <c r="V7" s="2">
        <v>11.12</v>
      </c>
      <c r="W7" s="2">
        <v>12.48</v>
      </c>
      <c r="X7" s="2">
        <v>12.48</v>
      </c>
      <c r="Y7" s="2">
        <v>12.48</v>
      </c>
    </row>
    <row r="8" spans="1:25" x14ac:dyDescent="0.25">
      <c r="A8" s="3" t="s">
        <v>5</v>
      </c>
      <c r="B8" s="2">
        <v>2.11</v>
      </c>
      <c r="C8" s="2">
        <v>2.13</v>
      </c>
      <c r="D8" s="2">
        <v>2.1</v>
      </c>
      <c r="E8" s="2">
        <v>2.1</v>
      </c>
      <c r="F8" s="2">
        <v>2.1</v>
      </c>
      <c r="G8" s="3" t="s">
        <v>5</v>
      </c>
      <c r="H8" s="2">
        <v>9.09</v>
      </c>
      <c r="I8" s="2">
        <v>8.93</v>
      </c>
      <c r="J8" s="2">
        <v>10.65</v>
      </c>
      <c r="K8" s="2">
        <v>10.65</v>
      </c>
      <c r="L8" s="2">
        <v>10.65</v>
      </c>
      <c r="M8" s="2"/>
      <c r="N8" s="3" t="s">
        <v>22</v>
      </c>
      <c r="O8" s="2">
        <v>2.14</v>
      </c>
      <c r="P8" s="2">
        <v>2.15</v>
      </c>
      <c r="Q8" s="2">
        <v>2.15</v>
      </c>
      <c r="R8" s="2">
        <v>2.15</v>
      </c>
      <c r="S8" s="2">
        <v>2.15</v>
      </c>
      <c r="T8" s="3" t="s">
        <v>22</v>
      </c>
      <c r="U8" s="2">
        <v>6.65</v>
      </c>
      <c r="V8" s="2">
        <v>6.87</v>
      </c>
      <c r="W8" s="2">
        <v>7.01</v>
      </c>
      <c r="X8" s="2">
        <v>7.01</v>
      </c>
      <c r="Y8" s="2">
        <v>7.01</v>
      </c>
    </row>
    <row r="9" spans="1:25" x14ac:dyDescent="0.25">
      <c r="A9" s="3" t="s">
        <v>6</v>
      </c>
      <c r="B9" s="2">
        <v>1.87</v>
      </c>
      <c r="C9" s="2">
        <v>1.87</v>
      </c>
      <c r="D9" s="2">
        <v>1.87</v>
      </c>
      <c r="E9" s="2">
        <v>1.87</v>
      </c>
      <c r="F9" s="2">
        <v>1.87</v>
      </c>
      <c r="G9" s="3" t="s">
        <v>6</v>
      </c>
      <c r="H9" s="2">
        <v>20.41</v>
      </c>
      <c r="I9" s="2">
        <v>20.66</v>
      </c>
      <c r="J9" s="2">
        <v>21.05</v>
      </c>
      <c r="K9" s="2">
        <v>21.05</v>
      </c>
      <c r="L9" s="2">
        <v>21.05</v>
      </c>
      <c r="M9" s="2"/>
      <c r="N9" s="3" t="s">
        <v>23</v>
      </c>
      <c r="O9" s="2">
        <v>1.06</v>
      </c>
      <c r="P9" s="2">
        <v>1.1599999999999999</v>
      </c>
      <c r="Q9" s="2">
        <v>1.1000000000000001</v>
      </c>
      <c r="R9" s="2">
        <v>1.1000000000000001</v>
      </c>
      <c r="S9" s="2">
        <v>1.1000000000000001</v>
      </c>
      <c r="T9" s="3" t="s">
        <v>23</v>
      </c>
      <c r="U9" s="2">
        <v>17.7</v>
      </c>
      <c r="V9" s="2">
        <v>14.39</v>
      </c>
      <c r="W9" s="2">
        <v>19.02</v>
      </c>
      <c r="X9" s="2">
        <v>19.02</v>
      </c>
      <c r="Y9" s="2">
        <v>19.02</v>
      </c>
    </row>
    <row r="10" spans="1:25" x14ac:dyDescent="0.25">
      <c r="A10" s="3" t="s">
        <v>7</v>
      </c>
      <c r="B10" s="2">
        <v>2.1</v>
      </c>
      <c r="C10" s="2">
        <v>2.11</v>
      </c>
      <c r="D10" s="2">
        <v>2.0499999999999998</v>
      </c>
      <c r="E10" s="2">
        <v>2.0499999999999998</v>
      </c>
      <c r="F10" s="2">
        <v>2.0499999999999998</v>
      </c>
      <c r="G10" s="3" t="s">
        <v>7</v>
      </c>
      <c r="H10" s="2">
        <v>13.28</v>
      </c>
      <c r="I10" s="2">
        <v>13.36</v>
      </c>
      <c r="J10" s="2">
        <v>16.59</v>
      </c>
      <c r="K10" s="2">
        <v>16.59</v>
      </c>
      <c r="L10" s="2">
        <v>16.59</v>
      </c>
      <c r="M10" s="2"/>
      <c r="N10" s="3" t="s">
        <v>24</v>
      </c>
      <c r="O10" s="2">
        <v>2.57</v>
      </c>
      <c r="P10" s="2">
        <v>2.57</v>
      </c>
      <c r="Q10" s="2">
        <v>2.57</v>
      </c>
      <c r="R10" s="2">
        <v>2.57</v>
      </c>
      <c r="S10" s="2">
        <v>2.57</v>
      </c>
      <c r="T10" s="3" t="s">
        <v>24</v>
      </c>
      <c r="U10" s="2">
        <v>7.83</v>
      </c>
      <c r="V10" s="2">
        <v>7.9</v>
      </c>
      <c r="W10" s="2">
        <v>7.91</v>
      </c>
      <c r="X10" s="2">
        <v>7.91</v>
      </c>
      <c r="Y10" s="2">
        <v>7.91</v>
      </c>
    </row>
    <row r="11" spans="1:25" x14ac:dyDescent="0.25">
      <c r="A11" s="3" t="s">
        <v>8</v>
      </c>
      <c r="B11" s="2">
        <v>1.61</v>
      </c>
      <c r="C11" s="2">
        <v>1.61</v>
      </c>
      <c r="D11" s="2">
        <v>1.61</v>
      </c>
      <c r="E11" s="2">
        <v>1.61</v>
      </c>
      <c r="F11" s="2">
        <v>1.61</v>
      </c>
      <c r="G11" s="3" t="s">
        <v>8</v>
      </c>
      <c r="H11" s="2">
        <v>20.64</v>
      </c>
      <c r="I11" s="2">
        <v>20.8</v>
      </c>
      <c r="J11" s="2">
        <v>21.86</v>
      </c>
      <c r="K11" s="2">
        <v>21.86</v>
      </c>
      <c r="L11" s="2">
        <v>21.86</v>
      </c>
      <c r="M11" s="2"/>
      <c r="N11" s="3" t="s">
        <v>25</v>
      </c>
      <c r="O11" s="2">
        <v>2.08</v>
      </c>
      <c r="P11" s="2">
        <v>2.08</v>
      </c>
      <c r="Q11" s="2">
        <v>2.08</v>
      </c>
      <c r="R11" s="2">
        <v>2.08</v>
      </c>
      <c r="S11" s="2">
        <v>2.08</v>
      </c>
      <c r="T11" s="3" t="s">
        <v>25</v>
      </c>
      <c r="U11" s="2">
        <v>22.76</v>
      </c>
      <c r="V11" s="2">
        <v>22.74</v>
      </c>
      <c r="W11" s="2">
        <v>22.78</v>
      </c>
      <c r="X11" s="2">
        <v>22.78</v>
      </c>
      <c r="Y11" s="2">
        <v>22.78</v>
      </c>
    </row>
    <row r="12" spans="1:25" x14ac:dyDescent="0.25">
      <c r="A12" s="3" t="s">
        <v>9</v>
      </c>
      <c r="B12" s="2">
        <v>1.46</v>
      </c>
      <c r="C12" s="2">
        <v>1.48</v>
      </c>
      <c r="D12" s="2">
        <v>1.43</v>
      </c>
      <c r="E12" s="2">
        <v>1.43</v>
      </c>
      <c r="F12" s="2">
        <v>1.43</v>
      </c>
      <c r="G12" s="3" t="s">
        <v>9</v>
      </c>
      <c r="H12" s="2">
        <v>15.58</v>
      </c>
      <c r="I12" s="2">
        <v>15.18</v>
      </c>
      <c r="J12" s="2">
        <v>18.96</v>
      </c>
      <c r="K12" s="2">
        <v>18.96</v>
      </c>
      <c r="L12" s="2">
        <v>18.96</v>
      </c>
      <c r="M12" s="2"/>
      <c r="N12" s="3" t="s">
        <v>26</v>
      </c>
      <c r="O12" s="2">
        <v>1.55</v>
      </c>
      <c r="P12" s="2">
        <v>1.55</v>
      </c>
      <c r="Q12" s="2">
        <v>1.55</v>
      </c>
      <c r="R12" s="2">
        <v>1.55</v>
      </c>
      <c r="S12" s="2">
        <v>1.55</v>
      </c>
      <c r="T12" s="3" t="s">
        <v>26</v>
      </c>
      <c r="U12" s="2">
        <v>12.44</v>
      </c>
      <c r="V12" s="2">
        <v>13.73</v>
      </c>
      <c r="W12" s="2">
        <v>13.72</v>
      </c>
      <c r="X12" s="2">
        <v>13.72</v>
      </c>
      <c r="Y12" s="2">
        <v>13.72</v>
      </c>
    </row>
    <row r="13" spans="1:25" x14ac:dyDescent="0.25">
      <c r="A13" s="3" t="s">
        <v>10</v>
      </c>
      <c r="B13" s="2">
        <v>1.62</v>
      </c>
      <c r="C13" s="2">
        <v>1.64</v>
      </c>
      <c r="D13" s="2">
        <v>1.65</v>
      </c>
      <c r="E13" s="2">
        <v>1.65</v>
      </c>
      <c r="F13" s="2">
        <v>1.65</v>
      </c>
      <c r="G13" s="3" t="s">
        <v>10</v>
      </c>
      <c r="H13" s="2">
        <v>19.36</v>
      </c>
      <c r="I13" s="2">
        <v>19.21</v>
      </c>
      <c r="J13" s="2">
        <v>19.420000000000002</v>
      </c>
      <c r="K13" s="2">
        <v>19.420000000000002</v>
      </c>
      <c r="L13" s="2">
        <v>19.420000000000002</v>
      </c>
      <c r="M13" s="2"/>
      <c r="N13" s="3" t="s">
        <v>27</v>
      </c>
      <c r="O13" s="2">
        <v>1.7</v>
      </c>
      <c r="P13" s="2">
        <v>1.7</v>
      </c>
      <c r="Q13" s="2">
        <v>1.7</v>
      </c>
      <c r="R13" s="2">
        <v>1.7</v>
      </c>
      <c r="S13" s="2">
        <v>1.7</v>
      </c>
      <c r="T13" s="3" t="s">
        <v>27</v>
      </c>
      <c r="U13" s="2">
        <v>5.82</v>
      </c>
      <c r="V13" s="2">
        <v>6.41</v>
      </c>
      <c r="W13" s="2">
        <v>6.74</v>
      </c>
      <c r="X13" s="2">
        <v>6.74</v>
      </c>
      <c r="Y13" s="2">
        <v>6.74</v>
      </c>
    </row>
    <row r="14" spans="1:25" x14ac:dyDescent="0.25">
      <c r="A14" s="3" t="s">
        <v>11</v>
      </c>
      <c r="B14" s="2">
        <v>2.64</v>
      </c>
      <c r="C14" s="2">
        <v>2.64</v>
      </c>
      <c r="D14" s="2">
        <v>2.63</v>
      </c>
      <c r="E14" s="2">
        <v>2.63</v>
      </c>
      <c r="F14" s="2">
        <v>2.63</v>
      </c>
      <c r="G14" s="3" t="s">
        <v>11</v>
      </c>
      <c r="H14" s="2">
        <v>9.35</v>
      </c>
      <c r="I14" s="2">
        <v>9.3699999999999992</v>
      </c>
      <c r="J14" s="2">
        <v>9.7799999999999994</v>
      </c>
      <c r="K14" s="2">
        <v>9.7799999999999994</v>
      </c>
      <c r="L14" s="2">
        <v>9.7799999999999994</v>
      </c>
      <c r="M14" s="2"/>
      <c r="N14" s="3" t="s">
        <v>28</v>
      </c>
      <c r="O14" s="2">
        <v>2.5499999999999998</v>
      </c>
      <c r="P14" s="2">
        <v>2.5499999999999998</v>
      </c>
      <c r="Q14" s="2">
        <v>2.5499999999999998</v>
      </c>
      <c r="R14" s="2">
        <v>2.5499999999999998</v>
      </c>
      <c r="S14" s="2">
        <v>2.5499999999999998</v>
      </c>
      <c r="T14" s="3" t="s">
        <v>28</v>
      </c>
      <c r="U14" s="2">
        <v>4.87</v>
      </c>
      <c r="V14" s="2">
        <v>5.09</v>
      </c>
      <c r="W14" s="2">
        <v>5.0199999999999996</v>
      </c>
      <c r="X14" s="2">
        <v>5.0199999999999996</v>
      </c>
      <c r="Y14" s="2">
        <v>5.0199999999999996</v>
      </c>
    </row>
    <row r="15" spans="1:25" x14ac:dyDescent="0.25">
      <c r="A15" s="3" t="s">
        <v>15</v>
      </c>
      <c r="B15" s="2">
        <v>1.8608333333333336</v>
      </c>
      <c r="C15" s="2">
        <v>1.8716666666666668</v>
      </c>
      <c r="D15" s="2">
        <v>1.845833333333333</v>
      </c>
      <c r="E15" s="2">
        <v>1.845833333333333</v>
      </c>
      <c r="F15" s="2">
        <v>1.845833333333333</v>
      </c>
      <c r="G15" s="3" t="s">
        <v>15</v>
      </c>
      <c r="H15" s="2">
        <v>15.474166666666664</v>
      </c>
      <c r="I15" s="2">
        <v>15.560833333333335</v>
      </c>
      <c r="J15" s="2">
        <v>17.269166666666667</v>
      </c>
      <c r="K15" s="2">
        <v>17.269166666666667</v>
      </c>
      <c r="L15" s="2">
        <v>17.269166666666667</v>
      </c>
      <c r="M15" s="2"/>
      <c r="N15" s="3" t="s">
        <v>29</v>
      </c>
      <c r="O15" s="2">
        <v>2.81</v>
      </c>
      <c r="P15" s="2">
        <v>2.82</v>
      </c>
      <c r="Q15" s="2">
        <v>2.82</v>
      </c>
      <c r="R15" s="2">
        <v>2.82</v>
      </c>
      <c r="S15" s="2">
        <v>2.82</v>
      </c>
      <c r="T15" s="3" t="s">
        <v>29</v>
      </c>
      <c r="U15" s="2">
        <v>12.87</v>
      </c>
      <c r="V15" s="2">
        <v>12.98</v>
      </c>
      <c r="W15" s="2">
        <v>13.05</v>
      </c>
      <c r="X15" s="2">
        <v>13.05</v>
      </c>
      <c r="Y15" s="2">
        <v>13.05</v>
      </c>
    </row>
    <row r="16" spans="1:25" x14ac:dyDescent="0.25">
      <c r="A16" s="3" t="s">
        <v>16</v>
      </c>
      <c r="B16" s="2">
        <v>2.2364285714285712</v>
      </c>
      <c r="C16" s="2">
        <v>2.2457142857142856</v>
      </c>
      <c r="D16" s="2">
        <v>2.2414285714285715</v>
      </c>
      <c r="E16" s="2">
        <v>2.2414285714285715</v>
      </c>
      <c r="F16" s="2">
        <v>2.2414285714285715</v>
      </c>
      <c r="G16" s="3" t="s">
        <v>16</v>
      </c>
      <c r="H16" s="2">
        <v>12.44857142857143</v>
      </c>
      <c r="I16" s="2">
        <v>12.405714285714284</v>
      </c>
      <c r="J16" s="2">
        <v>12.885000000000003</v>
      </c>
      <c r="K16" s="2">
        <v>12.885000000000003</v>
      </c>
      <c r="L16" s="2">
        <v>12.885000000000003</v>
      </c>
      <c r="M16" s="2"/>
      <c r="N16" s="3" t="s">
        <v>30</v>
      </c>
      <c r="O16" s="2">
        <v>2.06</v>
      </c>
      <c r="P16" s="2">
        <v>2.06</v>
      </c>
      <c r="Q16" s="2">
        <v>2.06</v>
      </c>
      <c r="R16" s="2">
        <v>2.06</v>
      </c>
      <c r="S16" s="2">
        <v>2.06</v>
      </c>
      <c r="T16" s="3" t="s">
        <v>30</v>
      </c>
      <c r="U16" s="2">
        <v>14.93</v>
      </c>
      <c r="V16" s="2">
        <v>14.94</v>
      </c>
      <c r="W16" s="2">
        <v>14.99</v>
      </c>
      <c r="X16" s="2">
        <v>14.99</v>
      </c>
      <c r="Y16" s="2">
        <v>14.99</v>
      </c>
    </row>
    <row r="17" spans="1:25" x14ac:dyDescent="0.25">
      <c r="A17" s="3" t="s">
        <v>14</v>
      </c>
      <c r="B17" s="2">
        <v>2.063076923076923</v>
      </c>
      <c r="C17" s="2">
        <v>2.0730769230769228</v>
      </c>
      <c r="D17" s="2">
        <v>2.058846153846154</v>
      </c>
      <c r="E17" s="2">
        <v>2.058846153846154</v>
      </c>
      <c r="F17" s="2">
        <v>2.058846153846154</v>
      </c>
      <c r="G17" s="3" t="s">
        <v>14</v>
      </c>
      <c r="H17" s="2">
        <v>13.844999999999999</v>
      </c>
      <c r="I17" s="2">
        <v>13.86192307692308</v>
      </c>
      <c r="J17" s="2">
        <v>14.908461538461541</v>
      </c>
      <c r="K17" s="2">
        <v>14.908461538461541</v>
      </c>
      <c r="L17" s="2">
        <v>14.908461538461541</v>
      </c>
      <c r="M17" s="2"/>
      <c r="N17" s="3" t="s">
        <v>16</v>
      </c>
      <c r="O17" s="2">
        <f>AVERAGE(O3:O16)</f>
        <v>2.2364285714285712</v>
      </c>
      <c r="P17" s="2">
        <f t="shared" ref="P17:U17" si="0">AVERAGE(P3:P16)</f>
        <v>2.2457142857142856</v>
      </c>
      <c r="Q17" s="2">
        <f t="shared" si="0"/>
        <v>2.2414285714285715</v>
      </c>
      <c r="R17" s="2">
        <f t="shared" si="0"/>
        <v>2.2414285714285715</v>
      </c>
      <c r="S17" s="2">
        <f t="shared" si="0"/>
        <v>2.2414285714285715</v>
      </c>
      <c r="T17" s="3" t="s">
        <v>16</v>
      </c>
      <c r="U17" s="2">
        <f t="shared" si="0"/>
        <v>12.44857142857143</v>
      </c>
      <c r="V17" s="2">
        <f t="shared" ref="V17" si="1">AVERAGE(V3:V16)</f>
        <v>12.405714285714284</v>
      </c>
      <c r="W17" s="2">
        <f t="shared" ref="W17" si="2">AVERAGE(W3:W16)</f>
        <v>12.885000000000003</v>
      </c>
      <c r="X17" s="2">
        <f t="shared" ref="X17" si="3">AVERAGE(X3:X16)</f>
        <v>12.885000000000003</v>
      </c>
      <c r="Y17" s="2">
        <f t="shared" ref="Y17" si="4">AVERAGE(Y3:Y16)</f>
        <v>12.885000000000003</v>
      </c>
    </row>
    <row r="19" spans="1:25" x14ac:dyDescent="0.25">
      <c r="C19">
        <v>1.46</v>
      </c>
    </row>
    <row r="20" spans="1:25" x14ac:dyDescent="0.25">
      <c r="A20" s="3" t="s">
        <v>0</v>
      </c>
      <c r="C20">
        <v>1.49</v>
      </c>
    </row>
    <row r="21" spans="1:25" x14ac:dyDescent="0.25">
      <c r="C21">
        <v>1.46</v>
      </c>
    </row>
    <row r="22" spans="1:25" x14ac:dyDescent="0.25">
      <c r="C22">
        <v>1.46</v>
      </c>
    </row>
    <row r="23" spans="1:25" x14ac:dyDescent="0.25">
      <c r="C23">
        <v>1.46</v>
      </c>
    </row>
    <row r="25" spans="1:25" x14ac:dyDescent="0.25">
      <c r="D25">
        <v>1.66</v>
      </c>
    </row>
    <row r="26" spans="1:25" x14ac:dyDescent="0.25">
      <c r="A26" s="3" t="s">
        <v>1</v>
      </c>
      <c r="D26">
        <v>1.68</v>
      </c>
    </row>
    <row r="27" spans="1:25" x14ac:dyDescent="0.25">
      <c r="D27">
        <v>1.69</v>
      </c>
    </row>
    <row r="28" spans="1:25" x14ac:dyDescent="0.25">
      <c r="D28">
        <v>1.69</v>
      </c>
    </row>
    <row r="29" spans="1:25" x14ac:dyDescent="0.25">
      <c r="D29">
        <v>1.69</v>
      </c>
    </row>
    <row r="31" spans="1:25" x14ac:dyDescent="0.25">
      <c r="E31">
        <v>1.59</v>
      </c>
    </row>
    <row r="32" spans="1:25" x14ac:dyDescent="0.25">
      <c r="A32" s="3" t="s">
        <v>2</v>
      </c>
      <c r="E32">
        <v>1.61</v>
      </c>
    </row>
    <row r="33" spans="1:7" x14ac:dyDescent="0.25">
      <c r="E33">
        <v>1.54</v>
      </c>
    </row>
    <row r="34" spans="1:7" x14ac:dyDescent="0.25">
      <c r="E34">
        <v>1.54</v>
      </c>
    </row>
    <row r="35" spans="1:7" x14ac:dyDescent="0.25">
      <c r="E35">
        <v>1.54</v>
      </c>
    </row>
    <row r="37" spans="1:7" x14ac:dyDescent="0.25">
      <c r="F37">
        <v>1.92</v>
      </c>
    </row>
    <row r="38" spans="1:7" x14ac:dyDescent="0.25">
      <c r="A38" s="3" t="s">
        <v>3</v>
      </c>
      <c r="F38">
        <v>1.91</v>
      </c>
    </row>
    <row r="39" spans="1:7" x14ac:dyDescent="0.25">
      <c r="F39">
        <v>1.88</v>
      </c>
    </row>
    <row r="40" spans="1:7" x14ac:dyDescent="0.25">
      <c r="F40">
        <v>1.88</v>
      </c>
    </row>
    <row r="41" spans="1:7" x14ac:dyDescent="0.25">
      <c r="F41">
        <v>1.88</v>
      </c>
    </row>
    <row r="43" spans="1:7" x14ac:dyDescent="0.25">
      <c r="G43" s="1">
        <v>2.29</v>
      </c>
    </row>
    <row r="44" spans="1:7" x14ac:dyDescent="0.25">
      <c r="A44" s="3" t="s">
        <v>4</v>
      </c>
      <c r="G44" s="1">
        <v>2.29</v>
      </c>
    </row>
    <row r="45" spans="1:7" x14ac:dyDescent="0.25">
      <c r="G45" s="1">
        <v>2.2400000000000002</v>
      </c>
    </row>
    <row r="46" spans="1:7" x14ac:dyDescent="0.25">
      <c r="G46" s="1">
        <v>2.2400000000000002</v>
      </c>
    </row>
    <row r="47" spans="1:7" x14ac:dyDescent="0.25">
      <c r="G47" s="1">
        <v>2.2400000000000002</v>
      </c>
    </row>
    <row r="49" spans="1:10" x14ac:dyDescent="0.25">
      <c r="H49">
        <v>2.11</v>
      </c>
    </row>
    <row r="50" spans="1:10" x14ac:dyDescent="0.25">
      <c r="A50" s="3" t="s">
        <v>5</v>
      </c>
      <c r="H50">
        <v>2.13</v>
      </c>
    </row>
    <row r="51" spans="1:10" x14ac:dyDescent="0.25">
      <c r="H51">
        <v>2.1</v>
      </c>
    </row>
    <row r="52" spans="1:10" x14ac:dyDescent="0.25">
      <c r="H52">
        <v>2.1</v>
      </c>
    </row>
    <row r="53" spans="1:10" x14ac:dyDescent="0.25">
      <c r="H53">
        <v>2.1</v>
      </c>
    </row>
    <row r="55" spans="1:10" x14ac:dyDescent="0.25">
      <c r="I55">
        <v>1.87</v>
      </c>
    </row>
    <row r="56" spans="1:10" x14ac:dyDescent="0.25">
      <c r="A56" s="3" t="s">
        <v>6</v>
      </c>
      <c r="I56">
        <v>1.87</v>
      </c>
    </row>
    <row r="57" spans="1:10" x14ac:dyDescent="0.25">
      <c r="I57">
        <v>1.87</v>
      </c>
    </row>
    <row r="58" spans="1:10" x14ac:dyDescent="0.25">
      <c r="I58">
        <v>1.87</v>
      </c>
    </row>
    <row r="59" spans="1:10" x14ac:dyDescent="0.25">
      <c r="I59">
        <v>1.87</v>
      </c>
    </row>
    <row r="61" spans="1:10" x14ac:dyDescent="0.25">
      <c r="J61">
        <v>2.1</v>
      </c>
    </row>
    <row r="62" spans="1:10" x14ac:dyDescent="0.25">
      <c r="A62" s="3" t="s">
        <v>7</v>
      </c>
      <c r="J62">
        <v>2.11</v>
      </c>
    </row>
    <row r="63" spans="1:10" x14ac:dyDescent="0.25">
      <c r="J63">
        <v>2.0499999999999998</v>
      </c>
    </row>
    <row r="64" spans="1:10" x14ac:dyDescent="0.25">
      <c r="J64">
        <v>2.0499999999999998</v>
      </c>
    </row>
    <row r="65" spans="1:13" x14ac:dyDescent="0.25">
      <c r="J65">
        <v>2.0499999999999998</v>
      </c>
    </row>
    <row r="67" spans="1:13" x14ac:dyDescent="0.25">
      <c r="K67">
        <v>1.61</v>
      </c>
    </row>
    <row r="68" spans="1:13" x14ac:dyDescent="0.25">
      <c r="A68" s="3" t="s">
        <v>8</v>
      </c>
      <c r="K68">
        <v>1.61</v>
      </c>
    </row>
    <row r="69" spans="1:13" x14ac:dyDescent="0.25">
      <c r="K69">
        <v>1.61</v>
      </c>
    </row>
    <row r="70" spans="1:13" x14ac:dyDescent="0.25">
      <c r="K70">
        <v>1.61</v>
      </c>
    </row>
    <row r="71" spans="1:13" x14ac:dyDescent="0.25">
      <c r="K71">
        <v>1.61</v>
      </c>
    </row>
    <row r="73" spans="1:13" x14ac:dyDescent="0.25">
      <c r="L73">
        <v>1.46</v>
      </c>
    </row>
    <row r="74" spans="1:13" x14ac:dyDescent="0.25">
      <c r="A74" s="3" t="s">
        <v>9</v>
      </c>
      <c r="L74">
        <v>1.48</v>
      </c>
    </row>
    <row r="75" spans="1:13" x14ac:dyDescent="0.25">
      <c r="L75">
        <v>1.43</v>
      </c>
    </row>
    <row r="76" spans="1:13" x14ac:dyDescent="0.25">
      <c r="L76">
        <v>1.43</v>
      </c>
    </row>
    <row r="77" spans="1:13" x14ac:dyDescent="0.25">
      <c r="L77">
        <v>1.43</v>
      </c>
    </row>
    <row r="79" spans="1:13" x14ac:dyDescent="0.25">
      <c r="M79">
        <v>1.62</v>
      </c>
    </row>
    <row r="80" spans="1:13" x14ac:dyDescent="0.25">
      <c r="A80" s="3" t="s">
        <v>10</v>
      </c>
      <c r="M80">
        <v>1.64</v>
      </c>
    </row>
    <row r="81" spans="1:15" x14ac:dyDescent="0.25">
      <c r="M81">
        <v>1.65</v>
      </c>
    </row>
    <row r="82" spans="1:15" x14ac:dyDescent="0.25">
      <c r="M82">
        <v>1.65</v>
      </c>
    </row>
    <row r="83" spans="1:15" x14ac:dyDescent="0.25">
      <c r="M83">
        <v>1.65</v>
      </c>
    </row>
    <row r="85" spans="1:15" x14ac:dyDescent="0.25">
      <c r="N85">
        <v>2.64</v>
      </c>
    </row>
    <row r="86" spans="1:15" x14ac:dyDescent="0.25">
      <c r="A86" s="3" t="s">
        <v>11</v>
      </c>
      <c r="N86">
        <v>2.64</v>
      </c>
    </row>
    <row r="87" spans="1:15" x14ac:dyDescent="0.25">
      <c r="N87">
        <v>2.63</v>
      </c>
    </row>
    <row r="88" spans="1:15" x14ac:dyDescent="0.25">
      <c r="N88">
        <v>2.63</v>
      </c>
    </row>
    <row r="89" spans="1:15" x14ac:dyDescent="0.25">
      <c r="N89">
        <v>2.63</v>
      </c>
    </row>
    <row r="91" spans="1:15" x14ac:dyDescent="0.25">
      <c r="O91">
        <v>1.8608333333333336</v>
      </c>
    </row>
    <row r="92" spans="1:15" ht="30" x14ac:dyDescent="0.25">
      <c r="A92" s="6" t="s">
        <v>32</v>
      </c>
      <c r="O92">
        <v>1.8716666666666668</v>
      </c>
    </row>
    <row r="93" spans="1:15" x14ac:dyDescent="0.25">
      <c r="O93">
        <v>1.845833333333333</v>
      </c>
    </row>
    <row r="94" spans="1:15" x14ac:dyDescent="0.25">
      <c r="O94">
        <v>1.845833333333333</v>
      </c>
    </row>
    <row r="95" spans="1:15" x14ac:dyDescent="0.25">
      <c r="O95">
        <v>1.845833333333333</v>
      </c>
    </row>
    <row r="97" spans="1:17" x14ac:dyDescent="0.25">
      <c r="P97">
        <v>2.2364285714285712</v>
      </c>
    </row>
    <row r="98" spans="1:17" x14ac:dyDescent="0.25">
      <c r="A98" s="3" t="s">
        <v>16</v>
      </c>
      <c r="P98">
        <v>2.2457142857142856</v>
      </c>
    </row>
    <row r="99" spans="1:17" x14ac:dyDescent="0.25">
      <c r="P99">
        <v>2.2414285714285715</v>
      </c>
    </row>
    <row r="100" spans="1:17" x14ac:dyDescent="0.25">
      <c r="P100">
        <v>2.2414285714285715</v>
      </c>
    </row>
    <row r="101" spans="1:17" x14ac:dyDescent="0.25">
      <c r="P101">
        <v>2.2414285714285715</v>
      </c>
    </row>
    <row r="103" spans="1:17" x14ac:dyDescent="0.25">
      <c r="Q103">
        <v>2.063076923076923</v>
      </c>
    </row>
    <row r="104" spans="1:17" x14ac:dyDescent="0.25">
      <c r="A104" s="3" t="s">
        <v>14</v>
      </c>
      <c r="Q104">
        <v>2.0730769230769228</v>
      </c>
    </row>
    <row r="105" spans="1:17" x14ac:dyDescent="0.25">
      <c r="Q105">
        <v>2.058846153846154</v>
      </c>
    </row>
    <row r="106" spans="1:17" x14ac:dyDescent="0.25">
      <c r="Q106">
        <v>2.058846153846154</v>
      </c>
    </row>
    <row r="107" spans="1:17" x14ac:dyDescent="0.25">
      <c r="Q107">
        <v>2.058846153846154</v>
      </c>
    </row>
    <row r="110" spans="1:17" x14ac:dyDescent="0.25">
      <c r="C110">
        <v>23.26</v>
      </c>
    </row>
    <row r="111" spans="1:17" x14ac:dyDescent="0.25">
      <c r="A111" s="3" t="s">
        <v>0</v>
      </c>
      <c r="C111">
        <v>23.5</v>
      </c>
    </row>
    <row r="112" spans="1:17" x14ac:dyDescent="0.25">
      <c r="C112">
        <v>25.47</v>
      </c>
    </row>
    <row r="113" spans="1:6" x14ac:dyDescent="0.25">
      <c r="C113">
        <v>25.47</v>
      </c>
    </row>
    <row r="114" spans="1:6" x14ac:dyDescent="0.25">
      <c r="C114">
        <v>25.47</v>
      </c>
    </row>
    <row r="116" spans="1:6" x14ac:dyDescent="0.25">
      <c r="D116">
        <v>17.12</v>
      </c>
    </row>
    <row r="117" spans="1:6" x14ac:dyDescent="0.25">
      <c r="A117" s="3" t="s">
        <v>1</v>
      </c>
      <c r="D117">
        <v>17.170000000000002</v>
      </c>
    </row>
    <row r="118" spans="1:6" x14ac:dyDescent="0.25">
      <c r="D118">
        <v>17.21</v>
      </c>
    </row>
    <row r="119" spans="1:6" x14ac:dyDescent="0.25">
      <c r="D119">
        <v>17.21</v>
      </c>
    </row>
    <row r="120" spans="1:6" x14ac:dyDescent="0.25">
      <c r="D120">
        <v>17.21</v>
      </c>
    </row>
    <row r="122" spans="1:6" x14ac:dyDescent="0.25">
      <c r="E122">
        <v>14.84</v>
      </c>
    </row>
    <row r="123" spans="1:6" x14ac:dyDescent="0.25">
      <c r="A123" s="3" t="s">
        <v>2</v>
      </c>
      <c r="E123">
        <v>14.64</v>
      </c>
    </row>
    <row r="124" spans="1:6" x14ac:dyDescent="0.25">
      <c r="E124">
        <v>18.54</v>
      </c>
    </row>
    <row r="125" spans="1:6" x14ac:dyDescent="0.25">
      <c r="E125">
        <v>18.54</v>
      </c>
    </row>
    <row r="126" spans="1:6" x14ac:dyDescent="0.25">
      <c r="E126">
        <v>18.54</v>
      </c>
    </row>
    <row r="128" spans="1:6" x14ac:dyDescent="0.25">
      <c r="F128">
        <v>13.63</v>
      </c>
    </row>
    <row r="129" spans="1:8" x14ac:dyDescent="0.25">
      <c r="A129" s="3" t="s">
        <v>3</v>
      </c>
      <c r="F129">
        <v>14.51</v>
      </c>
    </row>
    <row r="130" spans="1:8" x14ac:dyDescent="0.25">
      <c r="F130">
        <v>15.98</v>
      </c>
    </row>
    <row r="131" spans="1:8" x14ac:dyDescent="0.25">
      <c r="F131">
        <v>15.98</v>
      </c>
    </row>
    <row r="132" spans="1:8" x14ac:dyDescent="0.25">
      <c r="F132">
        <v>15.98</v>
      </c>
    </row>
    <row r="134" spans="1:8" x14ac:dyDescent="0.25">
      <c r="G134" s="1">
        <v>9.1300000000000008</v>
      </c>
    </row>
    <row r="135" spans="1:8" x14ac:dyDescent="0.25">
      <c r="A135" s="3" t="s">
        <v>4</v>
      </c>
      <c r="G135" s="1">
        <v>9.4</v>
      </c>
    </row>
    <row r="136" spans="1:8" x14ac:dyDescent="0.25">
      <c r="G136" s="1">
        <v>11.72</v>
      </c>
    </row>
    <row r="137" spans="1:8" x14ac:dyDescent="0.25">
      <c r="G137" s="1">
        <v>11.72</v>
      </c>
    </row>
    <row r="138" spans="1:8" x14ac:dyDescent="0.25">
      <c r="G138" s="1">
        <v>11.72</v>
      </c>
    </row>
    <row r="140" spans="1:8" x14ac:dyDescent="0.25">
      <c r="H140">
        <v>9.09</v>
      </c>
    </row>
    <row r="141" spans="1:8" x14ac:dyDescent="0.25">
      <c r="A141" s="3" t="s">
        <v>5</v>
      </c>
      <c r="H141">
        <v>8.93</v>
      </c>
    </row>
    <row r="142" spans="1:8" x14ac:dyDescent="0.25">
      <c r="H142">
        <v>10.65</v>
      </c>
    </row>
    <row r="143" spans="1:8" x14ac:dyDescent="0.25">
      <c r="H143">
        <v>10.65</v>
      </c>
    </row>
    <row r="144" spans="1:8" x14ac:dyDescent="0.25">
      <c r="H144">
        <v>10.65</v>
      </c>
    </row>
    <row r="146" spans="1:11" x14ac:dyDescent="0.25">
      <c r="I146">
        <v>20.41</v>
      </c>
    </row>
    <row r="147" spans="1:11" x14ac:dyDescent="0.25">
      <c r="A147" s="3" t="s">
        <v>6</v>
      </c>
      <c r="I147">
        <v>20.66</v>
      </c>
    </row>
    <row r="148" spans="1:11" x14ac:dyDescent="0.25">
      <c r="I148">
        <v>21.05</v>
      </c>
    </row>
    <row r="149" spans="1:11" x14ac:dyDescent="0.25">
      <c r="I149">
        <v>21.05</v>
      </c>
    </row>
    <row r="150" spans="1:11" x14ac:dyDescent="0.25">
      <c r="I150">
        <v>21.05</v>
      </c>
    </row>
    <row r="152" spans="1:11" x14ac:dyDescent="0.25">
      <c r="J152">
        <v>13.28</v>
      </c>
    </row>
    <row r="153" spans="1:11" x14ac:dyDescent="0.25">
      <c r="A153" s="3" t="s">
        <v>7</v>
      </c>
      <c r="J153">
        <v>13.36</v>
      </c>
    </row>
    <row r="154" spans="1:11" x14ac:dyDescent="0.25">
      <c r="J154">
        <v>16.59</v>
      </c>
    </row>
    <row r="155" spans="1:11" x14ac:dyDescent="0.25">
      <c r="J155">
        <v>16.59</v>
      </c>
    </row>
    <row r="156" spans="1:11" x14ac:dyDescent="0.25">
      <c r="J156">
        <v>16.59</v>
      </c>
    </row>
    <row r="158" spans="1:11" x14ac:dyDescent="0.25">
      <c r="K158">
        <v>20.64</v>
      </c>
    </row>
    <row r="159" spans="1:11" x14ac:dyDescent="0.25">
      <c r="A159" s="3" t="s">
        <v>8</v>
      </c>
      <c r="K159">
        <v>20.8</v>
      </c>
    </row>
    <row r="160" spans="1:11" x14ac:dyDescent="0.25">
      <c r="K160">
        <v>21.86</v>
      </c>
    </row>
    <row r="161" spans="1:14" x14ac:dyDescent="0.25">
      <c r="K161">
        <v>21.86</v>
      </c>
    </row>
    <row r="162" spans="1:14" x14ac:dyDescent="0.25">
      <c r="K162">
        <v>21.86</v>
      </c>
    </row>
    <row r="164" spans="1:14" x14ac:dyDescent="0.25">
      <c r="L164">
        <v>15.58</v>
      </c>
    </row>
    <row r="165" spans="1:14" x14ac:dyDescent="0.25">
      <c r="A165" s="3" t="s">
        <v>9</v>
      </c>
      <c r="L165">
        <v>15.18</v>
      </c>
    </row>
    <row r="166" spans="1:14" x14ac:dyDescent="0.25">
      <c r="L166">
        <v>18.96</v>
      </c>
    </row>
    <row r="167" spans="1:14" x14ac:dyDescent="0.25">
      <c r="L167">
        <v>18.96</v>
      </c>
    </row>
    <row r="168" spans="1:14" x14ac:dyDescent="0.25">
      <c r="L168">
        <v>18.96</v>
      </c>
    </row>
    <row r="170" spans="1:14" x14ac:dyDescent="0.25">
      <c r="M170">
        <v>19.36</v>
      </c>
    </row>
    <row r="171" spans="1:14" x14ac:dyDescent="0.25">
      <c r="A171" s="3" t="s">
        <v>10</v>
      </c>
      <c r="M171">
        <v>19.21</v>
      </c>
    </row>
    <row r="172" spans="1:14" x14ac:dyDescent="0.25">
      <c r="M172">
        <v>19.420000000000002</v>
      </c>
    </row>
    <row r="173" spans="1:14" x14ac:dyDescent="0.25">
      <c r="M173">
        <v>19.420000000000002</v>
      </c>
    </row>
    <row r="174" spans="1:14" x14ac:dyDescent="0.25">
      <c r="M174">
        <v>19.420000000000002</v>
      </c>
    </row>
    <row r="176" spans="1:14" x14ac:dyDescent="0.25">
      <c r="N176">
        <v>9.35</v>
      </c>
    </row>
    <row r="177" spans="1:16" x14ac:dyDescent="0.25">
      <c r="A177" s="3" t="s">
        <v>11</v>
      </c>
      <c r="N177">
        <v>9.3699999999999992</v>
      </c>
    </row>
    <row r="178" spans="1:16" x14ac:dyDescent="0.25">
      <c r="N178">
        <v>9.7799999999999994</v>
      </c>
    </row>
    <row r="179" spans="1:16" x14ac:dyDescent="0.25">
      <c r="N179">
        <v>9.7799999999999994</v>
      </c>
    </row>
    <row r="180" spans="1:16" x14ac:dyDescent="0.25">
      <c r="N180">
        <v>9.7799999999999994</v>
      </c>
    </row>
    <row r="182" spans="1:16" x14ac:dyDescent="0.25">
      <c r="O182">
        <v>15.474166666666664</v>
      </c>
    </row>
    <row r="183" spans="1:16" x14ac:dyDescent="0.25">
      <c r="A183" s="3" t="s">
        <v>15</v>
      </c>
      <c r="O183">
        <v>15.560833333333335</v>
      </c>
    </row>
    <row r="184" spans="1:16" x14ac:dyDescent="0.25">
      <c r="O184">
        <v>17.269166666666667</v>
      </c>
    </row>
    <row r="185" spans="1:16" x14ac:dyDescent="0.25">
      <c r="O185">
        <v>17.269166666666667</v>
      </c>
    </row>
    <row r="186" spans="1:16" x14ac:dyDescent="0.25">
      <c r="O186">
        <v>17.269166666666667</v>
      </c>
    </row>
    <row r="188" spans="1:16" x14ac:dyDescent="0.25">
      <c r="P188">
        <v>12.44857142857143</v>
      </c>
    </row>
    <row r="189" spans="1:16" x14ac:dyDescent="0.25">
      <c r="A189" s="3" t="s">
        <v>16</v>
      </c>
      <c r="P189">
        <v>12.405714285714284</v>
      </c>
    </row>
    <row r="190" spans="1:16" x14ac:dyDescent="0.25">
      <c r="P190">
        <v>12.885000000000003</v>
      </c>
    </row>
    <row r="191" spans="1:16" x14ac:dyDescent="0.25">
      <c r="P191">
        <v>12.885000000000003</v>
      </c>
    </row>
    <row r="192" spans="1:16" x14ac:dyDescent="0.25">
      <c r="P192">
        <v>12.885000000000003</v>
      </c>
    </row>
    <row r="194" spans="1:17" x14ac:dyDescent="0.25">
      <c r="Q194">
        <v>13.844999999999999</v>
      </c>
    </row>
    <row r="195" spans="1:17" x14ac:dyDescent="0.25">
      <c r="A195" s="3" t="s">
        <v>14</v>
      </c>
      <c r="Q195">
        <v>13.86192307692308</v>
      </c>
    </row>
    <row r="196" spans="1:17" x14ac:dyDescent="0.25">
      <c r="Q196">
        <v>14.908461538461541</v>
      </c>
    </row>
    <row r="197" spans="1:17" x14ac:dyDescent="0.25">
      <c r="Q197">
        <v>14.908461538461541</v>
      </c>
    </row>
    <row r="198" spans="1:17" x14ac:dyDescent="0.25">
      <c r="Q198">
        <v>14.908461538461541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Y198"/>
  <sheetViews>
    <sheetView workbookViewId="0"/>
  </sheetViews>
  <sheetFormatPr defaultRowHeight="15" x14ac:dyDescent="0.25"/>
  <cols>
    <col min="1" max="1" width="9.140625" style="1"/>
    <col min="7" max="7" width="9.140625" style="1"/>
    <col min="14" max="14" width="9.140625" style="1"/>
    <col min="20" max="20" width="9.140625" style="1"/>
  </cols>
  <sheetData>
    <row r="2" spans="1:25" s="1" customFormat="1" x14ac:dyDescent="0.25">
      <c r="B2" s="1">
        <v>2</v>
      </c>
      <c r="C2" s="1">
        <v>4</v>
      </c>
      <c r="D2" s="1">
        <v>8</v>
      </c>
      <c r="E2" s="1">
        <v>16</v>
      </c>
      <c r="F2" s="1">
        <v>32</v>
      </c>
      <c r="H2" s="1">
        <v>2</v>
      </c>
      <c r="I2" s="1">
        <v>4</v>
      </c>
      <c r="J2" s="1">
        <v>8</v>
      </c>
      <c r="K2" s="1">
        <v>16</v>
      </c>
      <c r="L2" s="1">
        <v>32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U2" s="1">
        <v>2</v>
      </c>
      <c r="V2" s="1">
        <v>4</v>
      </c>
      <c r="W2" s="1">
        <v>8</v>
      </c>
      <c r="X2" s="1">
        <v>16</v>
      </c>
      <c r="Y2" s="1">
        <v>32</v>
      </c>
    </row>
    <row r="3" spans="1:25" x14ac:dyDescent="0.25">
      <c r="A3" s="3" t="s">
        <v>0</v>
      </c>
      <c r="B3" s="2">
        <v>1</v>
      </c>
      <c r="C3" s="2">
        <v>1.0205479452054795</v>
      </c>
      <c r="D3" s="2">
        <v>1</v>
      </c>
      <c r="E3" s="2">
        <v>1</v>
      </c>
      <c r="F3" s="2">
        <v>1</v>
      </c>
      <c r="G3" s="3" t="s">
        <v>0</v>
      </c>
      <c r="H3" s="2">
        <v>1</v>
      </c>
      <c r="I3" s="2">
        <v>1.0103181427343078</v>
      </c>
      <c r="J3" s="2">
        <v>1.0950128976784177</v>
      </c>
      <c r="K3" s="2">
        <v>1.0950128976784177</v>
      </c>
      <c r="L3" s="2">
        <v>1.0950128976784177</v>
      </c>
      <c r="M3" s="2"/>
      <c r="N3" s="3" t="s">
        <v>17</v>
      </c>
      <c r="O3" s="2">
        <v>1</v>
      </c>
      <c r="P3" s="2">
        <v>1.0075187969924813</v>
      </c>
      <c r="Q3" s="2">
        <v>1.0075187969924813</v>
      </c>
      <c r="R3" s="2">
        <v>1.0075187969924813</v>
      </c>
      <c r="S3" s="2">
        <v>1.0075187969924813</v>
      </c>
      <c r="T3" s="3" t="s">
        <v>17</v>
      </c>
      <c r="U3" s="2">
        <v>1</v>
      </c>
      <c r="V3" s="2">
        <v>0.97936117936117928</v>
      </c>
      <c r="W3" s="2">
        <v>0.9808353808353808</v>
      </c>
      <c r="X3" s="2">
        <v>0.9808353808353808</v>
      </c>
      <c r="Y3" s="2">
        <v>0.9808353808353808</v>
      </c>
    </row>
    <row r="4" spans="1:25" x14ac:dyDescent="0.25">
      <c r="A4" s="3" t="s">
        <v>1</v>
      </c>
      <c r="B4" s="2">
        <v>1</v>
      </c>
      <c r="C4" s="2">
        <v>1.0120481927710843</v>
      </c>
      <c r="D4" s="2">
        <v>1.0180722891566265</v>
      </c>
      <c r="E4" s="2">
        <v>1.0180722891566265</v>
      </c>
      <c r="F4" s="2">
        <v>1.0180722891566265</v>
      </c>
      <c r="G4" s="3" t="s">
        <v>1</v>
      </c>
      <c r="H4" s="2">
        <v>1</v>
      </c>
      <c r="I4" s="2">
        <v>1.0029205607476637</v>
      </c>
      <c r="J4" s="2">
        <v>1.0052570093457944</v>
      </c>
      <c r="K4" s="2">
        <v>1.0052570093457944</v>
      </c>
      <c r="L4" s="2">
        <v>1.0052570093457944</v>
      </c>
      <c r="M4" s="2"/>
      <c r="N4" s="3" t="s">
        <v>18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3" t="s">
        <v>18</v>
      </c>
      <c r="U4" s="2">
        <v>1</v>
      </c>
      <c r="V4" s="2">
        <v>1</v>
      </c>
      <c r="W4" s="2">
        <v>1</v>
      </c>
      <c r="X4" s="2">
        <v>1</v>
      </c>
      <c r="Y4" s="2">
        <v>1</v>
      </c>
    </row>
    <row r="5" spans="1:25" x14ac:dyDescent="0.25">
      <c r="A5" s="3" t="s">
        <v>2</v>
      </c>
      <c r="B5" s="2">
        <v>1</v>
      </c>
      <c r="C5" s="2">
        <v>1.0125786163522013</v>
      </c>
      <c r="D5" s="2">
        <v>0.96855345911949686</v>
      </c>
      <c r="E5" s="2">
        <v>0.96855345911949686</v>
      </c>
      <c r="F5" s="2">
        <v>0.96855345911949686</v>
      </c>
      <c r="G5" s="3" t="s">
        <v>2</v>
      </c>
      <c r="H5" s="2">
        <v>1</v>
      </c>
      <c r="I5" s="2">
        <v>0.98652291105121304</v>
      </c>
      <c r="J5" s="2">
        <v>1.2493261455525606</v>
      </c>
      <c r="K5" s="2">
        <v>1.2493261455525606</v>
      </c>
      <c r="L5" s="2">
        <v>1.2493261455525606</v>
      </c>
      <c r="M5" s="2"/>
      <c r="N5" s="3" t="s">
        <v>19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3" t="s">
        <v>19</v>
      </c>
      <c r="U5" s="2">
        <v>1</v>
      </c>
      <c r="V5" s="2">
        <v>1.0213333333333334</v>
      </c>
      <c r="W5" s="2">
        <v>1.0453333333333332</v>
      </c>
      <c r="X5" s="2">
        <v>1.0453333333333332</v>
      </c>
      <c r="Y5" s="2">
        <v>1.0453333333333332</v>
      </c>
    </row>
    <row r="6" spans="1:25" x14ac:dyDescent="0.25">
      <c r="A6" s="3" t="s">
        <v>3</v>
      </c>
      <c r="B6" s="2">
        <v>1</v>
      </c>
      <c r="C6" s="2">
        <v>0.99479166666666663</v>
      </c>
      <c r="D6" s="2">
        <v>0.97916666666666663</v>
      </c>
      <c r="E6" s="2">
        <v>0.97916666666666663</v>
      </c>
      <c r="F6" s="2">
        <v>0.97916666666666663</v>
      </c>
      <c r="G6" s="3" t="s">
        <v>3</v>
      </c>
      <c r="H6" s="2">
        <v>1</v>
      </c>
      <c r="I6" s="2">
        <v>1.0645634629493763</v>
      </c>
      <c r="J6" s="2">
        <v>1.1724137931034482</v>
      </c>
      <c r="K6" s="2">
        <v>1.1724137931034482</v>
      </c>
      <c r="L6" s="2">
        <v>1.1724137931034482</v>
      </c>
      <c r="M6" s="2"/>
      <c r="N6" s="3" t="s">
        <v>20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3" t="s">
        <v>20</v>
      </c>
      <c r="U6" s="2">
        <v>1</v>
      </c>
      <c r="V6" s="2">
        <v>1</v>
      </c>
      <c r="W6" s="2">
        <v>1.0047562425683709</v>
      </c>
      <c r="X6" s="2">
        <v>1.0047562425683709</v>
      </c>
      <c r="Y6" s="2">
        <v>1.0047562425683709</v>
      </c>
    </row>
    <row r="7" spans="1:25" x14ac:dyDescent="0.25">
      <c r="A7" s="3" t="s">
        <v>4</v>
      </c>
      <c r="B7" s="2">
        <v>1</v>
      </c>
      <c r="C7" s="2">
        <v>1</v>
      </c>
      <c r="D7" s="2">
        <v>0.97816593886462888</v>
      </c>
      <c r="E7" s="2">
        <v>0.97816593886462888</v>
      </c>
      <c r="F7" s="2">
        <v>0.97816593886462888</v>
      </c>
      <c r="G7" s="3" t="s">
        <v>4</v>
      </c>
      <c r="H7" s="2">
        <v>1</v>
      </c>
      <c r="I7" s="2">
        <v>1.0295728368017525</v>
      </c>
      <c r="J7" s="2">
        <v>1.2836801752464402</v>
      </c>
      <c r="K7" s="2">
        <v>1.2836801752464402</v>
      </c>
      <c r="L7" s="2">
        <v>1.2836801752464402</v>
      </c>
      <c r="M7" s="2"/>
      <c r="N7" s="3" t="s">
        <v>21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3" t="s">
        <v>21</v>
      </c>
      <c r="U7" s="2">
        <v>1</v>
      </c>
      <c r="V7" s="2">
        <v>1.053030303030303</v>
      </c>
      <c r="W7" s="2">
        <v>1.1818181818181819</v>
      </c>
      <c r="X7" s="2">
        <v>1.1818181818181819</v>
      </c>
      <c r="Y7" s="2">
        <v>1.1818181818181819</v>
      </c>
    </row>
    <row r="8" spans="1:25" x14ac:dyDescent="0.25">
      <c r="A8" s="3" t="s">
        <v>5</v>
      </c>
      <c r="B8" s="2">
        <v>1</v>
      </c>
      <c r="C8" s="2">
        <v>1.0094786729857821</v>
      </c>
      <c r="D8" s="2">
        <v>0.99526066350710907</v>
      </c>
      <c r="E8" s="2">
        <v>0.99526066350710907</v>
      </c>
      <c r="F8" s="2">
        <v>0.99526066350710907</v>
      </c>
      <c r="G8" s="3" t="s">
        <v>5</v>
      </c>
      <c r="H8" s="2">
        <v>1</v>
      </c>
      <c r="I8" s="2">
        <v>0.98239823982398233</v>
      </c>
      <c r="J8" s="2">
        <v>1.1716171617161717</v>
      </c>
      <c r="K8" s="2">
        <v>1.1716171617161717</v>
      </c>
      <c r="L8" s="2">
        <v>1.1716171617161717</v>
      </c>
      <c r="M8" s="2"/>
      <c r="N8" s="3" t="s">
        <v>22</v>
      </c>
      <c r="O8" s="2">
        <v>1</v>
      </c>
      <c r="P8" s="2">
        <v>1.0046728971962615</v>
      </c>
      <c r="Q8" s="2">
        <v>1.0046728971962615</v>
      </c>
      <c r="R8" s="2">
        <v>1.0046728971962615</v>
      </c>
      <c r="S8" s="2">
        <v>1.0046728971962615</v>
      </c>
      <c r="T8" s="3" t="s">
        <v>22</v>
      </c>
      <c r="U8" s="2">
        <v>1</v>
      </c>
      <c r="V8" s="2">
        <v>1.0330827067669173</v>
      </c>
      <c r="W8" s="2">
        <v>1.0541353383458645</v>
      </c>
      <c r="X8" s="2">
        <v>1.0541353383458645</v>
      </c>
      <c r="Y8" s="2">
        <v>1.0541353383458645</v>
      </c>
    </row>
    <row r="9" spans="1:25" x14ac:dyDescent="0.25">
      <c r="A9" s="3" t="s">
        <v>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3" t="s">
        <v>6</v>
      </c>
      <c r="H9" s="2">
        <v>1</v>
      </c>
      <c r="I9" s="2">
        <v>1.0122488975992161</v>
      </c>
      <c r="J9" s="2">
        <v>1.0313571778539932</v>
      </c>
      <c r="K9" s="2">
        <v>1.0313571778539932</v>
      </c>
      <c r="L9" s="2">
        <v>1.0313571778539932</v>
      </c>
      <c r="M9" s="2"/>
      <c r="N9" s="3" t="s">
        <v>23</v>
      </c>
      <c r="O9" s="2">
        <v>1</v>
      </c>
      <c r="P9" s="2">
        <v>1.0943396226415094</v>
      </c>
      <c r="Q9" s="2">
        <v>1.0377358490566038</v>
      </c>
      <c r="R9" s="2">
        <v>1.0377358490566038</v>
      </c>
      <c r="S9" s="2">
        <v>1.0377358490566038</v>
      </c>
      <c r="T9" s="3" t="s">
        <v>23</v>
      </c>
      <c r="U9" s="2">
        <v>1</v>
      </c>
      <c r="V9" s="2">
        <v>0.8129943502824859</v>
      </c>
      <c r="W9" s="2">
        <v>1.0745762711864406</v>
      </c>
      <c r="X9" s="2">
        <v>1.0745762711864406</v>
      </c>
      <c r="Y9" s="2">
        <v>1.0745762711864406</v>
      </c>
    </row>
    <row r="10" spans="1:25" x14ac:dyDescent="0.25">
      <c r="A10" s="3" t="s">
        <v>7</v>
      </c>
      <c r="B10" s="2">
        <v>1</v>
      </c>
      <c r="C10" s="2">
        <v>1.0047619047619047</v>
      </c>
      <c r="D10" s="2">
        <v>0.97619047619047605</v>
      </c>
      <c r="E10" s="2">
        <v>0.97619047619047605</v>
      </c>
      <c r="F10" s="2">
        <v>0.97619047619047605</v>
      </c>
      <c r="G10" s="3" t="s">
        <v>7</v>
      </c>
      <c r="H10" s="2">
        <v>1</v>
      </c>
      <c r="I10" s="2">
        <v>1.0060240963855422</v>
      </c>
      <c r="J10" s="2">
        <v>1.2492469879518073</v>
      </c>
      <c r="K10" s="2">
        <v>1.2492469879518073</v>
      </c>
      <c r="L10" s="2">
        <v>1.2492469879518073</v>
      </c>
      <c r="M10" s="2"/>
      <c r="N10" s="3" t="s">
        <v>24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3" t="s">
        <v>24</v>
      </c>
      <c r="U10" s="2">
        <v>1</v>
      </c>
      <c r="V10" s="2">
        <v>1.0089399744572158</v>
      </c>
      <c r="W10" s="2">
        <v>1.0102171136653895</v>
      </c>
      <c r="X10" s="2">
        <v>1.0102171136653895</v>
      </c>
      <c r="Y10" s="2">
        <v>1.0102171136653895</v>
      </c>
    </row>
    <row r="11" spans="1:25" x14ac:dyDescent="0.25">
      <c r="A11" s="3" t="s">
        <v>8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3" t="s">
        <v>8</v>
      </c>
      <c r="H11" s="2">
        <v>1</v>
      </c>
      <c r="I11" s="2">
        <v>1.0077519379844961</v>
      </c>
      <c r="J11" s="2">
        <v>1.0591085271317828</v>
      </c>
      <c r="K11" s="2">
        <v>1.0591085271317828</v>
      </c>
      <c r="L11" s="2">
        <v>1.0591085271317828</v>
      </c>
      <c r="M11" s="2"/>
      <c r="N11" s="3" t="s">
        <v>25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3" t="s">
        <v>25</v>
      </c>
      <c r="U11" s="2">
        <v>1</v>
      </c>
      <c r="V11" s="2">
        <v>0.99912126537785573</v>
      </c>
      <c r="W11" s="2">
        <v>1.0008787346221442</v>
      </c>
      <c r="X11" s="2">
        <v>1.0008787346221442</v>
      </c>
      <c r="Y11" s="2">
        <v>1.0008787346221442</v>
      </c>
    </row>
    <row r="12" spans="1:25" x14ac:dyDescent="0.25">
      <c r="A12" s="3" t="s">
        <v>9</v>
      </c>
      <c r="B12" s="2">
        <v>1</v>
      </c>
      <c r="C12" s="2">
        <v>1.0136986301369864</v>
      </c>
      <c r="D12" s="2">
        <v>0.97945205479452058</v>
      </c>
      <c r="E12" s="2">
        <v>0.97945205479452058</v>
      </c>
      <c r="F12" s="2">
        <v>0.97945205479452058</v>
      </c>
      <c r="G12" s="3" t="s">
        <v>9</v>
      </c>
      <c r="H12" s="2">
        <v>1</v>
      </c>
      <c r="I12" s="2">
        <v>0.9743260590500642</v>
      </c>
      <c r="J12" s="2">
        <v>1.2169448010269577</v>
      </c>
      <c r="K12" s="2">
        <v>1.2169448010269577</v>
      </c>
      <c r="L12" s="2">
        <v>1.2169448010269577</v>
      </c>
      <c r="M12" s="2"/>
      <c r="N12" s="3" t="s">
        <v>26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3" t="s">
        <v>26</v>
      </c>
      <c r="U12" s="2">
        <v>1</v>
      </c>
      <c r="V12" s="2">
        <v>1.1036977491961415</v>
      </c>
      <c r="W12" s="2">
        <v>1.1028938906752412</v>
      </c>
      <c r="X12" s="2">
        <v>1.1028938906752412</v>
      </c>
      <c r="Y12" s="2">
        <v>1.1028938906752412</v>
      </c>
    </row>
    <row r="13" spans="1:25" x14ac:dyDescent="0.25">
      <c r="A13" s="3" t="s">
        <v>10</v>
      </c>
      <c r="B13" s="2">
        <v>1</v>
      </c>
      <c r="C13" s="2">
        <v>1.0123456790123455</v>
      </c>
      <c r="D13" s="2">
        <v>1.0185185185185184</v>
      </c>
      <c r="E13" s="2">
        <v>1.0185185185185184</v>
      </c>
      <c r="F13" s="2">
        <v>1.0185185185185184</v>
      </c>
      <c r="G13" s="3" t="s">
        <v>10</v>
      </c>
      <c r="H13" s="2">
        <v>1</v>
      </c>
      <c r="I13" s="2">
        <v>0.9922520661157026</v>
      </c>
      <c r="J13" s="2">
        <v>1.0030991735537191</v>
      </c>
      <c r="K13" s="2">
        <v>1.0030991735537191</v>
      </c>
      <c r="L13" s="2">
        <v>1.0030991735537191</v>
      </c>
      <c r="M13" s="2"/>
      <c r="N13" s="3" t="s">
        <v>27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3" t="s">
        <v>27</v>
      </c>
      <c r="U13" s="2">
        <v>1</v>
      </c>
      <c r="V13" s="2">
        <v>1.1013745704467353</v>
      </c>
      <c r="W13" s="2">
        <v>1.1580756013745703</v>
      </c>
      <c r="X13" s="2">
        <v>1.1580756013745703</v>
      </c>
      <c r="Y13" s="2">
        <v>1.1580756013745703</v>
      </c>
    </row>
    <row r="14" spans="1:25" x14ac:dyDescent="0.25">
      <c r="A14" s="3" t="s">
        <v>11</v>
      </c>
      <c r="B14" s="2">
        <v>1</v>
      </c>
      <c r="C14" s="2">
        <v>1</v>
      </c>
      <c r="D14" s="2">
        <v>0.9962121212121211</v>
      </c>
      <c r="E14" s="2">
        <v>0.9962121212121211</v>
      </c>
      <c r="F14" s="2">
        <v>0.9962121212121211</v>
      </c>
      <c r="G14" s="3" t="s">
        <v>11</v>
      </c>
      <c r="H14" s="2">
        <v>1</v>
      </c>
      <c r="I14" s="2">
        <v>1.0021390374331551</v>
      </c>
      <c r="J14" s="2">
        <v>1.0459893048128341</v>
      </c>
      <c r="K14" s="2">
        <v>1.0459893048128341</v>
      </c>
      <c r="L14" s="2">
        <v>1.0459893048128341</v>
      </c>
      <c r="M14" s="2"/>
      <c r="N14" s="3" t="s">
        <v>28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3" t="s">
        <v>28</v>
      </c>
      <c r="U14" s="2">
        <v>1</v>
      </c>
      <c r="V14" s="2">
        <v>1.0451745379876796</v>
      </c>
      <c r="W14" s="2">
        <v>1.030800821355236</v>
      </c>
      <c r="X14" s="2">
        <v>1.030800821355236</v>
      </c>
      <c r="Y14" s="2">
        <v>1.030800821355236</v>
      </c>
    </row>
    <row r="15" spans="1:25" x14ac:dyDescent="0.25">
      <c r="A15" s="3" t="s">
        <v>15</v>
      </c>
      <c r="B15" s="2">
        <v>1</v>
      </c>
      <c r="C15" s="2">
        <v>1.0058217644424541</v>
      </c>
      <c r="D15" s="2">
        <v>0.99193909538737091</v>
      </c>
      <c r="E15" s="2">
        <v>0.99193909538737091</v>
      </c>
      <c r="F15" s="2">
        <v>0.99193909538737091</v>
      </c>
      <c r="G15" s="3" t="s">
        <v>15</v>
      </c>
      <c r="H15" s="2">
        <v>1</v>
      </c>
      <c r="I15" s="2">
        <v>1.0056007324034684</v>
      </c>
      <c r="J15" s="2">
        <v>1.1159997845872156</v>
      </c>
      <c r="K15" s="2">
        <v>1.1159997845872156</v>
      </c>
      <c r="L15" s="2">
        <v>1.1159997845872156</v>
      </c>
      <c r="M15" s="2"/>
      <c r="N15" s="3" t="s">
        <v>29</v>
      </c>
      <c r="O15" s="2">
        <v>1</v>
      </c>
      <c r="P15" s="2">
        <v>1.0035587188612098</v>
      </c>
      <c r="Q15" s="2">
        <v>1.0035587188612098</v>
      </c>
      <c r="R15" s="2">
        <v>1.0035587188612098</v>
      </c>
      <c r="S15" s="2">
        <v>1.0035587188612098</v>
      </c>
      <c r="T15" s="3" t="s">
        <v>29</v>
      </c>
      <c r="U15" s="2">
        <v>1</v>
      </c>
      <c r="V15" s="2">
        <v>1.0085470085470087</v>
      </c>
      <c r="W15" s="2">
        <v>1.0139860139860142</v>
      </c>
      <c r="X15" s="2">
        <v>1.0139860139860142</v>
      </c>
      <c r="Y15" s="2">
        <v>1.0139860139860142</v>
      </c>
    </row>
    <row r="16" spans="1:25" x14ac:dyDescent="0.25">
      <c r="A16" s="3" t="s">
        <v>16</v>
      </c>
      <c r="B16" s="2">
        <v>1</v>
      </c>
      <c r="C16" s="2">
        <v>1.0041520281060365</v>
      </c>
      <c r="D16" s="2">
        <v>1.0022357074417121</v>
      </c>
      <c r="E16" s="2">
        <v>1.0022357074417121</v>
      </c>
      <c r="F16" s="2">
        <v>1.0022357074417121</v>
      </c>
      <c r="G16" s="3" t="s">
        <v>16</v>
      </c>
      <c r="H16" s="2">
        <v>1</v>
      </c>
      <c r="I16" s="2">
        <v>0.9965572641725956</v>
      </c>
      <c r="J16" s="2">
        <v>1.0350585265090659</v>
      </c>
      <c r="K16" s="2">
        <v>1.0350585265090659</v>
      </c>
      <c r="L16" s="2">
        <v>1.0350585265090659</v>
      </c>
      <c r="M16" s="2"/>
      <c r="N16" s="3" t="s">
        <v>30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3" t="s">
        <v>30</v>
      </c>
      <c r="U16" s="2">
        <v>1</v>
      </c>
      <c r="V16" s="2">
        <v>1.000669792364367</v>
      </c>
      <c r="W16" s="2">
        <v>1.0040187541862022</v>
      </c>
      <c r="X16" s="2">
        <v>1.0040187541862022</v>
      </c>
      <c r="Y16" s="2">
        <v>1.0040187541862022</v>
      </c>
    </row>
    <row r="17" spans="1:25" x14ac:dyDescent="0.25">
      <c r="A17" s="3" t="s">
        <v>14</v>
      </c>
      <c r="B17" s="2">
        <v>1</v>
      </c>
      <c r="C17" s="2">
        <v>1.0048471290082028</v>
      </c>
      <c r="D17" s="2">
        <v>0.99794929157345269</v>
      </c>
      <c r="E17" s="2">
        <v>0.99794929157345269</v>
      </c>
      <c r="F17" s="2">
        <v>0.99794929157345269</v>
      </c>
      <c r="G17" s="3" t="s">
        <v>14</v>
      </c>
      <c r="H17" s="2">
        <v>1</v>
      </c>
      <c r="I17" s="2">
        <v>1.0012223240825628</v>
      </c>
      <c r="J17" s="2">
        <v>1.0768119565519352</v>
      </c>
      <c r="K17" s="2">
        <v>1.0768119565519352</v>
      </c>
      <c r="L17" s="2">
        <v>1.0768119565519352</v>
      </c>
      <c r="M17" s="2"/>
      <c r="N17" s="3" t="s">
        <v>16</v>
      </c>
      <c r="O17" s="2">
        <v>1</v>
      </c>
      <c r="P17" s="2">
        <v>1.0041520281060365</v>
      </c>
      <c r="Q17" s="2">
        <v>1.0022357074417121</v>
      </c>
      <c r="R17" s="2">
        <v>1.0022357074417121</v>
      </c>
      <c r="S17" s="2">
        <v>1.0022357074417121</v>
      </c>
      <c r="T17" s="3" t="s">
        <v>16</v>
      </c>
      <c r="U17" s="2">
        <v>1</v>
      </c>
      <c r="V17" s="2">
        <v>0.9965572641725956</v>
      </c>
      <c r="W17" s="2">
        <v>1.0350585265090659</v>
      </c>
      <c r="X17" s="2">
        <v>1.0350585265090659</v>
      </c>
      <c r="Y17" s="2">
        <v>1.0350585265090659</v>
      </c>
    </row>
    <row r="19" spans="1:25" x14ac:dyDescent="0.25">
      <c r="C19">
        <v>1</v>
      </c>
    </row>
    <row r="20" spans="1:25" x14ac:dyDescent="0.25">
      <c r="B20" s="1"/>
      <c r="C20" s="1">
        <v>1.0205479452054795</v>
      </c>
      <c r="D20" s="1"/>
      <c r="E20" s="1"/>
      <c r="F20" s="1"/>
      <c r="H20" s="1"/>
      <c r="I20" s="1"/>
      <c r="J20" s="1"/>
      <c r="K20" s="1"/>
      <c r="L20" s="1"/>
      <c r="M20" s="1"/>
      <c r="O20" s="1"/>
      <c r="P20" s="1"/>
      <c r="Q20" s="1"/>
      <c r="R20" s="1"/>
      <c r="S20" s="1"/>
      <c r="U20" s="1"/>
      <c r="V20" s="1"/>
      <c r="W20" s="1"/>
      <c r="X20" s="1"/>
      <c r="Y20" s="1"/>
    </row>
    <row r="21" spans="1:25" x14ac:dyDescent="0.25">
      <c r="A21" s="3"/>
      <c r="B21" s="2"/>
      <c r="C21" s="2">
        <v>1</v>
      </c>
      <c r="D21" s="2"/>
      <c r="E21" s="2"/>
      <c r="F21" s="2"/>
      <c r="G21" s="3"/>
      <c r="H21" s="2"/>
      <c r="I21" s="2"/>
      <c r="J21" s="2"/>
      <c r="K21" s="2"/>
      <c r="L21" s="2"/>
      <c r="M21" s="2"/>
      <c r="N21" s="3"/>
      <c r="O21" s="2"/>
      <c r="P21" s="2"/>
      <c r="Q21" s="2"/>
      <c r="R21" s="2"/>
      <c r="S21" s="2"/>
      <c r="T21" s="3"/>
      <c r="U21" s="2"/>
      <c r="V21" s="2"/>
      <c r="W21" s="2"/>
      <c r="X21" s="2"/>
      <c r="Y21" s="2"/>
    </row>
    <row r="22" spans="1:25" x14ac:dyDescent="0.25">
      <c r="A22" s="3" t="s">
        <v>0</v>
      </c>
      <c r="B22" s="2"/>
      <c r="C22" s="2">
        <v>1</v>
      </c>
      <c r="D22" s="2"/>
      <c r="E22" s="2"/>
      <c r="F22" s="2"/>
      <c r="G22" s="3"/>
      <c r="H22" s="2"/>
      <c r="I22" s="2"/>
      <c r="J22" s="2"/>
      <c r="K22" s="2"/>
      <c r="L22" s="2"/>
      <c r="M22" s="2"/>
      <c r="N22" s="3"/>
      <c r="O22" s="2"/>
      <c r="P22" s="2"/>
      <c r="Q22" s="2"/>
      <c r="R22" s="2"/>
      <c r="S22" s="2"/>
      <c r="T22" s="3"/>
      <c r="U22" s="2"/>
      <c r="V22" s="2"/>
      <c r="W22" s="2"/>
      <c r="X22" s="2"/>
      <c r="Y22" s="2"/>
    </row>
    <row r="23" spans="1:25" x14ac:dyDescent="0.25">
      <c r="A23" s="3"/>
      <c r="B23" s="2"/>
      <c r="C23" s="2">
        <v>1</v>
      </c>
      <c r="D23" s="2"/>
      <c r="E23" s="2"/>
      <c r="F23" s="2"/>
      <c r="G23" s="3"/>
      <c r="H23" s="2"/>
      <c r="I23" s="2"/>
      <c r="J23" s="2"/>
      <c r="K23" s="2"/>
      <c r="L23" s="2"/>
      <c r="M23" s="2"/>
      <c r="N23" s="3"/>
      <c r="O23" s="2"/>
      <c r="P23" s="2"/>
      <c r="Q23" s="2"/>
      <c r="R23" s="2"/>
      <c r="S23" s="2"/>
      <c r="T23" s="3"/>
      <c r="U23" s="2"/>
      <c r="V23" s="2"/>
      <c r="W23" s="2"/>
      <c r="X23" s="2"/>
      <c r="Y23" s="2"/>
    </row>
    <row r="24" spans="1:25" x14ac:dyDescent="0.25">
      <c r="A24" s="3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3"/>
      <c r="O24" s="2"/>
      <c r="P24" s="2"/>
      <c r="Q24" s="2"/>
      <c r="R24" s="2"/>
      <c r="S24" s="2"/>
      <c r="T24" s="3"/>
      <c r="U24" s="2"/>
      <c r="V24" s="2"/>
      <c r="W24" s="2"/>
      <c r="X24" s="2"/>
      <c r="Y24" s="2"/>
    </row>
    <row r="25" spans="1:25" x14ac:dyDescent="0.25">
      <c r="A25" s="3"/>
      <c r="B25" s="2"/>
      <c r="C25" s="2"/>
      <c r="D25" s="2">
        <v>1</v>
      </c>
      <c r="E25" s="2"/>
      <c r="F25" s="2"/>
      <c r="G25" s="3"/>
      <c r="H25" s="2"/>
      <c r="I25" s="2"/>
      <c r="J25" s="2"/>
      <c r="K25" s="2"/>
      <c r="L25" s="2"/>
      <c r="M25" s="2"/>
      <c r="N25" s="3"/>
      <c r="O25" s="2"/>
      <c r="P25" s="2"/>
      <c r="Q25" s="2"/>
      <c r="R25" s="2"/>
      <c r="S25" s="2"/>
      <c r="T25" s="3"/>
      <c r="U25" s="2"/>
      <c r="V25" s="2"/>
      <c r="W25" s="2"/>
      <c r="X25" s="2"/>
      <c r="Y25" s="2"/>
    </row>
    <row r="26" spans="1:25" x14ac:dyDescent="0.25">
      <c r="A26" s="3"/>
      <c r="B26" s="2"/>
      <c r="C26" s="2"/>
      <c r="D26" s="2">
        <v>1.0120481927710843</v>
      </c>
      <c r="E26" s="2"/>
      <c r="F26" s="2"/>
      <c r="G26" s="3"/>
      <c r="H26" s="2"/>
      <c r="I26" s="2"/>
      <c r="J26" s="2"/>
      <c r="K26" s="2"/>
      <c r="L26" s="2"/>
      <c r="M26" s="2"/>
      <c r="N26" s="3"/>
      <c r="O26" s="2"/>
      <c r="P26" s="2"/>
      <c r="Q26" s="2"/>
      <c r="R26" s="2"/>
      <c r="S26" s="2"/>
      <c r="T26" s="3"/>
      <c r="U26" s="2"/>
      <c r="V26" s="2"/>
      <c r="W26" s="2"/>
      <c r="X26" s="2"/>
      <c r="Y26" s="2"/>
    </row>
    <row r="27" spans="1:25" x14ac:dyDescent="0.25">
      <c r="A27" s="3"/>
      <c r="B27" s="2"/>
      <c r="C27" s="2"/>
      <c r="D27" s="2">
        <v>1.0180722891566265</v>
      </c>
      <c r="E27" s="2"/>
      <c r="F27" s="2"/>
      <c r="G27" s="3"/>
      <c r="H27" s="2"/>
      <c r="I27" s="2"/>
      <c r="J27" s="2"/>
      <c r="K27" s="2"/>
      <c r="L27" s="2"/>
      <c r="M27" s="2"/>
      <c r="N27" s="3"/>
      <c r="O27" s="2"/>
      <c r="P27" s="2"/>
      <c r="Q27" s="2"/>
      <c r="R27" s="2"/>
      <c r="S27" s="2"/>
      <c r="T27" s="3"/>
      <c r="U27" s="2"/>
      <c r="V27" s="2"/>
      <c r="W27" s="2"/>
      <c r="X27" s="2"/>
      <c r="Y27" s="2"/>
    </row>
    <row r="28" spans="1:25" x14ac:dyDescent="0.25">
      <c r="A28" s="3" t="s">
        <v>1</v>
      </c>
      <c r="B28" s="2"/>
      <c r="C28" s="2"/>
      <c r="D28" s="2">
        <v>1.0180722891566265</v>
      </c>
      <c r="E28" s="2"/>
      <c r="F28" s="2"/>
      <c r="G28" s="3"/>
      <c r="H28" s="2"/>
      <c r="I28" s="2"/>
      <c r="J28" s="2"/>
      <c r="K28" s="2"/>
      <c r="L28" s="2"/>
      <c r="M28" s="2"/>
      <c r="N28" s="3"/>
      <c r="O28" s="2"/>
      <c r="P28" s="2"/>
      <c r="Q28" s="2"/>
      <c r="R28" s="2"/>
      <c r="S28" s="2"/>
      <c r="T28" s="3"/>
      <c r="U28" s="2"/>
      <c r="V28" s="2"/>
      <c r="W28" s="2"/>
      <c r="X28" s="2"/>
      <c r="Y28" s="2"/>
    </row>
    <row r="29" spans="1:25" x14ac:dyDescent="0.25">
      <c r="A29" s="3"/>
      <c r="B29" s="2"/>
      <c r="C29" s="2"/>
      <c r="D29" s="2">
        <v>1.0180722891566265</v>
      </c>
      <c r="E29" s="2"/>
      <c r="F29" s="2"/>
      <c r="G29" s="3"/>
      <c r="H29" s="2"/>
      <c r="I29" s="2"/>
      <c r="J29" s="2"/>
      <c r="K29" s="2"/>
      <c r="L29" s="2"/>
      <c r="M29" s="2"/>
      <c r="N29" s="3"/>
      <c r="O29" s="2"/>
      <c r="P29" s="2"/>
      <c r="Q29" s="2"/>
      <c r="R29" s="2"/>
      <c r="S29" s="2"/>
      <c r="T29" s="3"/>
      <c r="U29" s="2"/>
      <c r="V29" s="2"/>
      <c r="W29" s="2"/>
      <c r="X29" s="2"/>
      <c r="Y29" s="2"/>
    </row>
    <row r="30" spans="1:25" x14ac:dyDescent="0.25">
      <c r="A30" s="3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3"/>
      <c r="O30" s="2"/>
      <c r="P30" s="2"/>
      <c r="Q30" s="2"/>
      <c r="R30" s="2"/>
      <c r="S30" s="2"/>
      <c r="T30" s="3"/>
      <c r="U30" s="2"/>
      <c r="V30" s="2"/>
      <c r="W30" s="2"/>
      <c r="X30" s="2"/>
      <c r="Y30" s="2"/>
    </row>
    <row r="31" spans="1:25" x14ac:dyDescent="0.25">
      <c r="A31" s="3"/>
      <c r="B31" s="2"/>
      <c r="C31" s="2"/>
      <c r="D31" s="2"/>
      <c r="E31" s="2">
        <v>1</v>
      </c>
      <c r="F31" s="2"/>
      <c r="G31" s="3"/>
      <c r="H31" s="2"/>
      <c r="I31" s="2"/>
      <c r="J31" s="2"/>
      <c r="K31" s="2"/>
      <c r="L31" s="2"/>
      <c r="M31" s="2"/>
      <c r="N31" s="3"/>
      <c r="O31" s="2"/>
      <c r="P31" s="2"/>
      <c r="Q31" s="2"/>
      <c r="R31" s="2"/>
      <c r="S31" s="2"/>
      <c r="T31" s="3"/>
      <c r="U31" s="2"/>
      <c r="V31" s="2"/>
      <c r="W31" s="2"/>
      <c r="X31" s="2"/>
      <c r="Y31" s="2"/>
    </row>
    <row r="32" spans="1:25" x14ac:dyDescent="0.25">
      <c r="A32" s="3"/>
      <c r="B32" s="2"/>
      <c r="C32" s="2"/>
      <c r="D32" s="2"/>
      <c r="E32" s="2">
        <v>1.0125786163522013</v>
      </c>
      <c r="F32" s="2"/>
      <c r="G32" s="3"/>
      <c r="H32" s="2"/>
      <c r="I32" s="2"/>
      <c r="J32" s="2"/>
      <c r="K32" s="2"/>
      <c r="L32" s="2"/>
      <c r="M32" s="2"/>
      <c r="N32" s="3"/>
      <c r="O32" s="2"/>
      <c r="P32" s="2"/>
      <c r="Q32" s="2"/>
      <c r="R32" s="2"/>
      <c r="S32" s="2"/>
      <c r="T32" s="3"/>
      <c r="U32" s="2"/>
      <c r="V32" s="2"/>
      <c r="W32" s="2"/>
      <c r="X32" s="2"/>
      <c r="Y32" s="2"/>
    </row>
    <row r="33" spans="1:25" x14ac:dyDescent="0.25">
      <c r="A33" s="3"/>
      <c r="B33" s="2"/>
      <c r="C33" s="2"/>
      <c r="D33" s="2"/>
      <c r="E33" s="2">
        <v>0.96855345911949686</v>
      </c>
      <c r="F33" s="2"/>
      <c r="G33" s="3"/>
      <c r="H33" s="2"/>
      <c r="I33" s="2"/>
      <c r="J33" s="2"/>
      <c r="K33" s="2"/>
      <c r="L33" s="2"/>
      <c r="M33" s="2"/>
      <c r="N33" s="3"/>
      <c r="O33" s="2"/>
      <c r="P33" s="2"/>
      <c r="Q33" s="2"/>
      <c r="R33" s="2"/>
      <c r="S33" s="2"/>
      <c r="T33" s="3"/>
      <c r="U33" s="2"/>
      <c r="V33" s="2"/>
      <c r="W33" s="2"/>
      <c r="X33" s="2"/>
      <c r="Y33" s="2"/>
    </row>
    <row r="34" spans="1:25" x14ac:dyDescent="0.25">
      <c r="A34" s="3" t="s">
        <v>2</v>
      </c>
      <c r="B34" s="2"/>
      <c r="C34" s="2"/>
      <c r="D34" s="2"/>
      <c r="E34" s="2">
        <v>0.96855345911949686</v>
      </c>
      <c r="F34" s="2"/>
      <c r="G34" s="3"/>
      <c r="H34" s="2"/>
      <c r="I34" s="2"/>
      <c r="J34" s="2"/>
      <c r="K34" s="2"/>
      <c r="L34" s="2"/>
      <c r="M34" s="2"/>
      <c r="N34" s="3"/>
      <c r="O34" s="2"/>
      <c r="P34" s="2"/>
      <c r="Q34" s="2"/>
      <c r="R34" s="2"/>
      <c r="S34" s="2"/>
      <c r="T34" s="3"/>
      <c r="U34" s="2"/>
      <c r="V34" s="2"/>
      <c r="W34" s="2"/>
      <c r="X34" s="2"/>
      <c r="Y34" s="2"/>
    </row>
    <row r="35" spans="1:25" x14ac:dyDescent="0.25">
      <c r="A35" s="3"/>
      <c r="B35" s="2"/>
      <c r="C35" s="2"/>
      <c r="D35" s="2"/>
      <c r="E35" s="2">
        <v>0.96855345911949686</v>
      </c>
      <c r="F35" s="2"/>
      <c r="G35" s="3"/>
      <c r="H35" s="2"/>
      <c r="I35" s="2"/>
      <c r="J35" s="2"/>
      <c r="K35" s="2"/>
      <c r="L35" s="2"/>
      <c r="M35" s="2"/>
      <c r="N35" s="3"/>
      <c r="O35" s="2"/>
      <c r="P35" s="2"/>
      <c r="Q35" s="2"/>
      <c r="R35" s="2"/>
      <c r="S35" s="2"/>
      <c r="T35" s="3"/>
      <c r="U35" s="2"/>
      <c r="V35" s="2"/>
      <c r="W35" s="2"/>
      <c r="X35" s="2"/>
      <c r="Y35" s="2"/>
    </row>
    <row r="37" spans="1:25" x14ac:dyDescent="0.25">
      <c r="F37">
        <v>1</v>
      </c>
    </row>
    <row r="38" spans="1:25" x14ac:dyDescent="0.25">
      <c r="F38">
        <v>0.99479166666666663</v>
      </c>
    </row>
    <row r="39" spans="1:25" x14ac:dyDescent="0.25">
      <c r="F39">
        <v>0.97916666666666663</v>
      </c>
    </row>
    <row r="40" spans="1:25" x14ac:dyDescent="0.25">
      <c r="A40" s="3" t="s">
        <v>3</v>
      </c>
      <c r="F40">
        <v>0.97916666666666663</v>
      </c>
    </row>
    <row r="41" spans="1:25" x14ac:dyDescent="0.25">
      <c r="F41">
        <v>0.97916666666666663</v>
      </c>
    </row>
    <row r="43" spans="1:25" x14ac:dyDescent="0.25">
      <c r="G43" s="1">
        <v>1</v>
      </c>
    </row>
    <row r="44" spans="1:25" x14ac:dyDescent="0.25">
      <c r="G44" s="1">
        <v>1</v>
      </c>
    </row>
    <row r="45" spans="1:25" x14ac:dyDescent="0.25">
      <c r="G45" s="1">
        <v>0.97816593886462888</v>
      </c>
    </row>
    <row r="46" spans="1:25" x14ac:dyDescent="0.25">
      <c r="A46" s="3" t="s">
        <v>4</v>
      </c>
      <c r="G46" s="1">
        <v>0.97816593886462888</v>
      </c>
    </row>
    <row r="47" spans="1:25" x14ac:dyDescent="0.25">
      <c r="G47" s="1">
        <v>0.97816593886462888</v>
      </c>
    </row>
    <row r="49" spans="1:10" x14ac:dyDescent="0.25">
      <c r="H49">
        <v>1</v>
      </c>
    </row>
    <row r="50" spans="1:10" x14ac:dyDescent="0.25">
      <c r="H50">
        <v>1.0094786729857821</v>
      </c>
    </row>
    <row r="51" spans="1:10" x14ac:dyDescent="0.25">
      <c r="A51" s="3" t="s">
        <v>5</v>
      </c>
      <c r="H51">
        <v>0.99526066350710907</v>
      </c>
    </row>
    <row r="52" spans="1:10" x14ac:dyDescent="0.25">
      <c r="H52">
        <v>0.99526066350710907</v>
      </c>
    </row>
    <row r="53" spans="1:10" x14ac:dyDescent="0.25">
      <c r="H53">
        <v>0.99526066350710907</v>
      </c>
    </row>
    <row r="55" spans="1:10" x14ac:dyDescent="0.25">
      <c r="I55">
        <v>1</v>
      </c>
    </row>
    <row r="56" spans="1:10" x14ac:dyDescent="0.25">
      <c r="I56">
        <v>1</v>
      </c>
    </row>
    <row r="57" spans="1:10" x14ac:dyDescent="0.25">
      <c r="A57" s="3" t="s">
        <v>6</v>
      </c>
      <c r="I57">
        <v>1</v>
      </c>
    </row>
    <row r="58" spans="1:10" x14ac:dyDescent="0.25">
      <c r="I58">
        <v>1</v>
      </c>
    </row>
    <row r="59" spans="1:10" x14ac:dyDescent="0.25">
      <c r="I59">
        <v>1</v>
      </c>
    </row>
    <row r="61" spans="1:10" x14ac:dyDescent="0.25">
      <c r="J61">
        <v>1</v>
      </c>
    </row>
    <row r="62" spans="1:10" x14ac:dyDescent="0.25">
      <c r="J62">
        <v>1.0047619047619047</v>
      </c>
    </row>
    <row r="63" spans="1:10" x14ac:dyDescent="0.25">
      <c r="A63" s="3" t="s">
        <v>7</v>
      </c>
      <c r="J63">
        <v>0.97619047619047605</v>
      </c>
    </row>
    <row r="64" spans="1:10" x14ac:dyDescent="0.25">
      <c r="J64">
        <v>0.97619047619047605</v>
      </c>
    </row>
    <row r="65" spans="1:13" x14ac:dyDescent="0.25">
      <c r="J65">
        <v>0.97619047619047605</v>
      </c>
    </row>
    <row r="67" spans="1:13" x14ac:dyDescent="0.25">
      <c r="K67">
        <v>1</v>
      </c>
    </row>
    <row r="68" spans="1:13" x14ac:dyDescent="0.25">
      <c r="K68">
        <v>1</v>
      </c>
    </row>
    <row r="69" spans="1:13" x14ac:dyDescent="0.25">
      <c r="A69" s="3" t="s">
        <v>8</v>
      </c>
      <c r="K69">
        <v>1</v>
      </c>
    </row>
    <row r="70" spans="1:13" x14ac:dyDescent="0.25">
      <c r="K70">
        <v>1</v>
      </c>
    </row>
    <row r="71" spans="1:13" x14ac:dyDescent="0.25">
      <c r="K71">
        <v>1</v>
      </c>
    </row>
    <row r="73" spans="1:13" x14ac:dyDescent="0.25">
      <c r="L73">
        <v>1</v>
      </c>
    </row>
    <row r="74" spans="1:13" x14ac:dyDescent="0.25">
      <c r="L74">
        <v>1.0136986301369864</v>
      </c>
    </row>
    <row r="75" spans="1:13" x14ac:dyDescent="0.25">
      <c r="A75" s="3" t="s">
        <v>9</v>
      </c>
      <c r="L75">
        <v>0.97945205479452058</v>
      </c>
    </row>
    <row r="76" spans="1:13" x14ac:dyDescent="0.25">
      <c r="L76">
        <v>0.97945205479452058</v>
      </c>
    </row>
    <row r="77" spans="1:13" x14ac:dyDescent="0.25">
      <c r="L77">
        <v>0.97945205479452058</v>
      </c>
    </row>
    <row r="79" spans="1:13" x14ac:dyDescent="0.25">
      <c r="M79">
        <v>1</v>
      </c>
    </row>
    <row r="80" spans="1:13" x14ac:dyDescent="0.25">
      <c r="M80">
        <v>1.0123456790123455</v>
      </c>
    </row>
    <row r="81" spans="1:15" x14ac:dyDescent="0.25">
      <c r="A81" s="3" t="s">
        <v>10</v>
      </c>
      <c r="M81">
        <v>1.0185185185185184</v>
      </c>
    </row>
    <row r="82" spans="1:15" x14ac:dyDescent="0.25">
      <c r="M82">
        <v>1.0185185185185184</v>
      </c>
    </row>
    <row r="83" spans="1:15" x14ac:dyDescent="0.25">
      <c r="M83">
        <v>1.0185185185185184</v>
      </c>
    </row>
    <row r="85" spans="1:15" x14ac:dyDescent="0.25">
      <c r="N85" s="1">
        <v>1</v>
      </c>
    </row>
    <row r="86" spans="1:15" x14ac:dyDescent="0.25">
      <c r="N86" s="1">
        <v>1</v>
      </c>
    </row>
    <row r="87" spans="1:15" x14ac:dyDescent="0.25">
      <c r="A87" s="3" t="s">
        <v>11</v>
      </c>
      <c r="N87" s="1">
        <v>0.9962121212121211</v>
      </c>
    </row>
    <row r="88" spans="1:15" x14ac:dyDescent="0.25">
      <c r="N88" s="1">
        <v>0.9962121212121211</v>
      </c>
    </row>
    <row r="89" spans="1:15" x14ac:dyDescent="0.25">
      <c r="N89" s="1">
        <v>0.9962121212121211</v>
      </c>
    </row>
    <row r="91" spans="1:15" x14ac:dyDescent="0.25">
      <c r="O91">
        <v>1</v>
      </c>
    </row>
    <row r="92" spans="1:15" x14ac:dyDescent="0.25">
      <c r="O92">
        <v>1.0058217644424541</v>
      </c>
    </row>
    <row r="93" spans="1:15" ht="30" x14ac:dyDescent="0.25">
      <c r="A93" s="6" t="s">
        <v>32</v>
      </c>
      <c r="O93">
        <v>0.99193909538737091</v>
      </c>
    </row>
    <row r="94" spans="1:15" x14ac:dyDescent="0.25">
      <c r="O94">
        <v>0.99193909538737091</v>
      </c>
    </row>
    <row r="95" spans="1:15" x14ac:dyDescent="0.25">
      <c r="O95">
        <v>0.99193909538737091</v>
      </c>
    </row>
    <row r="97" spans="1:17" x14ac:dyDescent="0.25">
      <c r="P97">
        <v>1</v>
      </c>
    </row>
    <row r="98" spans="1:17" x14ac:dyDescent="0.25">
      <c r="P98">
        <v>1.0041520281060365</v>
      </c>
    </row>
    <row r="99" spans="1:17" x14ac:dyDescent="0.25">
      <c r="A99" s="3" t="s">
        <v>16</v>
      </c>
      <c r="P99">
        <v>1.0022357074417121</v>
      </c>
    </row>
    <row r="100" spans="1:17" x14ac:dyDescent="0.25">
      <c r="P100">
        <v>1.0022357074417121</v>
      </c>
    </row>
    <row r="101" spans="1:17" x14ac:dyDescent="0.25">
      <c r="P101">
        <v>1.0022357074417121</v>
      </c>
    </row>
    <row r="103" spans="1:17" x14ac:dyDescent="0.25">
      <c r="Q103">
        <v>1</v>
      </c>
    </row>
    <row r="104" spans="1:17" x14ac:dyDescent="0.25">
      <c r="Q104">
        <v>1.0048471290082028</v>
      </c>
    </row>
    <row r="105" spans="1:17" x14ac:dyDescent="0.25">
      <c r="A105" s="3" t="s">
        <v>14</v>
      </c>
      <c r="Q105">
        <v>0.99794929157345269</v>
      </c>
    </row>
    <row r="106" spans="1:17" x14ac:dyDescent="0.25">
      <c r="Q106">
        <v>0.99794929157345269</v>
      </c>
    </row>
    <row r="107" spans="1:17" x14ac:dyDescent="0.25">
      <c r="Q107">
        <v>0.99794929157345269</v>
      </c>
    </row>
    <row r="110" spans="1:17" x14ac:dyDescent="0.25">
      <c r="C110">
        <v>1</v>
      </c>
    </row>
    <row r="111" spans="1:17" x14ac:dyDescent="0.25">
      <c r="C111">
        <v>1.0103181427343078</v>
      </c>
    </row>
    <row r="112" spans="1:17" x14ac:dyDescent="0.25">
      <c r="C112">
        <v>1.0950128976784177</v>
      </c>
    </row>
    <row r="113" spans="1:6" x14ac:dyDescent="0.25">
      <c r="A113" s="3" t="s">
        <v>0</v>
      </c>
      <c r="C113">
        <v>1.0950128976784177</v>
      </c>
    </row>
    <row r="114" spans="1:6" x14ac:dyDescent="0.25">
      <c r="C114">
        <v>1.0950128976784177</v>
      </c>
    </row>
    <row r="116" spans="1:6" x14ac:dyDescent="0.25">
      <c r="D116">
        <v>1</v>
      </c>
    </row>
    <row r="117" spans="1:6" x14ac:dyDescent="0.25">
      <c r="D117">
        <v>1.0029205607476637</v>
      </c>
    </row>
    <row r="118" spans="1:6" x14ac:dyDescent="0.25">
      <c r="D118">
        <v>1.0052570093457944</v>
      </c>
    </row>
    <row r="119" spans="1:6" x14ac:dyDescent="0.25">
      <c r="A119" s="3" t="s">
        <v>1</v>
      </c>
      <c r="D119">
        <v>1.0052570093457944</v>
      </c>
    </row>
    <row r="120" spans="1:6" x14ac:dyDescent="0.25">
      <c r="D120">
        <v>1.0052570093457944</v>
      </c>
    </row>
    <row r="122" spans="1:6" x14ac:dyDescent="0.25">
      <c r="E122">
        <v>1</v>
      </c>
    </row>
    <row r="123" spans="1:6" x14ac:dyDescent="0.25">
      <c r="E123">
        <v>0.98652291105121304</v>
      </c>
    </row>
    <row r="124" spans="1:6" x14ac:dyDescent="0.25">
      <c r="E124">
        <v>1.2493261455525606</v>
      </c>
    </row>
    <row r="125" spans="1:6" x14ac:dyDescent="0.25">
      <c r="A125" s="3" t="s">
        <v>2</v>
      </c>
      <c r="E125">
        <v>1.2493261455525606</v>
      </c>
    </row>
    <row r="126" spans="1:6" x14ac:dyDescent="0.25">
      <c r="E126">
        <v>1.2493261455525606</v>
      </c>
    </row>
    <row r="128" spans="1:6" x14ac:dyDescent="0.25">
      <c r="F128">
        <v>1</v>
      </c>
    </row>
    <row r="129" spans="1:8" x14ac:dyDescent="0.25">
      <c r="F129">
        <v>1.0645634629493763</v>
      </c>
    </row>
    <row r="130" spans="1:8" x14ac:dyDescent="0.25">
      <c r="F130">
        <v>1.1724137931034482</v>
      </c>
    </row>
    <row r="131" spans="1:8" x14ac:dyDescent="0.25">
      <c r="A131" s="3" t="s">
        <v>3</v>
      </c>
      <c r="F131">
        <v>1.1724137931034482</v>
      </c>
    </row>
    <row r="132" spans="1:8" x14ac:dyDescent="0.25">
      <c r="F132">
        <v>1.1724137931034482</v>
      </c>
    </row>
    <row r="134" spans="1:8" x14ac:dyDescent="0.25">
      <c r="G134" s="1">
        <v>1</v>
      </c>
    </row>
    <row r="135" spans="1:8" x14ac:dyDescent="0.25">
      <c r="G135" s="1">
        <v>1.0295728368017525</v>
      </c>
    </row>
    <row r="136" spans="1:8" x14ac:dyDescent="0.25">
      <c r="G136" s="1">
        <v>1.2836801752464402</v>
      </c>
    </row>
    <row r="137" spans="1:8" x14ac:dyDescent="0.25">
      <c r="A137" s="3" t="s">
        <v>4</v>
      </c>
      <c r="G137" s="1">
        <v>1.2836801752464402</v>
      </c>
    </row>
    <row r="138" spans="1:8" x14ac:dyDescent="0.25">
      <c r="G138" s="1">
        <v>1.2836801752464402</v>
      </c>
    </row>
    <row r="140" spans="1:8" x14ac:dyDescent="0.25">
      <c r="H140">
        <v>1</v>
      </c>
    </row>
    <row r="141" spans="1:8" x14ac:dyDescent="0.25">
      <c r="H141">
        <v>0.98239823982398233</v>
      </c>
    </row>
    <row r="142" spans="1:8" x14ac:dyDescent="0.25">
      <c r="H142">
        <v>1.1716171617161717</v>
      </c>
    </row>
    <row r="143" spans="1:8" x14ac:dyDescent="0.25">
      <c r="A143" s="3" t="s">
        <v>5</v>
      </c>
      <c r="H143">
        <v>1.1716171617161717</v>
      </c>
    </row>
    <row r="144" spans="1:8" x14ac:dyDescent="0.25">
      <c r="H144">
        <v>1.1716171617161717</v>
      </c>
    </row>
    <row r="146" spans="1:11" x14ac:dyDescent="0.25">
      <c r="I146">
        <v>1</v>
      </c>
    </row>
    <row r="147" spans="1:11" x14ac:dyDescent="0.25">
      <c r="I147">
        <v>1.0122488975992161</v>
      </c>
    </row>
    <row r="148" spans="1:11" x14ac:dyDescent="0.25">
      <c r="I148">
        <v>1.0313571778539932</v>
      </c>
    </row>
    <row r="149" spans="1:11" x14ac:dyDescent="0.25">
      <c r="A149" s="3" t="s">
        <v>6</v>
      </c>
      <c r="I149">
        <v>1.0313571778539932</v>
      </c>
    </row>
    <row r="150" spans="1:11" x14ac:dyDescent="0.25">
      <c r="I150">
        <v>1.0313571778539932</v>
      </c>
    </row>
    <row r="152" spans="1:11" x14ac:dyDescent="0.25">
      <c r="J152">
        <v>1</v>
      </c>
    </row>
    <row r="153" spans="1:11" x14ac:dyDescent="0.25">
      <c r="J153">
        <v>1.0060240963855422</v>
      </c>
    </row>
    <row r="154" spans="1:11" x14ac:dyDescent="0.25">
      <c r="J154">
        <v>1.2492469879518073</v>
      </c>
    </row>
    <row r="155" spans="1:11" x14ac:dyDescent="0.25">
      <c r="A155" s="3" t="s">
        <v>7</v>
      </c>
      <c r="J155">
        <v>1.2492469879518073</v>
      </c>
    </row>
    <row r="156" spans="1:11" x14ac:dyDescent="0.25">
      <c r="J156">
        <v>1.2492469879518073</v>
      </c>
    </row>
    <row r="158" spans="1:11" x14ac:dyDescent="0.25">
      <c r="K158">
        <v>1</v>
      </c>
    </row>
    <row r="159" spans="1:11" x14ac:dyDescent="0.25">
      <c r="K159">
        <v>1.0077519379844961</v>
      </c>
    </row>
    <row r="160" spans="1:11" x14ac:dyDescent="0.25">
      <c r="K160">
        <v>1.0591085271317828</v>
      </c>
    </row>
    <row r="161" spans="1:14" x14ac:dyDescent="0.25">
      <c r="A161" s="3" t="s">
        <v>8</v>
      </c>
      <c r="K161">
        <v>1.0591085271317828</v>
      </c>
    </row>
    <row r="162" spans="1:14" x14ac:dyDescent="0.25">
      <c r="K162">
        <v>1.0591085271317828</v>
      </c>
    </row>
    <row r="164" spans="1:14" x14ac:dyDescent="0.25">
      <c r="L164">
        <v>1</v>
      </c>
    </row>
    <row r="165" spans="1:14" x14ac:dyDescent="0.25">
      <c r="L165">
        <v>0.9743260590500642</v>
      </c>
    </row>
    <row r="166" spans="1:14" x14ac:dyDescent="0.25">
      <c r="L166">
        <v>1.2169448010269577</v>
      </c>
    </row>
    <row r="167" spans="1:14" x14ac:dyDescent="0.25">
      <c r="A167" s="3" t="s">
        <v>9</v>
      </c>
      <c r="L167">
        <v>1.2169448010269577</v>
      </c>
    </row>
    <row r="168" spans="1:14" x14ac:dyDescent="0.25">
      <c r="L168">
        <v>1.2169448010269577</v>
      </c>
    </row>
    <row r="170" spans="1:14" x14ac:dyDescent="0.25">
      <c r="M170">
        <v>1</v>
      </c>
    </row>
    <row r="171" spans="1:14" x14ac:dyDescent="0.25">
      <c r="M171">
        <v>0.9922520661157026</v>
      </c>
    </row>
    <row r="172" spans="1:14" x14ac:dyDescent="0.25">
      <c r="M172">
        <v>1.0030991735537191</v>
      </c>
    </row>
    <row r="173" spans="1:14" x14ac:dyDescent="0.25">
      <c r="A173" s="3" t="s">
        <v>10</v>
      </c>
      <c r="M173">
        <v>1.0030991735537191</v>
      </c>
    </row>
    <row r="174" spans="1:14" x14ac:dyDescent="0.25">
      <c r="M174">
        <v>1.0030991735537191</v>
      </c>
    </row>
    <row r="176" spans="1:14" x14ac:dyDescent="0.25">
      <c r="N176" s="1">
        <v>1</v>
      </c>
    </row>
    <row r="177" spans="1:16" x14ac:dyDescent="0.25">
      <c r="N177" s="1">
        <v>1.0021390374331551</v>
      </c>
    </row>
    <row r="178" spans="1:16" x14ac:dyDescent="0.25">
      <c r="N178" s="1">
        <v>1.0459893048128341</v>
      </c>
    </row>
    <row r="179" spans="1:16" x14ac:dyDescent="0.25">
      <c r="A179" s="3" t="s">
        <v>11</v>
      </c>
      <c r="N179" s="1">
        <v>1.0459893048128341</v>
      </c>
    </row>
    <row r="180" spans="1:16" x14ac:dyDescent="0.25">
      <c r="N180" s="1">
        <v>1.0459893048128341</v>
      </c>
    </row>
    <row r="182" spans="1:16" x14ac:dyDescent="0.25">
      <c r="O182">
        <v>1</v>
      </c>
    </row>
    <row r="183" spans="1:16" x14ac:dyDescent="0.25">
      <c r="O183">
        <v>1.0056007324034684</v>
      </c>
    </row>
    <row r="184" spans="1:16" x14ac:dyDescent="0.25">
      <c r="O184">
        <v>1.1159997845872156</v>
      </c>
    </row>
    <row r="185" spans="1:16" x14ac:dyDescent="0.25">
      <c r="A185" s="3" t="s">
        <v>15</v>
      </c>
      <c r="O185">
        <v>1.1159997845872156</v>
      </c>
    </row>
    <row r="186" spans="1:16" x14ac:dyDescent="0.25">
      <c r="O186">
        <v>1.1159997845872156</v>
      </c>
    </row>
    <row r="188" spans="1:16" x14ac:dyDescent="0.25">
      <c r="P188">
        <v>1</v>
      </c>
    </row>
    <row r="189" spans="1:16" x14ac:dyDescent="0.25">
      <c r="P189">
        <v>0.9965572641725956</v>
      </c>
    </row>
    <row r="190" spans="1:16" x14ac:dyDescent="0.25">
      <c r="P190">
        <v>1.0350585265090659</v>
      </c>
    </row>
    <row r="191" spans="1:16" x14ac:dyDescent="0.25">
      <c r="A191" s="3" t="s">
        <v>16</v>
      </c>
      <c r="P191">
        <v>1.0350585265090659</v>
      </c>
    </row>
    <row r="192" spans="1:16" x14ac:dyDescent="0.25">
      <c r="P192">
        <v>1.0350585265090659</v>
      </c>
    </row>
    <row r="194" spans="1:17" x14ac:dyDescent="0.25">
      <c r="Q194">
        <v>1</v>
      </c>
    </row>
    <row r="195" spans="1:17" x14ac:dyDescent="0.25">
      <c r="Q195">
        <v>1.0012223240825628</v>
      </c>
    </row>
    <row r="196" spans="1:17" x14ac:dyDescent="0.25">
      <c r="Q196">
        <v>1.0768119565519352</v>
      </c>
    </row>
    <row r="197" spans="1:17" x14ac:dyDescent="0.25">
      <c r="A197" s="3" t="s">
        <v>14</v>
      </c>
      <c r="Q197">
        <v>1.0768119565519352</v>
      </c>
    </row>
    <row r="198" spans="1:17" x14ac:dyDescent="0.25">
      <c r="Q198">
        <v>1.0768119565519352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exp17</vt:lpstr>
      <vt:lpstr>exp17 norm</vt:lpstr>
      <vt:lpstr>exp18</vt:lpstr>
      <vt:lpstr>exp18 norm</vt:lpstr>
      <vt:lpstr>exp19</vt:lpstr>
      <vt:lpstr>exp19 norm</vt:lpstr>
      <vt:lpstr>exp20</vt:lpstr>
      <vt:lpstr>exp20 norm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2016-03-21T00:59:48Z</cp:lastPrinted>
  <dcterms:created xsi:type="dcterms:W3CDTF">2016-03-20T19:13:12Z</dcterms:created>
  <dcterms:modified xsi:type="dcterms:W3CDTF">2016-03-24T14:59:46Z</dcterms:modified>
</cp:coreProperties>
</file>