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estonroesslet/Documents/DataStructures/Project1/"/>
    </mc:Choice>
  </mc:AlternateContent>
  <xr:revisionPtr revIDLastSave="0" documentId="13_ncr:1_{02468ED7-E6BD-7146-A85B-BB9A7F216C14}" xr6:coauthVersionLast="47" xr6:coauthVersionMax="47" xr10:uidLastSave="{00000000-0000-0000-0000-000000000000}"/>
  <bookViews>
    <workbookView xWindow="0" yWindow="0" windowWidth="28800" windowHeight="18000" xr2:uid="{01DF8663-BF17-5D4D-85A3-3DAFE6A917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7" i="1"/>
  <c r="I18" i="1"/>
  <c r="I19" i="1"/>
  <c r="I20" i="1"/>
  <c r="I21" i="1"/>
  <c r="I22" i="1"/>
  <c r="I23" i="1"/>
  <c r="E17" i="1"/>
  <c r="E18" i="1"/>
  <c r="E19" i="1"/>
  <c r="E20" i="1"/>
  <c r="E21" i="1"/>
  <c r="E22" i="1"/>
  <c r="E23" i="1"/>
  <c r="S17" i="1"/>
  <c r="S18" i="1"/>
  <c r="S19" i="1"/>
  <c r="S20" i="1"/>
  <c r="S21" i="1"/>
  <c r="S22" i="1"/>
  <c r="S23" i="1"/>
  <c r="O17" i="1"/>
  <c r="O18" i="1"/>
  <c r="O19" i="1"/>
  <c r="O20" i="1"/>
  <c r="O21" i="1"/>
  <c r="O22" i="1"/>
  <c r="O23" i="1"/>
  <c r="O5" i="1"/>
  <c r="O6" i="1"/>
  <c r="O7" i="1"/>
  <c r="O8" i="1"/>
  <c r="O9" i="1"/>
  <c r="O10" i="1"/>
  <c r="O11" i="1"/>
  <c r="S5" i="1"/>
  <c r="S6" i="1"/>
  <c r="S7" i="1"/>
  <c r="S8" i="1"/>
  <c r="S9" i="1"/>
  <c r="S10" i="1"/>
  <c r="S11" i="1"/>
  <c r="S16" i="1"/>
  <c r="O16" i="1"/>
  <c r="I16" i="1"/>
  <c r="E16" i="1"/>
  <c r="S4" i="1"/>
  <c r="O4" i="1"/>
  <c r="I4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<sst xmlns="http://schemas.openxmlformats.org/spreadsheetml/2006/main" count="20" uniqueCount="10">
  <si>
    <t>Find</t>
  </si>
  <si>
    <t>Sum Pairs</t>
  </si>
  <si>
    <t>Remove</t>
  </si>
  <si>
    <t>Insert</t>
  </si>
  <si>
    <t>Array A</t>
  </si>
  <si>
    <t>Array B</t>
  </si>
  <si>
    <t>Trial 1</t>
  </si>
  <si>
    <t>Trial 2</t>
  </si>
  <si>
    <t>Trial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</si>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</sst>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Pairs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Sheet1!$O$2:$O$3</c:f>
              <c:strCache>
                <c:ptCount val="2"/>
                <c:pt idx="0">
                  <c:v>Array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Sheet1!$K$4:$K$11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Sheet1!$O$4:$O$11</c:f>
              <c:numCache>
                <c:formatCode>0.0</c:formatCode>
                <c:ptCount val="8"/>
                <c:pt idx="0">
                  <c:v>11.066666666666668</c:v>
                </c:pt>
                <c:pt idx="1">
                  <c:v>12.266666666666666</c:v>
                </c:pt>
                <c:pt idx="2">
                  <c:v>77</c:v>
                </c:pt>
                <c:pt idx="3">
                  <c:v>88.333333333333329</c:v>
                </c:pt>
                <c:pt idx="4">
                  <c:v>75.266666666666666</c:v>
                </c:pt>
                <c:pt idx="5">
                  <c:v>172.4</c:v>
                </c:pt>
                <c:pt idx="6">
                  <c:v>42.466666666666669</c:v>
                </c:pt>
                <c:pt idx="7">
                  <c:v>358.40000000000003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8C-1043-B33C-E7506916AF5C}"/>
            </c:ext>
          </c:extLst>
        </c:ser>
        <c:ser>
          <c:idx val="7"/>
          <c:order val="1"/>
          <c:tx>
            <c:strRef>
              <c:f>Sheet1!$S$2:$S$3</c:f>
              <c:strCache>
                <c:ptCount val="2"/>
                <c:pt idx="0">
                  <c:v>Array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Sheet1!$K$4:$K$11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Sheet1!$S$4:$S$11</c:f>
              <c:numCache>
                <c:formatCode>0.0</c:formatCode>
                <c:ptCount val="8"/>
                <c:pt idx="0">
                  <c:v>11.866666666666667</c:v>
                </c:pt>
                <c:pt idx="1">
                  <c:v>8.8000000000000007</c:v>
                </c:pt>
                <c:pt idx="2">
                  <c:v>8.0666666666666664</c:v>
                </c:pt>
                <c:pt idx="3">
                  <c:v>21.666666666666668</c:v>
                </c:pt>
                <c:pt idx="4">
                  <c:v>15.4</c:v>
                </c:pt>
                <c:pt idx="5">
                  <c:v>16.266666666666666</c:v>
                </c:pt>
                <c:pt idx="6">
                  <c:v>15.600000000000001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48C-1043-B33C-E7506916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559407"/>
        <c:axId val="1417656287"/>
      </c:lineChart>
      <c:catAx>
        <c:axId val="14175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656287"/>
        <c:crosses val="autoZero"/>
        <c:auto val="1"/>
        <c:lblAlgn val="ctr"/>
        <c:lblOffset val="100"/>
        <c:noMultiLvlLbl val="0"/>
      </c:catAx>
      <c:valAx>
        <c:axId val="14176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5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Sheet1!$E$14:$E$15</c:f>
              <c:strCache>
                <c:ptCount val="2"/>
                <c:pt idx="0">
                  <c:v>Array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Sheet1!$E$16:$E$23</c:f>
              <c:numCache>
                <c:formatCode>0.0</c:formatCode>
                <c:ptCount val="8"/>
                <c:pt idx="0">
                  <c:v>25.066666666666666</c:v>
                </c:pt>
                <c:pt idx="1">
                  <c:v>24.933333333333334</c:v>
                </c:pt>
                <c:pt idx="2">
                  <c:v>29.666666666666668</c:v>
                </c:pt>
                <c:pt idx="3">
                  <c:v>31.133333333333336</c:v>
                </c:pt>
                <c:pt idx="4">
                  <c:v>35.199999999999996</c:v>
                </c:pt>
                <c:pt idx="5">
                  <c:v>43.533333333333331</c:v>
                </c:pt>
                <c:pt idx="6">
                  <c:v>50.20000000000001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B-0648-834C-44400D237DF3}"/>
            </c:ext>
          </c:extLst>
        </c:ser>
        <c:ser>
          <c:idx val="7"/>
          <c:order val="1"/>
          <c:tx>
            <c:strRef>
              <c:f>Sheet1!$I$14:$I$15</c:f>
              <c:strCache>
                <c:ptCount val="2"/>
                <c:pt idx="0">
                  <c:v>Array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Sheet1!$I$16:$I$23</c:f>
              <c:numCache>
                <c:formatCode>0.0</c:formatCode>
                <c:ptCount val="8"/>
                <c:pt idx="0">
                  <c:v>19.2</c:v>
                </c:pt>
                <c:pt idx="1">
                  <c:v>18.599999999999998</c:v>
                </c:pt>
                <c:pt idx="2">
                  <c:v>10.066666666666666</c:v>
                </c:pt>
                <c:pt idx="3">
                  <c:v>12.266666666666666</c:v>
                </c:pt>
                <c:pt idx="4">
                  <c:v>10.933333333333332</c:v>
                </c:pt>
                <c:pt idx="5">
                  <c:v>15.733333333333334</c:v>
                </c:pt>
                <c:pt idx="6">
                  <c:v>13.133333333333333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EB-0648-834C-44400D23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052287"/>
        <c:axId val="1356820767"/>
      </c:lineChart>
      <c:catAx>
        <c:axId val="128205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20767"/>
        <c:crosses val="autoZero"/>
        <c:auto val="1"/>
        <c:lblAlgn val="ctr"/>
        <c:lblOffset val="100"/>
        <c:noMultiLvlLbl val="0"/>
      </c:catAx>
      <c:valAx>
        <c:axId val="13568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Elapsed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Sheet1!$O$14:$O$15</c:f>
              <c:strCache>
                <c:ptCount val="2"/>
                <c:pt idx="0">
                  <c:v>Array A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Sheet1!$K$16:$K$23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Sheet1!$O$16:$O$23</c:f>
              <c:numCache>
                <c:formatCode>0.0</c:formatCode>
                <c:ptCount val="8"/>
                <c:pt idx="0">
                  <c:v>13</c:v>
                </c:pt>
                <c:pt idx="1">
                  <c:v>9.8666666666666671</c:v>
                </c:pt>
                <c:pt idx="2">
                  <c:v>8.5333333333333332</c:v>
                </c:pt>
                <c:pt idx="3">
                  <c:v>7.666666666666667</c:v>
                </c:pt>
                <c:pt idx="4">
                  <c:v>7.666666666666667</c:v>
                </c:pt>
                <c:pt idx="5">
                  <c:v>7.8666666666666663</c:v>
                </c:pt>
                <c:pt idx="6">
                  <c:v>8</c:v>
                </c:pt>
                <c:pt idx="7">
                  <c:v>8.0666666666666664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7-9F41-8ED9-A13A365E6897}"/>
            </c:ext>
          </c:extLst>
        </c:ser>
        <c:ser>
          <c:idx val="7"/>
          <c:order val="1"/>
          <c:tx>
            <c:strRef>
              <c:f>Sheet1!$S$14:$S$15</c:f>
              <c:strCache>
                <c:ptCount val="2"/>
                <c:pt idx="0">
                  <c:v>Array B</c:v>
                </c:pt>
                <c:pt idx="1">
                  <c:v>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Sheet1!$K$16:$K$23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Sheet1!$S$16:$S$23</c:f>
              <c:numCache>
                <c:formatCode>0.0</c:formatCode>
                <c:ptCount val="8"/>
                <c:pt idx="0">
                  <c:v>25.266666666666669</c:v>
                </c:pt>
                <c:pt idx="1">
                  <c:v>26.733333333333334</c:v>
                </c:pt>
                <c:pt idx="2">
                  <c:v>31.253333333333334</c:v>
                </c:pt>
                <c:pt idx="3">
                  <c:v>33.733333333333327</c:v>
                </c:pt>
                <c:pt idx="4">
                  <c:v>39.666666666666664</c:v>
                </c:pt>
                <c:pt idx="5">
                  <c:v>47.466666666666669</c:v>
                </c:pt>
                <c:pt idx="6">
                  <c:v>52.466666666666661</c:v>
                </c:pt>
                <c:pt idx="7">
                  <c:v>59.133333333333333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E7-9F41-8ED9-A13A365E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023184"/>
        <c:axId val="629024832"/>
      </c:lineChart>
      <c:catAx>
        <c:axId val="62902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24832"/>
        <c:crosses val="autoZero"/>
        <c:auto val="1"/>
        <c:lblAlgn val="ctr"/>
        <c:lblOffset val="100"/>
        <c:noMultiLvlLbl val="0"/>
      </c:catAx>
      <c:valAx>
        <c:axId val="6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Sheet1!$E$2:$E$3</c:f>
              <c:strCache>
                <c:ptCount val="2"/>
                <c:pt idx="0">
                  <c:v>Array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Sheet1!$E$4:$E$11</c:f>
              <c:numCache>
                <c:formatCode>0.0</c:formatCode>
                <c:ptCount val="8"/>
                <c:pt idx="0">
                  <c:v>24.2</c:v>
                </c:pt>
                <c:pt idx="1">
                  <c:v>22.333333333333332</c:v>
                </c:pt>
                <c:pt idx="2">
                  <c:v>25</c:v>
                </c:pt>
                <c:pt idx="3">
                  <c:v>23.733333333333334</c:v>
                </c:pt>
                <c:pt idx="4">
                  <c:v>38.866666666666667</c:v>
                </c:pt>
                <c:pt idx="5">
                  <c:v>37.133333333333333</c:v>
                </c:pt>
                <c:pt idx="6">
                  <c:v>38.866666666666667</c:v>
                </c:pt>
                <c:pt idx="7">
                  <c:v>50.733333333333327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8-8546-A2C5-78AF9FF1305E}"/>
            </c:ext>
          </c:extLst>
        </c:ser>
        <c:ser>
          <c:idx val="7"/>
          <c:order val="1"/>
          <c:tx>
            <c:strRef>
              <c:f>Sheet1!$I$2:$I$3</c:f>
              <c:strCache>
                <c:ptCount val="2"/>
                <c:pt idx="0">
                  <c:v>Array 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Sheet1!$A$4:$A$11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Sheet1!$I$4:$I$11</c:f>
              <c:numCache>
                <c:formatCode>0.0</c:formatCode>
                <c:ptCount val="8"/>
                <c:pt idx="0">
                  <c:v>34.533333333333331</c:v>
                </c:pt>
                <c:pt idx="1">
                  <c:v>26.533333333333331</c:v>
                </c:pt>
                <c:pt idx="2">
                  <c:v>16.866666666666667</c:v>
                </c:pt>
                <c:pt idx="3">
                  <c:v>16.799999999999997</c:v>
                </c:pt>
                <c:pt idx="4">
                  <c:v>22.266666666666669</c:v>
                </c:pt>
                <c:pt idx="5">
                  <c:v>15.666666666666666</c:v>
                </c:pt>
                <c:pt idx="6">
                  <c:v>21.466666666666669</c:v>
                </c:pt>
                <c:pt idx="7">
                  <c:v>15.666666666666666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B8-8546-A2C5-78AF9FF1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735984"/>
        <c:axId val="2104737632"/>
      </c:lineChart>
      <c:catAx>
        <c:axId val="21047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37632"/>
        <c:crosses val="autoZero"/>
        <c:auto val="1"/>
        <c:lblAlgn val="ctr"/>
        <c:lblOffset val="100"/>
        <c:noMultiLvlLbl val="0"/>
      </c:catAx>
      <c:valAx>
        <c:axId val="21047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(Clock Ticks)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138605</xdr:colOff>
      <xdr:row>24</xdr:row>
      <xdr:rowOff>31268</xdr:rowOff>
    </xdr:from>
    <xdr:to>
      <xdr:col>12</xdr:col>
      <xdr:colOff>128020</xdr:colOff>
      <xdr:row>40</xdr:row>
      <xdr:rowOff>194199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28795-9910-9347-4734-4D4FC6C49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426203</xdr:colOff>
      <xdr:row>24</xdr:row>
      <xdr:rowOff>154823</xdr:rowOff>
    </xdr:from>
    <xdr:to>
      <xdr:col>18</xdr:col>
      <xdr:colOff>413132</xdr:colOff>
      <xdr:row>40</xdr:row>
      <xdr:rowOff>153012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B9B9BB-5BC7-D446-10F2-C30DF12F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528592</xdr:colOff>
      <xdr:row>24</xdr:row>
      <xdr:rowOff>139522</xdr:rowOff>
    </xdr:from>
    <xdr:to>
      <xdr:col>24</xdr:col>
      <xdr:colOff>428434</xdr:colOff>
      <xdr:row>41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4CC77C-F4F1-CFB0-C9AC-111AD435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568631</xdr:colOff>
      <xdr:row>24</xdr:row>
      <xdr:rowOff>84183</xdr:rowOff>
    </xdr:from>
    <xdr:to>
      <xdr:col>5</xdr:col>
      <xdr:colOff>778512</xdr:colOff>
      <xdr:row>40</xdr:row>
      <xdr:rowOff>12215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31B1C3-4728-DC44-4E5B-D68160BA9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427C0-5AE7-334B-A6E2-18BC4DF775B8}">
  <dimension ref="A1:S23"/>
  <sheetViews>
    <sheetView tabSelected="1" topLeftCell="A10" zoomScaleNormal="130" workbookViewId="0">
      <selection activeCell="N24" sqref="N24"/>
    </sheetView>
  </sheetViews>
  <sheetFormatPr baseColWidth="10" defaultRowHeight="16" x14ac:dyDescent="0.2"/>
  <cols>
    <col min="2" max="3" width="11.6640625" bestFit="1" customWidth="1"/>
    <col min="4" max="6" width="11.6640625" customWidth="1"/>
    <col min="14" max="14" width="11.1640625" bestFit="1" customWidth="1"/>
  </cols>
  <sheetData>
    <row r="1" spans="1:19" x14ac:dyDescent="0.2">
      <c r="A1" s="2" t="s">
        <v>0</v>
      </c>
      <c r="B1" s="2"/>
      <c r="C1" s="2"/>
      <c r="D1" s="2"/>
      <c r="E1" s="2"/>
      <c r="F1" s="2"/>
      <c r="G1" s="2"/>
      <c r="H1" s="1"/>
      <c r="I1" s="1"/>
      <c r="K1" s="2" t="s">
        <v>1</v>
      </c>
      <c r="L1" s="2"/>
      <c r="M1" s="2"/>
      <c r="N1" s="2"/>
    </row>
    <row r="2" spans="1:19" x14ac:dyDescent="0.2">
      <c r="A2" s="3"/>
      <c r="B2" s="3" t="s">
        <v>4</v>
      </c>
      <c r="D2" s="3"/>
      <c r="E2" s="3"/>
      <c r="F2" s="3" t="s">
        <v>5</v>
      </c>
      <c r="G2" s="3"/>
      <c r="H2" s="3"/>
      <c r="I2" s="3"/>
      <c r="K2" s="3"/>
      <c r="L2" s="3" t="s">
        <v>4</v>
      </c>
      <c r="M2" s="3"/>
      <c r="N2" s="3"/>
      <c r="P2" t="s">
        <v>5</v>
      </c>
    </row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>
        <v>1000</v>
      </c>
      <c r="B4" s="4">
        <v>20.8</v>
      </c>
      <c r="C4" s="4">
        <v>25.8</v>
      </c>
      <c r="D4" s="4">
        <v>26</v>
      </c>
      <c r="E4" s="4">
        <f>SUM(B4:D4)/3</f>
        <v>24.2</v>
      </c>
      <c r="F4" s="4">
        <v>45</v>
      </c>
      <c r="G4" s="4">
        <v>31.2</v>
      </c>
      <c r="H4" s="4">
        <v>27.4</v>
      </c>
      <c r="I4" s="4">
        <f>SUM(F4:H4)/3</f>
        <v>34.533333333333331</v>
      </c>
      <c r="K4">
        <v>1000</v>
      </c>
      <c r="L4" s="4">
        <v>10</v>
      </c>
      <c r="M4" s="4">
        <v>11.6</v>
      </c>
      <c r="N4" s="4">
        <v>11.6</v>
      </c>
      <c r="O4" s="4">
        <f>SUM(L4:N4)/3</f>
        <v>11.066666666666668</v>
      </c>
      <c r="P4" s="4">
        <v>10.4</v>
      </c>
      <c r="Q4" s="4">
        <v>12.4</v>
      </c>
      <c r="R4" s="4">
        <v>12.8</v>
      </c>
      <c r="S4" s="4">
        <f>SUM(P4:R4)/3</f>
        <v>11.866666666666667</v>
      </c>
    </row>
    <row r="5" spans="1:19" x14ac:dyDescent="0.2">
      <c r="A5">
        <v>2000</v>
      </c>
      <c r="B5" s="4">
        <v>16.8</v>
      </c>
      <c r="C5" s="4">
        <v>25.4</v>
      </c>
      <c r="D5" s="4">
        <v>24.8</v>
      </c>
      <c r="E5" s="4">
        <f t="shared" ref="E5:E11" si="0">SUM(B5:D5)/3</f>
        <v>22.333333333333332</v>
      </c>
      <c r="F5" s="4">
        <v>24.2</v>
      </c>
      <c r="G5" s="4">
        <v>32.799999999999997</v>
      </c>
      <c r="H5" s="4">
        <v>22.6</v>
      </c>
      <c r="I5" s="4">
        <f t="shared" ref="I5:I11" si="1">SUM(F5:H5)/3</f>
        <v>26.533333333333331</v>
      </c>
      <c r="K5">
        <v>2000</v>
      </c>
      <c r="L5" s="4">
        <v>9.1999999999999993</v>
      </c>
      <c r="M5" s="4">
        <v>13.6</v>
      </c>
      <c r="N5" s="4">
        <v>14</v>
      </c>
      <c r="O5" s="4">
        <f t="shared" ref="O5:O11" si="2">SUM(L5:N5)/3</f>
        <v>12.266666666666666</v>
      </c>
      <c r="P5" s="4">
        <v>6.4</v>
      </c>
      <c r="Q5" s="4">
        <v>10.199999999999999</v>
      </c>
      <c r="R5" s="4">
        <v>9.8000000000000007</v>
      </c>
      <c r="S5" s="4">
        <f t="shared" ref="S5:S11" si="3">SUM(P5:R5)/3</f>
        <v>8.8000000000000007</v>
      </c>
    </row>
    <row r="6" spans="1:19" x14ac:dyDescent="0.2">
      <c r="A6">
        <v>3000</v>
      </c>
      <c r="B6" s="4">
        <v>24</v>
      </c>
      <c r="C6" s="4">
        <v>25.4</v>
      </c>
      <c r="D6" s="4">
        <v>25.6</v>
      </c>
      <c r="E6" s="4">
        <f t="shared" si="0"/>
        <v>25</v>
      </c>
      <c r="F6" s="4">
        <v>16</v>
      </c>
      <c r="G6" s="4">
        <v>17</v>
      </c>
      <c r="H6" s="4">
        <v>17.600000000000001</v>
      </c>
      <c r="I6" s="4">
        <f t="shared" si="1"/>
        <v>16.866666666666667</v>
      </c>
      <c r="K6">
        <v>3000</v>
      </c>
      <c r="L6" s="4">
        <v>32.4</v>
      </c>
      <c r="M6" s="4">
        <v>32.6</v>
      </c>
      <c r="N6" s="4">
        <v>166</v>
      </c>
      <c r="O6" s="4">
        <f t="shared" si="2"/>
        <v>77</v>
      </c>
      <c r="P6" s="4">
        <v>8</v>
      </c>
      <c r="Q6" s="4">
        <v>8.1999999999999993</v>
      </c>
      <c r="R6" s="4">
        <v>8</v>
      </c>
      <c r="S6" s="4">
        <f t="shared" si="3"/>
        <v>8.0666666666666664</v>
      </c>
    </row>
    <row r="7" spans="1:19" x14ac:dyDescent="0.2">
      <c r="A7">
        <v>4000</v>
      </c>
      <c r="B7" s="4">
        <v>20.2</v>
      </c>
      <c r="C7" s="4">
        <v>19.8</v>
      </c>
      <c r="D7" s="4">
        <v>31.2</v>
      </c>
      <c r="E7" s="4">
        <f t="shared" si="0"/>
        <v>23.733333333333334</v>
      </c>
      <c r="F7" s="4">
        <v>17.399999999999999</v>
      </c>
      <c r="G7" s="4">
        <v>18.2</v>
      </c>
      <c r="H7" s="4">
        <v>14.8</v>
      </c>
      <c r="I7" s="4">
        <f t="shared" si="1"/>
        <v>16.799999999999997</v>
      </c>
      <c r="K7">
        <v>4000</v>
      </c>
      <c r="L7" s="4">
        <v>40.200000000000003</v>
      </c>
      <c r="M7" s="4">
        <v>39.799999999999997</v>
      </c>
      <c r="N7" s="4">
        <v>185</v>
      </c>
      <c r="O7" s="4">
        <f t="shared" si="2"/>
        <v>88.333333333333329</v>
      </c>
      <c r="P7" s="4">
        <v>23.4</v>
      </c>
      <c r="Q7" s="4">
        <v>20.6</v>
      </c>
      <c r="R7" s="4">
        <v>21</v>
      </c>
      <c r="S7" s="4">
        <f t="shared" si="3"/>
        <v>21.666666666666668</v>
      </c>
    </row>
    <row r="8" spans="1:19" x14ac:dyDescent="0.2">
      <c r="A8">
        <v>5000</v>
      </c>
      <c r="B8" s="4">
        <v>49</v>
      </c>
      <c r="C8" s="4">
        <v>34.200000000000003</v>
      </c>
      <c r="D8" s="4">
        <v>33.4</v>
      </c>
      <c r="E8" s="4">
        <f t="shared" si="0"/>
        <v>38.866666666666667</v>
      </c>
      <c r="F8" s="4">
        <v>38.200000000000003</v>
      </c>
      <c r="G8" s="4">
        <v>15.2</v>
      </c>
      <c r="H8" s="4">
        <v>13.4</v>
      </c>
      <c r="I8" s="4">
        <f t="shared" si="1"/>
        <v>22.266666666666669</v>
      </c>
      <c r="K8">
        <v>5000</v>
      </c>
      <c r="L8" s="4">
        <v>46.2</v>
      </c>
      <c r="M8" s="4">
        <v>50.8</v>
      </c>
      <c r="N8" s="4">
        <v>128.80000000000001</v>
      </c>
      <c r="O8" s="4">
        <f t="shared" si="2"/>
        <v>75.266666666666666</v>
      </c>
      <c r="P8" s="4">
        <v>19.8</v>
      </c>
      <c r="Q8" s="4">
        <v>16.2</v>
      </c>
      <c r="R8" s="4">
        <v>10.199999999999999</v>
      </c>
      <c r="S8" s="4">
        <f t="shared" si="3"/>
        <v>15.4</v>
      </c>
    </row>
    <row r="9" spans="1:19" x14ac:dyDescent="0.2">
      <c r="A9">
        <v>6000</v>
      </c>
      <c r="B9" s="4">
        <v>33.799999999999997</v>
      </c>
      <c r="C9" s="4">
        <v>39.6</v>
      </c>
      <c r="D9" s="4">
        <v>38</v>
      </c>
      <c r="E9" s="4">
        <f t="shared" si="0"/>
        <v>37.133333333333333</v>
      </c>
      <c r="F9" s="4">
        <v>15.6</v>
      </c>
      <c r="G9" s="4">
        <v>15.4</v>
      </c>
      <c r="H9" s="4">
        <v>16</v>
      </c>
      <c r="I9" s="4">
        <f t="shared" si="1"/>
        <v>15.666666666666666</v>
      </c>
      <c r="K9">
        <v>6000</v>
      </c>
      <c r="L9" s="4">
        <v>23.4</v>
      </c>
      <c r="M9" s="4">
        <v>301.8</v>
      </c>
      <c r="N9" s="4">
        <v>192</v>
      </c>
      <c r="O9" s="4">
        <f t="shared" si="2"/>
        <v>172.4</v>
      </c>
      <c r="P9" s="4">
        <v>12.2</v>
      </c>
      <c r="Q9" s="4">
        <v>17.8</v>
      </c>
      <c r="R9" s="4">
        <v>18.8</v>
      </c>
      <c r="S9" s="4">
        <f t="shared" si="3"/>
        <v>16.266666666666666</v>
      </c>
    </row>
    <row r="10" spans="1:19" x14ac:dyDescent="0.2">
      <c r="A10">
        <v>7000</v>
      </c>
      <c r="B10" s="4">
        <v>39.4</v>
      </c>
      <c r="C10" s="4">
        <v>38.799999999999997</v>
      </c>
      <c r="D10" s="4">
        <v>38.4</v>
      </c>
      <c r="E10" s="4">
        <f t="shared" si="0"/>
        <v>38.866666666666667</v>
      </c>
      <c r="F10" s="4">
        <v>20.8</v>
      </c>
      <c r="G10" s="4">
        <v>27.6</v>
      </c>
      <c r="H10" s="4">
        <v>16</v>
      </c>
      <c r="I10" s="4">
        <f t="shared" si="1"/>
        <v>21.466666666666669</v>
      </c>
      <c r="K10">
        <v>7000</v>
      </c>
      <c r="L10" s="4">
        <v>50.6</v>
      </c>
      <c r="M10" s="4">
        <v>51.2</v>
      </c>
      <c r="N10" s="4">
        <v>25.6</v>
      </c>
      <c r="O10" s="4">
        <f t="shared" si="2"/>
        <v>42.466666666666669</v>
      </c>
      <c r="P10" s="4">
        <v>15.8</v>
      </c>
      <c r="Q10" s="4">
        <v>15.4</v>
      </c>
      <c r="R10" s="4">
        <v>15.6</v>
      </c>
      <c r="S10" s="4">
        <f t="shared" si="3"/>
        <v>15.600000000000001</v>
      </c>
    </row>
    <row r="11" spans="1:19" x14ac:dyDescent="0.2">
      <c r="A11">
        <v>8000</v>
      </c>
      <c r="B11" s="4">
        <v>52.8</v>
      </c>
      <c r="C11" s="4">
        <v>55</v>
      </c>
      <c r="D11" s="4">
        <v>44.4</v>
      </c>
      <c r="E11" s="4">
        <f t="shared" si="0"/>
        <v>50.733333333333327</v>
      </c>
      <c r="F11" s="4">
        <v>15.4</v>
      </c>
      <c r="G11" s="4">
        <v>15.8</v>
      </c>
      <c r="H11" s="4">
        <v>15.8</v>
      </c>
      <c r="I11" s="4">
        <f t="shared" si="1"/>
        <v>15.666666666666666</v>
      </c>
      <c r="K11">
        <v>8000</v>
      </c>
      <c r="L11" s="4">
        <v>980.8</v>
      </c>
      <c r="M11" s="4">
        <v>28</v>
      </c>
      <c r="N11" s="4">
        <v>66.400000000000006</v>
      </c>
      <c r="O11" s="4">
        <f t="shared" si="2"/>
        <v>358.40000000000003</v>
      </c>
      <c r="P11" s="4">
        <v>29.6</v>
      </c>
      <c r="Q11" s="4">
        <v>19</v>
      </c>
      <c r="R11" s="4">
        <v>29.4</v>
      </c>
      <c r="S11" s="4">
        <f t="shared" si="3"/>
        <v>26</v>
      </c>
    </row>
    <row r="12" spans="1:19" x14ac:dyDescent="0.2">
      <c r="B12" s="4"/>
      <c r="C12" s="4"/>
      <c r="D12" s="4"/>
      <c r="E12" s="4"/>
      <c r="F12" s="4"/>
    </row>
    <row r="13" spans="1:19" x14ac:dyDescent="0.2">
      <c r="A13" s="2" t="s">
        <v>2</v>
      </c>
      <c r="B13" s="2"/>
      <c r="C13" s="2"/>
      <c r="D13" s="2"/>
      <c r="E13" s="2"/>
      <c r="F13" s="2"/>
      <c r="G13" s="2"/>
      <c r="H13" s="1"/>
      <c r="I13" s="1"/>
      <c r="K13" s="2" t="s">
        <v>3</v>
      </c>
      <c r="L13" s="2"/>
      <c r="M13" s="2"/>
      <c r="N13" s="2"/>
    </row>
    <row r="14" spans="1:19" x14ac:dyDescent="0.2">
      <c r="A14" s="1"/>
      <c r="B14" s="3" t="s">
        <v>4</v>
      </c>
      <c r="C14" s="1"/>
      <c r="D14" s="1"/>
      <c r="E14" s="1"/>
      <c r="F14" s="1" t="s">
        <v>5</v>
      </c>
      <c r="G14" s="1"/>
      <c r="H14" s="1"/>
      <c r="I14" s="1"/>
      <c r="K14" s="1"/>
      <c r="L14" s="1" t="s">
        <v>4</v>
      </c>
      <c r="M14" s="1"/>
      <c r="N14" s="1"/>
      <c r="P14" t="s">
        <v>5</v>
      </c>
    </row>
    <row r="15" spans="1:19" x14ac:dyDescent="0.2">
      <c r="A15" s="3"/>
      <c r="C15" s="3"/>
      <c r="D15" s="3"/>
      <c r="E15" s="3"/>
      <c r="F15" s="3"/>
      <c r="G15" s="3"/>
      <c r="H15" s="3"/>
      <c r="I15" s="3"/>
      <c r="K15" s="3"/>
      <c r="L15" s="3" t="s">
        <v>6</v>
      </c>
      <c r="M15" s="3" t="s">
        <v>7</v>
      </c>
      <c r="N15" s="3" t="s">
        <v>8</v>
      </c>
      <c r="O15" s="3" t="s">
        <v>9</v>
      </c>
      <c r="P15" s="3" t="s">
        <v>6</v>
      </c>
      <c r="Q15" s="3" t="s">
        <v>7</v>
      </c>
      <c r="R15" s="3" t="s">
        <v>8</v>
      </c>
      <c r="S15" s="3" t="s">
        <v>9</v>
      </c>
    </row>
    <row r="16" spans="1:19" x14ac:dyDescent="0.2">
      <c r="A16">
        <v>1000</v>
      </c>
      <c r="B16" s="4">
        <v>23</v>
      </c>
      <c r="C16" s="4">
        <v>25.4</v>
      </c>
      <c r="D16" s="4">
        <v>26.8</v>
      </c>
      <c r="E16" s="4">
        <f>SUM(B16:D16)/3</f>
        <v>25.066666666666666</v>
      </c>
      <c r="F16" s="4">
        <v>17.2</v>
      </c>
      <c r="G16" s="4">
        <v>19.2</v>
      </c>
      <c r="H16" s="4">
        <v>21.2</v>
      </c>
      <c r="I16" s="4">
        <f>SUM(F16:H16)/3</f>
        <v>19.2</v>
      </c>
      <c r="K16">
        <v>1000</v>
      </c>
      <c r="L16" s="4">
        <v>11.6</v>
      </c>
      <c r="M16" s="4">
        <v>13.6</v>
      </c>
      <c r="N16" s="4">
        <v>13.8</v>
      </c>
      <c r="O16" s="4">
        <f>SUM(L16:N16)/3</f>
        <v>13</v>
      </c>
      <c r="P16" s="4">
        <v>22.4</v>
      </c>
      <c r="Q16" s="4">
        <v>26.8</v>
      </c>
      <c r="R16" s="4">
        <v>26.6</v>
      </c>
      <c r="S16" s="4">
        <f>SUM(P16:R16)/3</f>
        <v>25.266666666666669</v>
      </c>
    </row>
    <row r="17" spans="1:19" x14ac:dyDescent="0.2">
      <c r="A17">
        <v>2000</v>
      </c>
      <c r="B17" s="4">
        <v>19</v>
      </c>
      <c r="C17" s="4">
        <v>25.6</v>
      </c>
      <c r="D17" s="4">
        <v>30.2</v>
      </c>
      <c r="E17" s="4">
        <f t="shared" ref="E17:E23" si="4">SUM(B17:D17)/3</f>
        <v>24.933333333333334</v>
      </c>
      <c r="F17" s="4">
        <v>14</v>
      </c>
      <c r="G17" s="4">
        <v>21.8</v>
      </c>
      <c r="H17" s="4">
        <v>20</v>
      </c>
      <c r="I17" s="4">
        <f t="shared" ref="I17:I23" si="5">SUM(F17:H17)/3</f>
        <v>18.599999999999998</v>
      </c>
      <c r="K17">
        <v>2000</v>
      </c>
      <c r="L17" s="4">
        <v>7.8</v>
      </c>
      <c r="M17" s="4">
        <v>10</v>
      </c>
      <c r="N17" s="4">
        <v>11.8</v>
      </c>
      <c r="O17" s="4">
        <f t="shared" ref="O17:O23" si="6">SUM(L17:N17)/3</f>
        <v>9.8666666666666671</v>
      </c>
      <c r="P17" s="4">
        <v>21.2</v>
      </c>
      <c r="Q17" s="4">
        <v>27.2</v>
      </c>
      <c r="R17" s="4">
        <v>31.8</v>
      </c>
      <c r="S17" s="4">
        <f t="shared" ref="S17:S23" si="7">SUM(P17:R17)/3</f>
        <v>26.733333333333334</v>
      </c>
    </row>
    <row r="18" spans="1:19" x14ac:dyDescent="0.2">
      <c r="A18">
        <v>3000</v>
      </c>
      <c r="B18" s="4">
        <v>30.4</v>
      </c>
      <c r="C18" s="4">
        <v>29</v>
      </c>
      <c r="D18" s="4">
        <v>29.6</v>
      </c>
      <c r="E18" s="4">
        <f t="shared" si="4"/>
        <v>29.666666666666668</v>
      </c>
      <c r="F18" s="4">
        <v>10.199999999999999</v>
      </c>
      <c r="G18" s="4">
        <v>9.8000000000000007</v>
      </c>
      <c r="H18" s="4">
        <v>10.199999999999999</v>
      </c>
      <c r="I18" s="4">
        <f t="shared" si="5"/>
        <v>10.066666666666666</v>
      </c>
      <c r="K18">
        <v>3000</v>
      </c>
      <c r="L18" s="4">
        <v>8</v>
      </c>
      <c r="M18" s="4">
        <v>9.1999999999999993</v>
      </c>
      <c r="N18" s="4">
        <v>8.4</v>
      </c>
      <c r="O18" s="4">
        <f t="shared" si="6"/>
        <v>8.5333333333333332</v>
      </c>
      <c r="P18" s="4">
        <v>30.16</v>
      </c>
      <c r="Q18" s="4">
        <v>31.8</v>
      </c>
      <c r="R18" s="4">
        <v>31.8</v>
      </c>
      <c r="S18" s="4">
        <f t="shared" si="7"/>
        <v>31.253333333333334</v>
      </c>
    </row>
    <row r="19" spans="1:19" x14ac:dyDescent="0.2">
      <c r="A19">
        <v>4000</v>
      </c>
      <c r="B19" s="4">
        <v>31.2</v>
      </c>
      <c r="C19" s="4">
        <v>30.6</v>
      </c>
      <c r="D19" s="4">
        <v>31.6</v>
      </c>
      <c r="E19" s="4">
        <f t="shared" si="4"/>
        <v>31.133333333333336</v>
      </c>
      <c r="F19" s="4">
        <v>11.6</v>
      </c>
      <c r="G19" s="4">
        <v>10.6</v>
      </c>
      <c r="H19" s="4">
        <v>14.6</v>
      </c>
      <c r="I19" s="4">
        <f t="shared" si="5"/>
        <v>12.266666666666666</v>
      </c>
      <c r="K19">
        <v>4000</v>
      </c>
      <c r="L19" s="4">
        <v>7.4</v>
      </c>
      <c r="M19" s="4">
        <v>7.4</v>
      </c>
      <c r="N19" s="4">
        <v>8.1999999999999993</v>
      </c>
      <c r="O19" s="4">
        <f t="shared" si="6"/>
        <v>7.666666666666667</v>
      </c>
      <c r="P19" s="4">
        <v>33.799999999999997</v>
      </c>
      <c r="Q19" s="4">
        <v>33.4</v>
      </c>
      <c r="R19" s="4">
        <v>34</v>
      </c>
      <c r="S19" s="4">
        <f t="shared" si="7"/>
        <v>33.733333333333327</v>
      </c>
    </row>
    <row r="20" spans="1:19" x14ac:dyDescent="0.2">
      <c r="A20">
        <v>5000</v>
      </c>
      <c r="B20" s="4">
        <v>38</v>
      </c>
      <c r="C20" s="4">
        <v>39</v>
      </c>
      <c r="D20" s="4">
        <v>28.6</v>
      </c>
      <c r="E20" s="4">
        <f t="shared" si="4"/>
        <v>35.199999999999996</v>
      </c>
      <c r="F20" s="4">
        <v>8.1999999999999993</v>
      </c>
      <c r="G20" s="4">
        <v>12.4</v>
      </c>
      <c r="H20" s="4">
        <v>12.2</v>
      </c>
      <c r="I20" s="4">
        <f t="shared" si="5"/>
        <v>10.933333333333332</v>
      </c>
      <c r="K20">
        <v>5000</v>
      </c>
      <c r="L20" s="4">
        <v>7.6</v>
      </c>
      <c r="M20" s="4">
        <v>8</v>
      </c>
      <c r="N20" s="4">
        <v>7.4</v>
      </c>
      <c r="O20" s="4">
        <f t="shared" si="6"/>
        <v>7.666666666666667</v>
      </c>
      <c r="P20" s="4">
        <v>41.6</v>
      </c>
      <c r="Q20" s="4">
        <v>35.6</v>
      </c>
      <c r="R20" s="4">
        <v>41.8</v>
      </c>
      <c r="S20" s="4">
        <f t="shared" si="7"/>
        <v>39.666666666666664</v>
      </c>
    </row>
    <row r="21" spans="1:19" x14ac:dyDescent="0.2">
      <c r="A21">
        <v>6000</v>
      </c>
      <c r="B21" s="4">
        <v>43.2</v>
      </c>
      <c r="C21" s="4">
        <v>43</v>
      </c>
      <c r="D21" s="4">
        <v>44.4</v>
      </c>
      <c r="E21" s="4">
        <f t="shared" si="4"/>
        <v>43.533333333333331</v>
      </c>
      <c r="F21" s="4">
        <v>18</v>
      </c>
      <c r="G21" s="4">
        <v>19.399999999999999</v>
      </c>
      <c r="H21" s="4">
        <v>9.8000000000000007</v>
      </c>
      <c r="I21" s="4">
        <f t="shared" si="5"/>
        <v>15.733333333333334</v>
      </c>
      <c r="K21">
        <v>6000</v>
      </c>
      <c r="L21" s="4">
        <v>7.6</v>
      </c>
      <c r="M21" s="4">
        <v>8.1999999999999993</v>
      </c>
      <c r="N21" s="4">
        <v>7.8</v>
      </c>
      <c r="O21" s="4">
        <f t="shared" si="6"/>
        <v>7.8666666666666663</v>
      </c>
      <c r="P21" s="4">
        <v>45</v>
      </c>
      <c r="Q21" s="4">
        <v>49.4</v>
      </c>
      <c r="R21" s="4">
        <v>48</v>
      </c>
      <c r="S21" s="4">
        <f t="shared" si="7"/>
        <v>47.466666666666669</v>
      </c>
    </row>
    <row r="22" spans="1:19" x14ac:dyDescent="0.2">
      <c r="A22">
        <v>7000</v>
      </c>
      <c r="B22" s="4">
        <v>51.2</v>
      </c>
      <c r="C22" s="4">
        <v>51.2</v>
      </c>
      <c r="D22" s="4">
        <v>48.2</v>
      </c>
      <c r="E22" s="4">
        <f t="shared" si="4"/>
        <v>50.20000000000001</v>
      </c>
      <c r="F22" s="4">
        <v>10.199999999999999</v>
      </c>
      <c r="G22" s="4">
        <v>11</v>
      </c>
      <c r="H22" s="4">
        <v>18.2</v>
      </c>
      <c r="I22" s="4">
        <f t="shared" si="5"/>
        <v>13.133333333333333</v>
      </c>
      <c r="K22">
        <v>7000</v>
      </c>
      <c r="L22" s="4">
        <v>8</v>
      </c>
      <c r="M22" s="4">
        <v>8.4</v>
      </c>
      <c r="N22" s="4">
        <v>7.6</v>
      </c>
      <c r="O22" s="4">
        <f t="shared" si="6"/>
        <v>8</v>
      </c>
      <c r="P22" s="4">
        <v>52.8</v>
      </c>
      <c r="Q22" s="4">
        <v>51.4</v>
      </c>
      <c r="R22" s="4">
        <v>53.2</v>
      </c>
      <c r="S22" s="4">
        <f t="shared" si="7"/>
        <v>52.466666666666661</v>
      </c>
    </row>
    <row r="23" spans="1:19" x14ac:dyDescent="0.2">
      <c r="A23">
        <v>8000</v>
      </c>
      <c r="B23" s="4">
        <v>52.4</v>
      </c>
      <c r="C23" s="4">
        <v>56.2</v>
      </c>
      <c r="D23" s="4">
        <v>56.4</v>
      </c>
      <c r="E23" s="4">
        <f t="shared" si="4"/>
        <v>55</v>
      </c>
      <c r="F23" s="4">
        <v>29</v>
      </c>
      <c r="G23" s="4">
        <v>22.8</v>
      </c>
      <c r="H23" s="4">
        <v>14.2</v>
      </c>
      <c r="I23" s="4">
        <f t="shared" si="5"/>
        <v>22</v>
      </c>
      <c r="K23">
        <v>8000</v>
      </c>
      <c r="L23" s="4">
        <v>8.1999999999999993</v>
      </c>
      <c r="M23" s="4">
        <v>8</v>
      </c>
      <c r="N23" s="4">
        <v>8</v>
      </c>
      <c r="O23" s="4">
        <f t="shared" si="6"/>
        <v>8.0666666666666664</v>
      </c>
      <c r="P23" s="4">
        <v>58.6</v>
      </c>
      <c r="Q23" s="4">
        <v>56.2</v>
      </c>
      <c r="R23" s="4">
        <v>62.6</v>
      </c>
      <c r="S23" s="4">
        <f t="shared" si="7"/>
        <v>59.133333333333333</v>
      </c>
    </row>
  </sheetData>
  <mergeCells count="4">
    <mergeCell ref="A13:G13"/>
    <mergeCell ref="K13:N13"/>
    <mergeCell ref="A1:G1"/>
    <mergeCell ref="K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2023-02-04T01:30:50Z</dcterms:created>
  <dcterms:modified xsi:type="dcterms:W3CDTF">2023-02-05T05:04:05Z</dcterms:modified>
</cp:coreProperties>
</file>