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9e4735f9c0744da9/1 - MODULAR/1 - MANUTENÇÃO/24 - IMPLANTAÇÃO PCM/MOD 3/"/>
    </mc:Choice>
  </mc:AlternateContent>
  <xr:revisionPtr revIDLastSave="376" documentId="13_ncr:1_{9D6144CD-43D5-4873-91A5-0DD7D31C0AC0}" xr6:coauthVersionLast="47" xr6:coauthVersionMax="47" xr10:uidLastSave="{DEC805CF-13CC-4CE1-8EFB-B02DD269EB38}"/>
  <bookViews>
    <workbookView xWindow="-120" yWindow="-120" windowWidth="20730" windowHeight="11040" tabRatio="500" activeTab="1" xr2:uid="{00000000-000D-0000-FFFF-FFFF00000000}"/>
  </bookViews>
  <sheets>
    <sheet name="Diagrama de Gantt" sheetId="1" r:id="rId1"/>
    <sheet name="Gráfico de Gantt" sheetId="2" r:id="rId2"/>
    <sheet name="Gráfico de Gantt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3" l="1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18" i="3"/>
  <c r="F20" i="3"/>
  <c r="F16" i="3"/>
  <c r="F14" i="3"/>
  <c r="F12" i="3"/>
  <c r="F10" i="3"/>
  <c r="F8" i="3"/>
  <c r="F21" i="3"/>
  <c r="F19" i="3"/>
  <c r="F17" i="3"/>
  <c r="F15" i="3"/>
  <c r="F13" i="3"/>
  <c r="F11" i="3"/>
  <c r="F9" i="3"/>
  <c r="F7" i="3"/>
  <c r="F5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3" i="2"/>
  <c r="F4" i="3" l="1"/>
</calcChain>
</file>

<file path=xl/sharedStrings.xml><?xml version="1.0" encoding="utf-8"?>
<sst xmlns="http://schemas.openxmlformats.org/spreadsheetml/2006/main" count="138" uniqueCount="53">
  <si>
    <t xml:space="preserve">DIAGRAMA DE GANTT </t>
  </si>
  <si>
    <t>DÍAS</t>
  </si>
  <si>
    <t>SEMANA 1</t>
  </si>
  <si>
    <t>SEMANA 2</t>
  </si>
  <si>
    <t>SEMANA 3</t>
  </si>
  <si>
    <t>SEMANA 4</t>
  </si>
  <si>
    <t>P</t>
  </si>
  <si>
    <t>Empresa:</t>
  </si>
  <si>
    <t>Planta:</t>
  </si>
  <si>
    <t>Área</t>
  </si>
  <si>
    <t>Projeto:</t>
  </si>
  <si>
    <t>ATIVIDADE</t>
  </si>
  <si>
    <t>MÊS DE AGOSTO DE 2024</t>
  </si>
  <si>
    <t>PREVISTO / REALIZADO</t>
  </si>
  <si>
    <t>Definir estrutura organizacional</t>
  </si>
  <si>
    <t>Definir pessoas para cada função</t>
  </si>
  <si>
    <t>Descrever escopo de cada função</t>
  </si>
  <si>
    <t>Treinar colaboradores nas novas funções</t>
  </si>
  <si>
    <t>S</t>
  </si>
  <si>
    <t>T</t>
  </si>
  <si>
    <t>Q</t>
  </si>
  <si>
    <t>INÍCIO: 01/08/2024</t>
  </si>
  <si>
    <t>TÉRMINO: 30/08/2024</t>
  </si>
  <si>
    <t>DURAÇÃO: 04 SEMANAS</t>
  </si>
  <si>
    <t>R</t>
  </si>
  <si>
    <t>IMPLANTAÇÃO DO PROJETO</t>
  </si>
  <si>
    <t>OBSERVAÇÕES</t>
  </si>
  <si>
    <t>Fase</t>
  </si>
  <si>
    <t>Descrição</t>
  </si>
  <si>
    <t>Início</t>
  </si>
  <si>
    <t>Término</t>
  </si>
  <si>
    <t>Tempo (dias)</t>
  </si>
  <si>
    <t>Planejamento</t>
  </si>
  <si>
    <t>Validação</t>
  </si>
  <si>
    <t>Orçamento</t>
  </si>
  <si>
    <t>Contratação</t>
  </si>
  <si>
    <t>Preparação</t>
  </si>
  <si>
    <t>Instalação</t>
  </si>
  <si>
    <t>Alimentação</t>
  </si>
  <si>
    <t>Testes</t>
  </si>
  <si>
    <t>Pintura</t>
  </si>
  <si>
    <t>Fixação</t>
  </si>
  <si>
    <t>Acabamento</t>
  </si>
  <si>
    <t>Cura</t>
  </si>
  <si>
    <t>Testes a vazio</t>
  </si>
  <si>
    <t>Testes por stress</t>
  </si>
  <si>
    <t>Limpeza</t>
  </si>
  <si>
    <t>Calibração e Ajustes</t>
  </si>
  <si>
    <t>Setup e Startup</t>
  </si>
  <si>
    <t>#</t>
  </si>
  <si>
    <t>GANTT PROJETO</t>
  </si>
  <si>
    <t>Realizado</t>
  </si>
  <si>
    <t>SEMANA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</si>
</sst>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b/>
      <sz val="7"/>
      <color rgb="FF000000"/>
      <name val="Arial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9"/>
      <color theme="1" tint="0.249977111117893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i/>
      <sz val="9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2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2" fillId="6" borderId="1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14" fontId="6" fillId="0" borderId="20" xfId="0" applyNumberFormat="1" applyFont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0" fillId="8" borderId="19" xfId="0" applyFill="1" applyBorder="1"/>
    <xf numFmtId="0" fontId="0" fillId="8" borderId="11" xfId="0" applyFill="1" applyBorder="1"/>
    <xf numFmtId="0" fontId="0" fillId="8" borderId="16" xfId="0" applyFill="1" applyBorder="1"/>
    <xf numFmtId="0" fontId="0" fillId="8" borderId="0" xfId="0" applyFill="1"/>
    <xf numFmtId="0" fontId="0" fillId="8" borderId="4" xfId="0" applyFill="1" applyBorder="1"/>
    <xf numFmtId="0" fontId="0" fillId="8" borderId="6" xfId="0" applyFill="1" applyBorder="1"/>
    <xf numFmtId="0" fontId="1" fillId="8" borderId="0" xfId="0" applyFont="1" applyFill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10"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'Gráfico de Gantt'!$D$2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'Gráfico de Gantt'!$C$3:$C$19</c:f>
              <c:strCache>
                <c:ptCount val="17"/>
                <c:pt idx="0">
                  <c:v>Planejamento</c:v>
                </c:pt>
                <c:pt idx="1">
                  <c:v>Validação</c:v>
                </c:pt>
                <c:pt idx="2">
                  <c:v>Orçamento</c:v>
                </c:pt>
                <c:pt idx="3">
                  <c:v>Contratação</c:v>
                </c:pt>
                <c:pt idx="4">
                  <c:v>Preparação</c:v>
                </c:pt>
                <c:pt idx="5">
                  <c:v>Instalação</c:v>
                </c:pt>
                <c:pt idx="6">
                  <c:v>Alimentação</c:v>
                </c:pt>
                <c:pt idx="7">
                  <c:v>Testes</c:v>
                </c:pt>
                <c:pt idx="8">
                  <c:v>Pintura</c:v>
                </c:pt>
                <c:pt idx="9">
                  <c:v>Fixação</c:v>
                </c:pt>
                <c:pt idx="10">
                  <c:v>Acabamento</c:v>
                </c:pt>
                <c:pt idx="11">
                  <c:v>Cura</c:v>
                </c:pt>
                <c:pt idx="12">
                  <c:v>Testes a vazio</c:v>
                </c:pt>
                <c:pt idx="13">
                  <c:v>Testes por stress</c:v>
                </c:pt>
                <c:pt idx="14">
                  <c:v>Limpeza</c:v>
                </c:pt>
                <c:pt idx="15">
                  <c:v>Calibração e Ajustes</c:v>
                </c:pt>
                <c:pt idx="16">
                  <c:v>Setup e Startup</c:v>
                </c:pt>
              </c:strCache>
            </c:strRef>
          </c:cat>
          <c:val>
            <c:numRef>
              <c:f>'Gráfico de Gantt'!$D$3:$D$19</c:f>
              <c:numCache>
                <c:formatCode>m/d/yyyy</c:formatCode>
                <c:ptCount val="17"/>
                <c:pt idx="0">
                  <c:v>45713</c:v>
                </c:pt>
                <c:pt idx="1">
                  <c:v>45731</c:v>
                </c:pt>
                <c:pt idx="2">
                  <c:v>45731</c:v>
                </c:pt>
                <c:pt idx="3">
                  <c:v>45750</c:v>
                </c:pt>
                <c:pt idx="4">
                  <c:v>45729</c:v>
                </c:pt>
                <c:pt idx="5">
                  <c:v>45730</c:v>
                </c:pt>
                <c:pt idx="6">
                  <c:v>45731</c:v>
                </c:pt>
                <c:pt idx="7">
                  <c:v>45731</c:v>
                </c:pt>
                <c:pt idx="8">
                  <c:v>45731</c:v>
                </c:pt>
                <c:pt idx="9">
                  <c:v>45736</c:v>
                </c:pt>
                <c:pt idx="10">
                  <c:v>45737</c:v>
                </c:pt>
                <c:pt idx="11">
                  <c:v>45738</c:v>
                </c:pt>
                <c:pt idx="12">
                  <c:v>45740</c:v>
                </c:pt>
                <c:pt idx="13">
                  <c:v>45742</c:v>
                </c:pt>
                <c:pt idx="14">
                  <c:v>45746</c:v>
                </c:pt>
                <c:pt idx="15">
                  <c:v>45756</c:v>
                </c:pt>
                <c:pt idx="16">
                  <c:v>45757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75-402D-8B7F-62A710C6CD49}"/>
            </c:ext>
          </c:extLst>
        </c:ser>
        <c:ser>
          <c:idx val="0"/>
          <c:order val="1"/>
          <c:tx>
            <c:strRef>
              <c:f>'Gráfico de Gantt'!$E$2</c:f>
              <c:strCache>
                <c:ptCount val="1"/>
                <c:pt idx="0">
                  <c:v>Tempo (dias)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Gantt'!$C$3:$C$19</c:f>
              <c:strCache>
                <c:ptCount val="17"/>
                <c:pt idx="0">
                  <c:v>Planejamento</c:v>
                </c:pt>
                <c:pt idx="1">
                  <c:v>Validação</c:v>
                </c:pt>
                <c:pt idx="2">
                  <c:v>Orçamento</c:v>
                </c:pt>
                <c:pt idx="3">
                  <c:v>Contratação</c:v>
                </c:pt>
                <c:pt idx="4">
                  <c:v>Preparação</c:v>
                </c:pt>
                <c:pt idx="5">
                  <c:v>Instalação</c:v>
                </c:pt>
                <c:pt idx="6">
                  <c:v>Alimentação</c:v>
                </c:pt>
                <c:pt idx="7">
                  <c:v>Testes</c:v>
                </c:pt>
                <c:pt idx="8">
                  <c:v>Pintura</c:v>
                </c:pt>
                <c:pt idx="9">
                  <c:v>Fixação</c:v>
                </c:pt>
                <c:pt idx="10">
                  <c:v>Acabamento</c:v>
                </c:pt>
                <c:pt idx="11">
                  <c:v>Cura</c:v>
                </c:pt>
                <c:pt idx="12">
                  <c:v>Testes a vazio</c:v>
                </c:pt>
                <c:pt idx="13">
                  <c:v>Testes por stress</c:v>
                </c:pt>
                <c:pt idx="14">
                  <c:v>Limpeza</c:v>
                </c:pt>
                <c:pt idx="15">
                  <c:v>Calibração e Ajustes</c:v>
                </c:pt>
                <c:pt idx="16">
                  <c:v>Setup e Startup</c:v>
                </c:pt>
              </c:strCache>
            </c:strRef>
          </c:cat>
          <c:val>
            <c:numRef>
              <c:f>'Gráfico de Gantt'!$E$3:$E$19</c:f>
              <c:numCache>
                <c:formatCode>General</c:formatCode>
                <c:ptCount val="17"/>
                <c:pt idx="0">
                  <c:v>18</c:v>
                </c:pt>
                <c:pt idx="1">
                  <c:v>18</c:v>
                </c:pt>
                <c:pt idx="2">
                  <c:v>19</c:v>
                </c:pt>
                <c:pt idx="3">
                  <c:v>22</c:v>
                </c:pt>
                <c:pt idx="4">
                  <c:v>17</c:v>
                </c:pt>
                <c:pt idx="5">
                  <c:v>6</c:v>
                </c:pt>
                <c:pt idx="6">
                  <c:v>6</c:v>
                </c:pt>
                <c:pt idx="7">
                  <c:v>21</c:v>
                </c:pt>
                <c:pt idx="8">
                  <c:v>8</c:v>
                </c:pt>
                <c:pt idx="9">
                  <c:v>4</c:v>
                </c:pt>
                <c:pt idx="10">
                  <c:v>25</c:v>
                </c:pt>
                <c:pt idx="11">
                  <c:v>25</c:v>
                </c:pt>
                <c:pt idx="12">
                  <c:v>24</c:v>
                </c:pt>
                <c:pt idx="13">
                  <c:v>23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75-402D-8B7F-62A710C6C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32278816"/>
        <c:axId val="532279296"/>
      </c:barChart>
      <c:catAx>
        <c:axId val="532278816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279296"/>
        <c:crosses val="autoZero"/>
        <c:auto val="1"/>
        <c:lblAlgn val="ctr"/>
        <c:lblOffset val="100"/>
        <c:noMultiLvlLbl val="0"/>
      </c:catAx>
      <c:valAx>
        <c:axId val="532279296"/>
        <c:scaling>
          <c:orientation val="minMax"/>
          <c:max val="45767"/>
          <c:min val="4571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27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'Gráfico de Gantt (2)'!$D$2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'Gráfico de Gantt (2)'!$C$3:$C$36</c:f>
              <c:strCache>
                <c:ptCount val="34"/>
                <c:pt idx="0">
                  <c:v>Planejamento</c:v>
                </c:pt>
                <c:pt idx="1">
                  <c:v>Realizado</c:v>
                </c:pt>
                <c:pt idx="2">
                  <c:v>Validação</c:v>
                </c:pt>
                <c:pt idx="3">
                  <c:v>Realizado</c:v>
                </c:pt>
                <c:pt idx="4">
                  <c:v>Orçamento</c:v>
                </c:pt>
                <c:pt idx="5">
                  <c:v>Realizado</c:v>
                </c:pt>
                <c:pt idx="6">
                  <c:v>Contratação</c:v>
                </c:pt>
                <c:pt idx="7">
                  <c:v>Realizado</c:v>
                </c:pt>
                <c:pt idx="8">
                  <c:v>Preparação</c:v>
                </c:pt>
                <c:pt idx="9">
                  <c:v>Realizado</c:v>
                </c:pt>
                <c:pt idx="10">
                  <c:v>Instalação</c:v>
                </c:pt>
                <c:pt idx="11">
                  <c:v>Realizado</c:v>
                </c:pt>
                <c:pt idx="12">
                  <c:v>Alimentação</c:v>
                </c:pt>
                <c:pt idx="13">
                  <c:v>Realizado</c:v>
                </c:pt>
                <c:pt idx="14">
                  <c:v>Testes</c:v>
                </c:pt>
                <c:pt idx="15">
                  <c:v>Realizado</c:v>
                </c:pt>
                <c:pt idx="16">
                  <c:v>Pintura</c:v>
                </c:pt>
                <c:pt idx="17">
                  <c:v>Realizado</c:v>
                </c:pt>
                <c:pt idx="18">
                  <c:v>Fixação</c:v>
                </c:pt>
                <c:pt idx="19">
                  <c:v>Realizado</c:v>
                </c:pt>
                <c:pt idx="20">
                  <c:v>Acabamento</c:v>
                </c:pt>
                <c:pt idx="21">
                  <c:v>Realizado</c:v>
                </c:pt>
                <c:pt idx="22">
                  <c:v>Cura</c:v>
                </c:pt>
                <c:pt idx="23">
                  <c:v>Realizado</c:v>
                </c:pt>
                <c:pt idx="24">
                  <c:v>Testes a vazio</c:v>
                </c:pt>
                <c:pt idx="25">
                  <c:v>Realizado</c:v>
                </c:pt>
                <c:pt idx="26">
                  <c:v>Testes por stress</c:v>
                </c:pt>
                <c:pt idx="27">
                  <c:v>Realizado</c:v>
                </c:pt>
                <c:pt idx="28">
                  <c:v>Limpeza</c:v>
                </c:pt>
                <c:pt idx="29">
                  <c:v>Realizado</c:v>
                </c:pt>
                <c:pt idx="30">
                  <c:v>Calibração e Ajustes</c:v>
                </c:pt>
                <c:pt idx="31">
                  <c:v>Realizado</c:v>
                </c:pt>
                <c:pt idx="32">
                  <c:v>Setup e Startup</c:v>
                </c:pt>
                <c:pt idx="33">
                  <c:v>Realizado</c:v>
                </c:pt>
              </c:strCache>
            </c:strRef>
          </c:cat>
          <c:val>
            <c:numRef>
              <c:f>'Gráfico de Gantt (2)'!$D$3:$D$36</c:f>
              <c:numCache>
                <c:formatCode>m/d/yyyy</c:formatCode>
                <c:ptCount val="34"/>
                <c:pt idx="0">
                  <c:v>45713</c:v>
                </c:pt>
                <c:pt idx="1">
                  <c:v>45714</c:v>
                </c:pt>
                <c:pt idx="2">
                  <c:v>45714</c:v>
                </c:pt>
                <c:pt idx="3">
                  <c:v>45715</c:v>
                </c:pt>
                <c:pt idx="4">
                  <c:v>45714</c:v>
                </c:pt>
                <c:pt idx="5">
                  <c:v>45714</c:v>
                </c:pt>
                <c:pt idx="6">
                  <c:v>45716</c:v>
                </c:pt>
                <c:pt idx="7">
                  <c:v>45716</c:v>
                </c:pt>
                <c:pt idx="8">
                  <c:v>45729</c:v>
                </c:pt>
                <c:pt idx="9">
                  <c:v>45730</c:v>
                </c:pt>
                <c:pt idx="10">
                  <c:v>45730</c:v>
                </c:pt>
                <c:pt idx="11">
                  <c:v>45730</c:v>
                </c:pt>
                <c:pt idx="12">
                  <c:v>45731</c:v>
                </c:pt>
                <c:pt idx="13">
                  <c:v>45731</c:v>
                </c:pt>
                <c:pt idx="14">
                  <c:v>45731</c:v>
                </c:pt>
                <c:pt idx="15">
                  <c:v>45731</c:v>
                </c:pt>
                <c:pt idx="16">
                  <c:v>45731</c:v>
                </c:pt>
                <c:pt idx="17">
                  <c:v>45731</c:v>
                </c:pt>
                <c:pt idx="18">
                  <c:v>45736</c:v>
                </c:pt>
                <c:pt idx="19">
                  <c:v>45737</c:v>
                </c:pt>
                <c:pt idx="20">
                  <c:v>45737</c:v>
                </c:pt>
                <c:pt idx="21">
                  <c:v>45738</c:v>
                </c:pt>
                <c:pt idx="22">
                  <c:v>45738</c:v>
                </c:pt>
                <c:pt idx="23">
                  <c:v>45739</c:v>
                </c:pt>
                <c:pt idx="24">
                  <c:v>45740</c:v>
                </c:pt>
                <c:pt idx="25">
                  <c:v>45740</c:v>
                </c:pt>
                <c:pt idx="26">
                  <c:v>45742</c:v>
                </c:pt>
                <c:pt idx="27">
                  <c:v>45741</c:v>
                </c:pt>
                <c:pt idx="28">
                  <c:v>45746</c:v>
                </c:pt>
                <c:pt idx="29">
                  <c:v>45746</c:v>
                </c:pt>
                <c:pt idx="30">
                  <c:v>45756</c:v>
                </c:pt>
                <c:pt idx="31">
                  <c:v>45757</c:v>
                </c:pt>
                <c:pt idx="32">
                  <c:v>45757</c:v>
                </c:pt>
                <c:pt idx="33">
                  <c:v>45757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3-4F77-8886-F8C831815C43}"/>
            </c:ext>
          </c:extLst>
        </c:ser>
        <c:ser>
          <c:idx val="0"/>
          <c:order val="1"/>
          <c:tx>
            <c:strRef>
              <c:f>'Gráfico de Gantt (2)'!$E$2</c:f>
              <c:strCache>
                <c:ptCount val="1"/>
                <c:pt idx="0">
                  <c:v>Tempo (dias)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33-4F77-8886-F8C831815C43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>
                  <a:alpha val="41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33-4F77-8886-F8C831815C43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>
                  <a:alpha val="42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433-4F77-8886-F8C831815C43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>
                  <a:alpha val="4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433-4F77-8886-F8C831815C43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>
                  <a:alpha val="41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433-4F77-8886-F8C831815C43}"/>
              </c:ext>
            </c:extLst>
          </c:dPt>
          <c:dPt>
            <c:idx val="11"/>
            <c:invertIfNegative val="0"/>
            <c:bubble3D val="0"/>
            <c:spPr>
              <a:solidFill>
                <a:srgbClr val="C00000">
                  <a:alpha val="3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433-4F77-8886-F8C831815C43}"/>
              </c:ext>
            </c:extLst>
          </c:dPt>
          <c:dPt>
            <c:idx val="13"/>
            <c:invertIfNegative val="0"/>
            <c:bubble3D val="0"/>
            <c:spPr>
              <a:solidFill>
                <a:srgbClr val="C00000">
                  <a:alpha val="41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433-4F77-8886-F8C831815C43}"/>
              </c:ext>
            </c:extLst>
          </c:dPt>
          <c:dPt>
            <c:idx val="15"/>
            <c:invertIfNegative val="0"/>
            <c:bubble3D val="0"/>
            <c:spPr>
              <a:solidFill>
                <a:srgbClr val="C00000">
                  <a:alpha val="3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433-4F77-8886-F8C831815C43}"/>
              </c:ext>
            </c:extLst>
          </c:dPt>
          <c:dPt>
            <c:idx val="17"/>
            <c:invertIfNegative val="0"/>
            <c:bubble3D val="0"/>
            <c:spPr>
              <a:solidFill>
                <a:srgbClr val="C00000">
                  <a:alpha val="4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433-4F77-8886-F8C831815C43}"/>
              </c:ext>
            </c:extLst>
          </c:dPt>
          <c:dPt>
            <c:idx val="19"/>
            <c:invertIfNegative val="0"/>
            <c:bubble3D val="0"/>
            <c:spPr>
              <a:solidFill>
                <a:srgbClr val="C00000">
                  <a:alpha val="41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433-4F77-8886-F8C831815C43}"/>
              </c:ext>
            </c:extLst>
          </c:dPt>
          <c:dPt>
            <c:idx val="21"/>
            <c:invertIfNegative val="0"/>
            <c:bubble3D val="0"/>
            <c:spPr>
              <a:solidFill>
                <a:srgbClr val="C00000">
                  <a:alpha val="3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433-4F77-8886-F8C831815C43}"/>
              </c:ext>
            </c:extLst>
          </c:dPt>
          <c:dPt>
            <c:idx val="23"/>
            <c:invertIfNegative val="0"/>
            <c:bubble3D val="0"/>
            <c:spPr>
              <a:solidFill>
                <a:srgbClr val="C00000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433-4F77-8886-F8C831815C43}"/>
              </c:ext>
            </c:extLst>
          </c:dPt>
          <c:dPt>
            <c:idx val="25"/>
            <c:invertIfNegative val="0"/>
            <c:bubble3D val="0"/>
            <c:spPr>
              <a:solidFill>
                <a:srgbClr val="FF0000">
                  <a:alpha val="43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33-4F77-8886-F8C831815C43}"/>
              </c:ext>
            </c:extLst>
          </c:dPt>
          <c:dPt>
            <c:idx val="27"/>
            <c:invertIfNegative val="0"/>
            <c:bubble3D val="0"/>
            <c:spPr>
              <a:solidFill>
                <a:srgbClr val="C00000">
                  <a:alpha val="4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433-4F77-8886-F8C831815C43}"/>
              </c:ext>
            </c:extLst>
          </c:dPt>
          <c:dPt>
            <c:idx val="29"/>
            <c:invertIfNegative val="0"/>
            <c:bubble3D val="0"/>
            <c:spPr>
              <a:solidFill>
                <a:srgbClr val="C00000">
                  <a:alpha val="3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433-4F77-8886-F8C831815C43}"/>
              </c:ext>
            </c:extLst>
          </c:dPt>
          <c:dPt>
            <c:idx val="31"/>
            <c:invertIfNegative val="0"/>
            <c:bubble3D val="0"/>
            <c:spPr>
              <a:solidFill>
                <a:srgbClr val="C00000">
                  <a:alpha val="4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433-4F77-8886-F8C831815C43}"/>
              </c:ext>
            </c:extLst>
          </c:dPt>
          <c:dPt>
            <c:idx val="33"/>
            <c:invertIfNegative val="0"/>
            <c:bubble3D val="0"/>
            <c:spPr>
              <a:solidFill>
                <a:srgbClr val="C00000">
                  <a:alpha val="4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433-4F77-8886-F8C831815C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Gantt (2)'!$C$3:$C$36</c:f>
              <c:strCache>
                <c:ptCount val="34"/>
                <c:pt idx="0">
                  <c:v>Planejamento</c:v>
                </c:pt>
                <c:pt idx="1">
                  <c:v>Realizado</c:v>
                </c:pt>
                <c:pt idx="2">
                  <c:v>Validação</c:v>
                </c:pt>
                <c:pt idx="3">
                  <c:v>Realizado</c:v>
                </c:pt>
                <c:pt idx="4">
                  <c:v>Orçamento</c:v>
                </c:pt>
                <c:pt idx="5">
                  <c:v>Realizado</c:v>
                </c:pt>
                <c:pt idx="6">
                  <c:v>Contratação</c:v>
                </c:pt>
                <c:pt idx="7">
                  <c:v>Realizado</c:v>
                </c:pt>
                <c:pt idx="8">
                  <c:v>Preparação</c:v>
                </c:pt>
                <c:pt idx="9">
                  <c:v>Realizado</c:v>
                </c:pt>
                <c:pt idx="10">
                  <c:v>Instalação</c:v>
                </c:pt>
                <c:pt idx="11">
                  <c:v>Realizado</c:v>
                </c:pt>
                <c:pt idx="12">
                  <c:v>Alimentação</c:v>
                </c:pt>
                <c:pt idx="13">
                  <c:v>Realizado</c:v>
                </c:pt>
                <c:pt idx="14">
                  <c:v>Testes</c:v>
                </c:pt>
                <c:pt idx="15">
                  <c:v>Realizado</c:v>
                </c:pt>
                <c:pt idx="16">
                  <c:v>Pintura</c:v>
                </c:pt>
                <c:pt idx="17">
                  <c:v>Realizado</c:v>
                </c:pt>
                <c:pt idx="18">
                  <c:v>Fixação</c:v>
                </c:pt>
                <c:pt idx="19">
                  <c:v>Realizado</c:v>
                </c:pt>
                <c:pt idx="20">
                  <c:v>Acabamento</c:v>
                </c:pt>
                <c:pt idx="21">
                  <c:v>Realizado</c:v>
                </c:pt>
                <c:pt idx="22">
                  <c:v>Cura</c:v>
                </c:pt>
                <c:pt idx="23">
                  <c:v>Realizado</c:v>
                </c:pt>
                <c:pt idx="24">
                  <c:v>Testes a vazio</c:v>
                </c:pt>
                <c:pt idx="25">
                  <c:v>Realizado</c:v>
                </c:pt>
                <c:pt idx="26">
                  <c:v>Testes por stress</c:v>
                </c:pt>
                <c:pt idx="27">
                  <c:v>Realizado</c:v>
                </c:pt>
                <c:pt idx="28">
                  <c:v>Limpeza</c:v>
                </c:pt>
                <c:pt idx="29">
                  <c:v>Realizado</c:v>
                </c:pt>
                <c:pt idx="30">
                  <c:v>Calibração e Ajustes</c:v>
                </c:pt>
                <c:pt idx="31">
                  <c:v>Realizado</c:v>
                </c:pt>
                <c:pt idx="32">
                  <c:v>Setup e Startup</c:v>
                </c:pt>
                <c:pt idx="33">
                  <c:v>Realizado</c:v>
                </c:pt>
              </c:strCache>
            </c:strRef>
          </c:cat>
          <c:val>
            <c:numRef>
              <c:f>'Gráfico de Gantt (2)'!$E$3:$E$36</c:f>
              <c:numCache>
                <c:formatCode>General</c:formatCode>
                <c:ptCount val="34"/>
                <c:pt idx="0">
                  <c:v>18</c:v>
                </c:pt>
                <c:pt idx="1">
                  <c:v>20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19</c:v>
                </c:pt>
                <c:pt idx="6">
                  <c:v>22</c:v>
                </c:pt>
                <c:pt idx="7">
                  <c:v>23</c:v>
                </c:pt>
                <c:pt idx="8">
                  <c:v>17</c:v>
                </c:pt>
                <c:pt idx="9">
                  <c:v>16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21</c:v>
                </c:pt>
                <c:pt idx="15">
                  <c:v>25</c:v>
                </c:pt>
                <c:pt idx="16">
                  <c:v>8</c:v>
                </c:pt>
                <c:pt idx="17">
                  <c:v>9</c:v>
                </c:pt>
                <c:pt idx="18">
                  <c:v>4</c:v>
                </c:pt>
                <c:pt idx="19">
                  <c:v>5</c:v>
                </c:pt>
                <c:pt idx="20">
                  <c:v>25</c:v>
                </c:pt>
                <c:pt idx="21">
                  <c:v>26</c:v>
                </c:pt>
                <c:pt idx="22">
                  <c:v>25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23</c:v>
                </c:pt>
                <c:pt idx="27">
                  <c:v>26</c:v>
                </c:pt>
                <c:pt idx="28">
                  <c:v>2</c:v>
                </c:pt>
                <c:pt idx="29">
                  <c:v>5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3-4F77-8886-F8C831815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32278816"/>
        <c:axId val="532279296"/>
      </c:barChart>
      <c:catAx>
        <c:axId val="532278816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279296"/>
        <c:crosses val="autoZero"/>
        <c:auto val="1"/>
        <c:lblAlgn val="ctr"/>
        <c:lblOffset val="100"/>
        <c:noMultiLvlLbl val="0"/>
      </c:catAx>
      <c:valAx>
        <c:axId val="532279296"/>
        <c:scaling>
          <c:orientation val="minMax"/>
          <c:max val="45767"/>
          <c:min val="4571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27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39689</xdr:colOff>
      <xdr:row>0</xdr:row>
      <xdr:rowOff>0</xdr:rowOff>
    </xdr:from>
    <xdr:to>
      <xdr:col>3</xdr:col>
      <xdr:colOff>169004</xdr:colOff>
      <xdr:row>2</xdr:row>
      <xdr:rowOff>189330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DC4BCF2-5C09-4C42-B55F-98745A464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89" y="0"/>
          <a:ext cx="2613753" cy="586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66675</xdr:rowOff>
    </xdr:from>
    <xdr:to>
      <xdr:col>17</xdr:col>
      <xdr:colOff>666750</xdr:colOff>
      <xdr:row>18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DBAF80-84BC-305D-5CE5-FD99E8AFC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173182</xdr:colOff>
      <xdr:row>0</xdr:row>
      <xdr:rowOff>428708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DD1BCF6-6342-4616-A956-7B4D58718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0"/>
          <a:ext cx="1913659" cy="4287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66675</xdr:rowOff>
    </xdr:from>
    <xdr:to>
      <xdr:col>17</xdr:col>
      <xdr:colOff>666750</xdr:colOff>
      <xdr:row>34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7DC4A2-2DED-4DAB-ADF2-847E751BC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</xdr:colOff>
      <xdr:row>0</xdr:row>
      <xdr:rowOff>0</xdr:rowOff>
    </xdr:from>
    <xdr:to>
      <xdr:col>3</xdr:col>
      <xdr:colOff>428626</xdr:colOff>
      <xdr:row>0</xdr:row>
      <xdr:rowOff>486516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2AFF6BF-2444-4BA2-A257-C0F8DA1A4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1" y="0"/>
          <a:ext cx="2171700" cy="486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55"/>
  <sheetViews>
    <sheetView zoomScale="130" zoomScaleNormal="130" zoomScalePageLayoutView="130" workbookViewId="0">
      <selection activeCell="K19" sqref="K19"/>
    </sheetView>
  </sheetViews>
  <sheetFormatPr defaultColWidth="10.875" defaultRowHeight="15.75" x14ac:dyDescent="0.25"/>
  <cols>
    <col min="1" max="1" width="12.375" customWidth="1"/>
    <col min="2" max="2" width="4.375" bestFit="1" customWidth="1"/>
    <col min="3" max="3" width="15.875" bestFit="1" customWidth="1"/>
    <col min="4" max="28" width="2.375" customWidth="1"/>
    <col min="29" max="29" width="61" customWidth="1"/>
    <col min="30" max="50" width="10.875" style="20"/>
  </cols>
  <sheetData>
    <row r="1" spans="1:29" s="20" customFormat="1" x14ac:dyDescent="0.2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/>
    </row>
    <row r="2" spans="1:29" s="20" customFormat="1" x14ac:dyDescent="0.25">
      <c r="A2" s="21"/>
      <c r="AC2" s="22"/>
    </row>
    <row r="3" spans="1:29" s="20" customFormat="1" ht="16.5" thickBot="1" x14ac:dyDescent="0.3">
      <c r="A3" s="21"/>
      <c r="AC3" s="22"/>
    </row>
    <row r="4" spans="1:29" ht="16.5" thickBot="1" x14ac:dyDescent="0.3">
      <c r="A4" s="29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</row>
    <row r="5" spans="1:29" ht="16.5" thickBot="1" x14ac:dyDescent="0.3">
      <c r="A5" s="25" t="s">
        <v>7</v>
      </c>
      <c r="B5" s="28"/>
      <c r="C5" s="28"/>
      <c r="D5" s="23"/>
      <c r="E5" s="32" t="s">
        <v>10</v>
      </c>
      <c r="F5" s="32"/>
      <c r="G5" s="32"/>
      <c r="H5" s="32"/>
      <c r="I5" s="33"/>
      <c r="J5" s="33"/>
      <c r="K5" s="33"/>
      <c r="L5" s="33"/>
      <c r="M5" s="33"/>
      <c r="N5" s="33"/>
      <c r="O5" s="33"/>
      <c r="P5" s="33"/>
      <c r="Q5" s="33"/>
      <c r="R5" s="23"/>
      <c r="S5" s="23"/>
      <c r="T5" s="23"/>
      <c r="U5" s="23"/>
      <c r="V5" s="23"/>
      <c r="W5" s="23"/>
      <c r="X5" s="23"/>
      <c r="Y5" s="23"/>
      <c r="Z5" s="23"/>
      <c r="AA5" s="23"/>
      <c r="AB5" s="24"/>
      <c r="AC5" s="5" t="s">
        <v>21</v>
      </c>
    </row>
    <row r="6" spans="1:29" ht="16.5" thickBot="1" x14ac:dyDescent="0.3">
      <c r="A6" s="26" t="s">
        <v>9</v>
      </c>
      <c r="B6" s="28"/>
      <c r="C6" s="28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4"/>
      <c r="AC6" s="6" t="s">
        <v>22</v>
      </c>
    </row>
    <row r="7" spans="1:29" ht="16.5" thickBot="1" x14ac:dyDescent="0.3">
      <c r="A7" s="26" t="s">
        <v>8</v>
      </c>
      <c r="B7" s="28"/>
      <c r="C7" s="28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  <c r="AC7" s="5" t="s">
        <v>23</v>
      </c>
    </row>
    <row r="8" spans="1:29" ht="16.5" thickBot="1" x14ac:dyDescent="0.3">
      <c r="A8" s="34" t="s">
        <v>11</v>
      </c>
      <c r="B8" s="34" t="s">
        <v>1</v>
      </c>
      <c r="C8" s="34" t="s">
        <v>13</v>
      </c>
      <c r="D8" s="37" t="s">
        <v>12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/>
      <c r="AC8" s="40" t="s">
        <v>26</v>
      </c>
    </row>
    <row r="9" spans="1:29" ht="16.5" thickBot="1" x14ac:dyDescent="0.3">
      <c r="A9" s="35"/>
      <c r="B9" s="35"/>
      <c r="C9" s="35"/>
      <c r="D9" s="37" t="s">
        <v>2</v>
      </c>
      <c r="E9" s="38"/>
      <c r="F9" s="38"/>
      <c r="G9" s="38"/>
      <c r="H9" s="43"/>
      <c r="I9" s="44" t="s">
        <v>3</v>
      </c>
      <c r="J9" s="38"/>
      <c r="K9" s="38"/>
      <c r="L9" s="38"/>
      <c r="M9" s="43"/>
      <c r="N9" s="44" t="s">
        <v>4</v>
      </c>
      <c r="O9" s="38"/>
      <c r="P9" s="38"/>
      <c r="Q9" s="38"/>
      <c r="R9" s="43"/>
      <c r="S9" s="44" t="s">
        <v>5</v>
      </c>
      <c r="T9" s="38"/>
      <c r="U9" s="38"/>
      <c r="V9" s="38"/>
      <c r="W9" s="43"/>
      <c r="X9" s="44" t="s">
        <v>52</v>
      </c>
      <c r="Y9" s="38"/>
      <c r="Z9" s="38"/>
      <c r="AA9" s="38"/>
      <c r="AB9" s="43"/>
      <c r="AC9" s="41"/>
    </row>
    <row r="10" spans="1:29" ht="16.5" thickBot="1" x14ac:dyDescent="0.3">
      <c r="A10" s="36"/>
      <c r="B10" s="36"/>
      <c r="C10" s="36"/>
      <c r="D10" s="1" t="s">
        <v>18</v>
      </c>
      <c r="E10" s="1" t="s">
        <v>19</v>
      </c>
      <c r="F10" s="1" t="s">
        <v>20</v>
      </c>
      <c r="G10" s="1" t="s">
        <v>20</v>
      </c>
      <c r="H10" s="1" t="s">
        <v>18</v>
      </c>
      <c r="I10" s="1" t="s">
        <v>18</v>
      </c>
      <c r="J10" s="1" t="s">
        <v>19</v>
      </c>
      <c r="K10" s="1" t="s">
        <v>20</v>
      </c>
      <c r="L10" s="1" t="s">
        <v>20</v>
      </c>
      <c r="M10" s="1" t="s">
        <v>18</v>
      </c>
      <c r="N10" s="1" t="s">
        <v>18</v>
      </c>
      <c r="O10" s="1" t="s">
        <v>19</v>
      </c>
      <c r="P10" s="1" t="s">
        <v>20</v>
      </c>
      <c r="Q10" s="1" t="s">
        <v>20</v>
      </c>
      <c r="R10" s="1" t="s">
        <v>18</v>
      </c>
      <c r="S10" s="1" t="s">
        <v>18</v>
      </c>
      <c r="T10" s="1" t="s">
        <v>19</v>
      </c>
      <c r="U10" s="1" t="s">
        <v>20</v>
      </c>
      <c r="V10" s="1" t="s">
        <v>20</v>
      </c>
      <c r="W10" s="1" t="s">
        <v>18</v>
      </c>
      <c r="X10" s="1" t="s">
        <v>18</v>
      </c>
      <c r="Y10" s="1" t="s">
        <v>19</v>
      </c>
      <c r="Z10" s="1" t="s">
        <v>20</v>
      </c>
      <c r="AA10" s="1" t="s">
        <v>20</v>
      </c>
      <c r="AB10" s="1" t="s">
        <v>18</v>
      </c>
      <c r="AC10" s="42"/>
    </row>
    <row r="11" spans="1:29" ht="16.5" thickBot="1" x14ac:dyDescent="0.3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7"/>
    </row>
    <row r="12" spans="1:29" ht="16.5" thickBot="1" x14ac:dyDescent="0.3">
      <c r="A12" s="48" t="s">
        <v>14</v>
      </c>
      <c r="B12" s="48">
        <v>5</v>
      </c>
      <c r="C12" s="2" t="s">
        <v>6</v>
      </c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8"/>
    </row>
    <row r="13" spans="1:29" ht="16.5" thickBot="1" x14ac:dyDescent="0.3">
      <c r="A13" s="49"/>
      <c r="B13" s="49"/>
      <c r="C13" s="7" t="s">
        <v>24</v>
      </c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50"/>
    </row>
    <row r="14" spans="1:29" ht="16.5" thickBot="1" x14ac:dyDescent="0.3">
      <c r="A14" s="48" t="s">
        <v>15</v>
      </c>
      <c r="B14" s="48">
        <v>7</v>
      </c>
      <c r="C14" s="2" t="s">
        <v>6</v>
      </c>
      <c r="D14" s="3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51"/>
    </row>
    <row r="15" spans="1:29" ht="16.5" thickBot="1" x14ac:dyDescent="0.3">
      <c r="A15" s="49"/>
      <c r="B15" s="49"/>
      <c r="C15" s="7" t="s">
        <v>24</v>
      </c>
      <c r="D15" s="3"/>
      <c r="E15" s="8"/>
      <c r="F15" s="8"/>
      <c r="G15" s="8"/>
      <c r="H15" s="8"/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50"/>
    </row>
    <row r="16" spans="1:29" ht="16.5" thickBot="1" x14ac:dyDescent="0.3">
      <c r="A16" s="48" t="s">
        <v>16</v>
      </c>
      <c r="B16" s="48">
        <v>3</v>
      </c>
      <c r="C16" s="2" t="s">
        <v>6</v>
      </c>
      <c r="D16" s="3"/>
      <c r="E16" s="3"/>
      <c r="F16" s="3"/>
      <c r="G16" s="3"/>
      <c r="H16" s="3"/>
      <c r="I16" s="3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51"/>
    </row>
    <row r="17" spans="1:29" ht="16.5" thickBot="1" x14ac:dyDescent="0.3">
      <c r="A17" s="49"/>
      <c r="B17" s="49"/>
      <c r="C17" s="7" t="s">
        <v>24</v>
      </c>
      <c r="D17" s="3"/>
      <c r="E17" s="3"/>
      <c r="F17" s="3"/>
      <c r="G17" s="3"/>
      <c r="H17" s="3"/>
      <c r="I17" s="3"/>
      <c r="J17" s="8"/>
      <c r="K17" s="8"/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50"/>
    </row>
    <row r="18" spans="1:29" ht="16.5" thickBot="1" x14ac:dyDescent="0.3">
      <c r="A18" s="48" t="s">
        <v>17</v>
      </c>
      <c r="B18" s="48">
        <v>6</v>
      </c>
      <c r="C18" s="2" t="s">
        <v>6</v>
      </c>
      <c r="D18" s="3"/>
      <c r="E18" s="3"/>
      <c r="F18" s="3"/>
      <c r="G18" s="3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  <c r="Z18" s="3"/>
      <c r="AA18" s="3"/>
      <c r="AB18" s="3"/>
      <c r="AC18" s="51"/>
    </row>
    <row r="19" spans="1:29" ht="16.5" thickBot="1" x14ac:dyDescent="0.3">
      <c r="A19" s="49"/>
      <c r="B19" s="49"/>
      <c r="C19" s="7" t="s">
        <v>24</v>
      </c>
      <c r="D19" s="3"/>
      <c r="E19" s="3"/>
      <c r="F19" s="3"/>
      <c r="G19" s="3"/>
      <c r="H19" s="3"/>
      <c r="I19" s="3"/>
      <c r="J19" s="3"/>
      <c r="K19" s="3"/>
      <c r="L19" s="3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3"/>
      <c r="AA19" s="3"/>
      <c r="AB19" s="3"/>
      <c r="AC19" s="50"/>
    </row>
    <row r="20" spans="1:29" ht="16.5" thickBot="1" x14ac:dyDescent="0.3">
      <c r="A20" s="48"/>
      <c r="B20" s="48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51"/>
    </row>
    <row r="21" spans="1:29" ht="16.5" thickBot="1" x14ac:dyDescent="0.3">
      <c r="A21" s="49"/>
      <c r="B21" s="49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9"/>
    </row>
    <row r="22" spans="1:29" s="20" customFormat="1" x14ac:dyDescent="0.25"/>
    <row r="23" spans="1:29" s="20" customFormat="1" x14ac:dyDescent="0.25"/>
    <row r="24" spans="1:29" s="20" customFormat="1" x14ac:dyDescent="0.25"/>
    <row r="25" spans="1:29" s="20" customFormat="1" x14ac:dyDescent="0.25"/>
    <row r="26" spans="1:29" s="20" customFormat="1" x14ac:dyDescent="0.25"/>
    <row r="27" spans="1:29" s="20" customFormat="1" x14ac:dyDescent="0.25"/>
    <row r="28" spans="1:29" s="20" customFormat="1" x14ac:dyDescent="0.25"/>
    <row r="29" spans="1:29" s="20" customFormat="1" x14ac:dyDescent="0.25"/>
    <row r="30" spans="1:29" s="20" customFormat="1" x14ac:dyDescent="0.25"/>
    <row r="31" spans="1:29" s="20" customFormat="1" x14ac:dyDescent="0.25"/>
    <row r="32" spans="1:29" s="20" customFormat="1" x14ac:dyDescent="0.25"/>
    <row r="33" s="20" customFormat="1" x14ac:dyDescent="0.25"/>
    <row r="34" s="20" customFormat="1" x14ac:dyDescent="0.25"/>
    <row r="35" s="20" customFormat="1" x14ac:dyDescent="0.25"/>
    <row r="36" s="20" customFormat="1" x14ac:dyDescent="0.25"/>
    <row r="37" s="20" customFormat="1" x14ac:dyDescent="0.25"/>
    <row r="38" s="20" customFormat="1" x14ac:dyDescent="0.25"/>
    <row r="39" s="20" customFormat="1" x14ac:dyDescent="0.25"/>
    <row r="40" s="20" customFormat="1" x14ac:dyDescent="0.25"/>
    <row r="41" s="20" customFormat="1" x14ac:dyDescent="0.25"/>
    <row r="42" s="20" customFormat="1" x14ac:dyDescent="0.25"/>
    <row r="43" s="20" customFormat="1" x14ac:dyDescent="0.25"/>
    <row r="44" s="20" customFormat="1" x14ac:dyDescent="0.25"/>
    <row r="45" s="20" customFormat="1" x14ac:dyDescent="0.25"/>
    <row r="46" s="20" customFormat="1" x14ac:dyDescent="0.25"/>
    <row r="47" s="20" customFormat="1" x14ac:dyDescent="0.25"/>
    <row r="48" s="20" customFormat="1" x14ac:dyDescent="0.25"/>
    <row r="49" s="20" customFormat="1" x14ac:dyDescent="0.25"/>
    <row r="50" s="20" customFormat="1" x14ac:dyDescent="0.25"/>
    <row r="51" s="20" customFormat="1" x14ac:dyDescent="0.25"/>
    <row r="52" s="20" customFormat="1" x14ac:dyDescent="0.25"/>
    <row r="53" s="20" customFormat="1" x14ac:dyDescent="0.25"/>
    <row r="54" s="20" customFormat="1" x14ac:dyDescent="0.25"/>
    <row r="55" s="20" customFormat="1" x14ac:dyDescent="0.25"/>
  </sheetData>
  <mergeCells count="32">
    <mergeCell ref="A20:A21"/>
    <mergeCell ref="B20:B21"/>
    <mergeCell ref="AC20:AC21"/>
    <mergeCell ref="A16:A17"/>
    <mergeCell ref="B16:B17"/>
    <mergeCell ref="AC16:AC17"/>
    <mergeCell ref="A18:A19"/>
    <mergeCell ref="B18:B19"/>
    <mergeCell ref="AC18:AC19"/>
    <mergeCell ref="A11:AC11"/>
    <mergeCell ref="A12:A13"/>
    <mergeCell ref="B12:B13"/>
    <mergeCell ref="AC12:AC13"/>
    <mergeCell ref="A14:A15"/>
    <mergeCell ref="B14:B15"/>
    <mergeCell ref="AC14:AC15"/>
    <mergeCell ref="A8:A10"/>
    <mergeCell ref="B8:B10"/>
    <mergeCell ref="C8:C10"/>
    <mergeCell ref="D8:AB8"/>
    <mergeCell ref="AC8:AC10"/>
    <mergeCell ref="D9:H9"/>
    <mergeCell ref="I9:M9"/>
    <mergeCell ref="N9:R9"/>
    <mergeCell ref="X9:AB9"/>
    <mergeCell ref="S9:W9"/>
    <mergeCell ref="B7:C7"/>
    <mergeCell ref="A4:AC4"/>
    <mergeCell ref="B5:C5"/>
    <mergeCell ref="E5:H5"/>
    <mergeCell ref="I5:Q5"/>
    <mergeCell ref="B6:C6"/>
  </mergeCells>
  <pageMargins left="0.7" right="0.7" top="0.75" bottom="0.75" header="0.3" footer="0.3"/>
  <pageSetup paperSize="9" scale="88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ED40-7BD6-40F8-A8E5-C00A59B9AEC1}">
  <dimension ref="A1:R19"/>
  <sheetViews>
    <sheetView showGridLines="0" tabSelected="1" topLeftCell="D1" zoomScale="110" zoomScaleNormal="110" workbookViewId="0">
      <selection activeCell="I1" sqref="I1"/>
    </sheetView>
  </sheetViews>
  <sheetFormatPr defaultRowHeight="15.75" x14ac:dyDescent="0.25"/>
  <cols>
    <col min="1" max="1" width="3.75" style="9" bestFit="1" customWidth="1"/>
    <col min="2" max="2" width="2.875" style="9" bestFit="1" customWidth="1"/>
    <col min="3" max="3" width="20" style="9" customWidth="1"/>
    <col min="4" max="6" width="10.25" style="9" customWidth="1"/>
  </cols>
  <sheetData>
    <row r="1" spans="1:18" ht="34.5" customHeight="1" x14ac:dyDescent="0.25"/>
    <row r="2" spans="1:18" x14ac:dyDescent="0.25">
      <c r="A2" s="13" t="s">
        <v>27</v>
      </c>
      <c r="B2" s="13" t="s">
        <v>49</v>
      </c>
      <c r="C2" s="13" t="s">
        <v>28</v>
      </c>
      <c r="D2" s="13" t="s">
        <v>29</v>
      </c>
      <c r="E2" s="13" t="s">
        <v>31</v>
      </c>
      <c r="F2" s="13" t="s">
        <v>30</v>
      </c>
      <c r="G2" s="52" t="s">
        <v>50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7.25" customHeight="1" x14ac:dyDescent="0.25">
      <c r="A3" s="14">
        <v>1</v>
      </c>
      <c r="B3" s="10">
        <v>1</v>
      </c>
      <c r="C3" s="11" t="s">
        <v>32</v>
      </c>
      <c r="D3" s="12">
        <v>45713</v>
      </c>
      <c r="E3" s="10">
        <v>18</v>
      </c>
      <c r="F3" s="12">
        <f>D3+E3</f>
        <v>45731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</row>
    <row r="4" spans="1:18" ht="17.25" customHeight="1" x14ac:dyDescent="0.25">
      <c r="A4" s="14">
        <v>1</v>
      </c>
      <c r="B4" s="10">
        <v>2</v>
      </c>
      <c r="C4" s="11" t="s">
        <v>33</v>
      </c>
      <c r="D4" s="12">
        <v>45731</v>
      </c>
      <c r="E4" s="10">
        <v>18</v>
      </c>
      <c r="F4" s="12">
        <f t="shared" ref="F4:F19" si="0">D4+E4</f>
        <v>45749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</row>
    <row r="5" spans="1:18" ht="17.25" customHeight="1" x14ac:dyDescent="0.25">
      <c r="A5" s="14">
        <v>1</v>
      </c>
      <c r="B5" s="10">
        <v>3</v>
      </c>
      <c r="C5" s="11" t="s">
        <v>34</v>
      </c>
      <c r="D5" s="12">
        <v>45731</v>
      </c>
      <c r="E5" s="10">
        <v>19</v>
      </c>
      <c r="F5" s="12">
        <f t="shared" si="0"/>
        <v>45750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7.25" customHeight="1" x14ac:dyDescent="0.25">
      <c r="A6" s="14">
        <v>1</v>
      </c>
      <c r="B6" s="10">
        <v>4</v>
      </c>
      <c r="C6" s="11" t="s">
        <v>35</v>
      </c>
      <c r="D6" s="12">
        <v>45750</v>
      </c>
      <c r="E6" s="10">
        <v>22</v>
      </c>
      <c r="F6" s="12">
        <f t="shared" si="0"/>
        <v>45772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</row>
    <row r="7" spans="1:18" ht="17.25" customHeight="1" x14ac:dyDescent="0.25">
      <c r="A7" s="14">
        <v>2</v>
      </c>
      <c r="B7" s="10">
        <v>5</v>
      </c>
      <c r="C7" s="11" t="s">
        <v>36</v>
      </c>
      <c r="D7" s="12">
        <v>45729</v>
      </c>
      <c r="E7" s="10">
        <v>17</v>
      </c>
      <c r="F7" s="12">
        <f t="shared" si="0"/>
        <v>45746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</row>
    <row r="8" spans="1:18" ht="17.25" customHeight="1" x14ac:dyDescent="0.25">
      <c r="A8" s="14">
        <v>2</v>
      </c>
      <c r="B8" s="10">
        <v>6</v>
      </c>
      <c r="C8" s="11" t="s">
        <v>37</v>
      </c>
      <c r="D8" s="12">
        <v>45730</v>
      </c>
      <c r="E8" s="10">
        <v>6</v>
      </c>
      <c r="F8" s="12">
        <f t="shared" si="0"/>
        <v>45736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</row>
    <row r="9" spans="1:18" ht="17.25" customHeight="1" x14ac:dyDescent="0.25">
      <c r="A9" s="14">
        <v>2</v>
      </c>
      <c r="B9" s="10">
        <v>7</v>
      </c>
      <c r="C9" s="11" t="s">
        <v>38</v>
      </c>
      <c r="D9" s="12">
        <v>45731</v>
      </c>
      <c r="E9" s="10">
        <v>6</v>
      </c>
      <c r="F9" s="12">
        <f t="shared" si="0"/>
        <v>45737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</row>
    <row r="10" spans="1:18" ht="17.25" customHeight="1" x14ac:dyDescent="0.25">
      <c r="A10" s="14">
        <v>2</v>
      </c>
      <c r="B10" s="10">
        <v>8</v>
      </c>
      <c r="C10" s="11" t="s">
        <v>39</v>
      </c>
      <c r="D10" s="12">
        <v>45731</v>
      </c>
      <c r="E10" s="10">
        <v>21</v>
      </c>
      <c r="F10" s="12">
        <f t="shared" si="0"/>
        <v>45752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</row>
    <row r="11" spans="1:18" ht="17.25" customHeight="1" x14ac:dyDescent="0.25">
      <c r="A11" s="14">
        <v>3</v>
      </c>
      <c r="B11" s="10">
        <v>9</v>
      </c>
      <c r="C11" s="11" t="s">
        <v>40</v>
      </c>
      <c r="D11" s="12">
        <v>45731</v>
      </c>
      <c r="E11" s="10">
        <v>8</v>
      </c>
      <c r="F11" s="12">
        <f t="shared" si="0"/>
        <v>45739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</row>
    <row r="12" spans="1:18" ht="17.25" customHeight="1" x14ac:dyDescent="0.25">
      <c r="A12" s="14">
        <v>3</v>
      </c>
      <c r="B12" s="10">
        <v>10</v>
      </c>
      <c r="C12" s="11" t="s">
        <v>41</v>
      </c>
      <c r="D12" s="12">
        <v>45736</v>
      </c>
      <c r="E12" s="10">
        <v>4</v>
      </c>
      <c r="F12" s="12">
        <f t="shared" si="0"/>
        <v>45740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</row>
    <row r="13" spans="1:18" ht="17.25" customHeight="1" x14ac:dyDescent="0.25">
      <c r="A13" s="14">
        <v>3</v>
      </c>
      <c r="B13" s="10">
        <v>11</v>
      </c>
      <c r="C13" s="11" t="s">
        <v>42</v>
      </c>
      <c r="D13" s="12">
        <v>45737</v>
      </c>
      <c r="E13" s="10">
        <v>25</v>
      </c>
      <c r="F13" s="12">
        <f t="shared" si="0"/>
        <v>45762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</row>
    <row r="14" spans="1:18" ht="17.25" customHeight="1" x14ac:dyDescent="0.25">
      <c r="A14" s="14">
        <v>3</v>
      </c>
      <c r="B14" s="10">
        <v>12</v>
      </c>
      <c r="C14" s="11" t="s">
        <v>43</v>
      </c>
      <c r="D14" s="12">
        <v>45738</v>
      </c>
      <c r="E14" s="10">
        <v>25</v>
      </c>
      <c r="F14" s="12">
        <f t="shared" si="0"/>
        <v>45763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</row>
    <row r="15" spans="1:18" ht="17.25" customHeight="1" x14ac:dyDescent="0.25">
      <c r="A15" s="14">
        <v>4</v>
      </c>
      <c r="B15" s="10">
        <v>13</v>
      </c>
      <c r="C15" s="11" t="s">
        <v>44</v>
      </c>
      <c r="D15" s="12">
        <v>45740</v>
      </c>
      <c r="E15" s="10">
        <v>24</v>
      </c>
      <c r="F15" s="12">
        <f t="shared" si="0"/>
        <v>45764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</row>
    <row r="16" spans="1:18" ht="17.25" customHeight="1" x14ac:dyDescent="0.25">
      <c r="A16" s="14">
        <v>4</v>
      </c>
      <c r="B16" s="10">
        <v>14</v>
      </c>
      <c r="C16" s="11" t="s">
        <v>45</v>
      </c>
      <c r="D16" s="12">
        <v>45742</v>
      </c>
      <c r="E16" s="10">
        <v>23</v>
      </c>
      <c r="F16" s="12">
        <f t="shared" si="0"/>
        <v>45765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</row>
    <row r="17" spans="1:18" ht="17.25" customHeight="1" x14ac:dyDescent="0.25">
      <c r="A17" s="14">
        <v>4</v>
      </c>
      <c r="B17" s="10">
        <v>15</v>
      </c>
      <c r="C17" s="11" t="s">
        <v>46</v>
      </c>
      <c r="D17" s="12">
        <v>45746</v>
      </c>
      <c r="E17" s="10">
        <v>2</v>
      </c>
      <c r="F17" s="12">
        <f t="shared" si="0"/>
        <v>45748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</row>
    <row r="18" spans="1:18" ht="17.25" customHeight="1" x14ac:dyDescent="0.25">
      <c r="A18" s="14">
        <v>5</v>
      </c>
      <c r="B18" s="10">
        <v>16</v>
      </c>
      <c r="C18" s="11" t="s">
        <v>47</v>
      </c>
      <c r="D18" s="12">
        <v>45756</v>
      </c>
      <c r="E18" s="10">
        <v>3</v>
      </c>
      <c r="F18" s="12">
        <f t="shared" si="0"/>
        <v>45759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</row>
    <row r="19" spans="1:18" ht="17.25" customHeight="1" x14ac:dyDescent="0.25">
      <c r="A19" s="14">
        <v>5</v>
      </c>
      <c r="B19" s="10">
        <v>17</v>
      </c>
      <c r="C19" s="11" t="s">
        <v>48</v>
      </c>
      <c r="D19" s="12">
        <v>45757</v>
      </c>
      <c r="E19" s="10">
        <v>4</v>
      </c>
      <c r="F19" s="12">
        <f t="shared" si="0"/>
        <v>45761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</row>
  </sheetData>
  <mergeCells count="2">
    <mergeCell ref="G2:R2"/>
    <mergeCell ref="G3:R19"/>
  </mergeCells>
  <conditionalFormatting sqref="A3:F19">
    <cfRule type="expression" dxfId="9" priority="1">
      <formula>$A3=4</formula>
    </cfRule>
    <cfRule type="expression" dxfId="8" priority="2">
      <formula>$A3=5</formula>
    </cfRule>
    <cfRule type="expression" dxfId="7" priority="3">
      <formula>$A3=3</formula>
    </cfRule>
    <cfRule type="expression" dxfId="6" priority="4">
      <formula>$A3=2</formula>
    </cfRule>
    <cfRule type="expression" dxfId="5" priority="5">
      <formula>$A3=1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C879-5BB9-4FC7-A5E8-D4352FD26B52}">
  <dimension ref="A1:R36"/>
  <sheetViews>
    <sheetView showGridLines="0" zoomScaleNormal="100" workbookViewId="0">
      <selection activeCell="F12" sqref="F12"/>
    </sheetView>
  </sheetViews>
  <sheetFormatPr defaultRowHeight="15.75" x14ac:dyDescent="0.25"/>
  <cols>
    <col min="1" max="1" width="3.75" style="9" bestFit="1" customWidth="1"/>
    <col min="2" max="2" width="2.875" style="9" bestFit="1" customWidth="1"/>
    <col min="3" max="3" width="20" style="9" customWidth="1"/>
    <col min="4" max="6" width="10.25" style="9" customWidth="1"/>
  </cols>
  <sheetData>
    <row r="1" spans="1:18" ht="41.25" customHeight="1" x14ac:dyDescent="0.25"/>
    <row r="2" spans="1:18" x14ac:dyDescent="0.25">
      <c r="A2" s="13" t="s">
        <v>27</v>
      </c>
      <c r="B2" s="13" t="s">
        <v>49</v>
      </c>
      <c r="C2" s="13" t="s">
        <v>28</v>
      </c>
      <c r="D2" s="13" t="s">
        <v>29</v>
      </c>
      <c r="E2" s="13" t="s">
        <v>31</v>
      </c>
      <c r="F2" s="13" t="s">
        <v>30</v>
      </c>
      <c r="G2" s="52" t="s">
        <v>50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7.25" customHeight="1" x14ac:dyDescent="0.25">
      <c r="A3" s="14">
        <v>1</v>
      </c>
      <c r="B3" s="10">
        <v>1</v>
      </c>
      <c r="C3" s="11" t="s">
        <v>32</v>
      </c>
      <c r="D3" s="12">
        <v>45713</v>
      </c>
      <c r="E3" s="10">
        <v>18</v>
      </c>
      <c r="F3" s="12">
        <f>D3+E3</f>
        <v>45731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</row>
    <row r="4" spans="1:18" ht="17.25" customHeight="1" x14ac:dyDescent="0.25">
      <c r="A4" s="14">
        <v>1</v>
      </c>
      <c r="B4" s="15" t="s">
        <v>24</v>
      </c>
      <c r="C4" s="16" t="s">
        <v>51</v>
      </c>
      <c r="D4" s="12">
        <v>45714</v>
      </c>
      <c r="E4" s="10">
        <v>20</v>
      </c>
      <c r="F4" s="12">
        <f>D4+E4</f>
        <v>45734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</row>
    <row r="5" spans="1:18" ht="17.25" customHeight="1" x14ac:dyDescent="0.25">
      <c r="A5" s="14">
        <v>1</v>
      </c>
      <c r="B5" s="10">
        <v>2</v>
      </c>
      <c r="C5" s="11" t="s">
        <v>33</v>
      </c>
      <c r="D5" s="12">
        <v>45714</v>
      </c>
      <c r="E5" s="10">
        <v>18</v>
      </c>
      <c r="F5" s="12">
        <f t="shared" ref="F5:F36" si="0">D5+E5</f>
        <v>45732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17.25" customHeight="1" x14ac:dyDescent="0.25">
      <c r="A6" s="14">
        <v>1</v>
      </c>
      <c r="B6" s="15" t="s">
        <v>24</v>
      </c>
      <c r="C6" s="16" t="s">
        <v>51</v>
      </c>
      <c r="D6" s="12">
        <v>45715</v>
      </c>
      <c r="E6" s="10">
        <v>18</v>
      </c>
      <c r="F6" s="12">
        <f t="shared" si="0"/>
        <v>45733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</row>
    <row r="7" spans="1:18" ht="17.25" customHeight="1" x14ac:dyDescent="0.25">
      <c r="A7" s="14">
        <v>1</v>
      </c>
      <c r="B7" s="10">
        <v>3</v>
      </c>
      <c r="C7" s="11" t="s">
        <v>34</v>
      </c>
      <c r="D7" s="12">
        <v>45714</v>
      </c>
      <c r="E7" s="10">
        <v>19</v>
      </c>
      <c r="F7" s="12">
        <f t="shared" si="0"/>
        <v>45733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</row>
    <row r="8" spans="1:18" ht="17.25" customHeight="1" x14ac:dyDescent="0.25">
      <c r="A8" s="14">
        <v>1</v>
      </c>
      <c r="B8" s="15" t="s">
        <v>24</v>
      </c>
      <c r="C8" s="16" t="s">
        <v>51</v>
      </c>
      <c r="D8" s="12">
        <v>45714</v>
      </c>
      <c r="E8" s="10">
        <v>19</v>
      </c>
      <c r="F8" s="12">
        <f t="shared" si="0"/>
        <v>45733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</row>
    <row r="9" spans="1:18" ht="17.25" customHeight="1" x14ac:dyDescent="0.25">
      <c r="A9" s="14">
        <v>1</v>
      </c>
      <c r="B9" s="10">
        <v>4</v>
      </c>
      <c r="C9" s="11" t="s">
        <v>35</v>
      </c>
      <c r="D9" s="12">
        <v>45716</v>
      </c>
      <c r="E9" s="10">
        <v>22</v>
      </c>
      <c r="F9" s="12">
        <f t="shared" si="0"/>
        <v>45738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</row>
    <row r="10" spans="1:18" ht="17.25" customHeight="1" x14ac:dyDescent="0.25">
      <c r="A10" s="14">
        <v>1</v>
      </c>
      <c r="B10" s="15" t="s">
        <v>24</v>
      </c>
      <c r="C10" s="16" t="s">
        <v>51</v>
      </c>
      <c r="D10" s="12">
        <v>45716</v>
      </c>
      <c r="E10" s="10">
        <v>23</v>
      </c>
      <c r="F10" s="12">
        <f t="shared" si="0"/>
        <v>45739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</row>
    <row r="11" spans="1:18" ht="17.25" customHeight="1" x14ac:dyDescent="0.25">
      <c r="A11" s="14">
        <v>2</v>
      </c>
      <c r="B11" s="10">
        <v>5</v>
      </c>
      <c r="C11" s="11" t="s">
        <v>36</v>
      </c>
      <c r="D11" s="12">
        <v>45729</v>
      </c>
      <c r="E11" s="10">
        <v>17</v>
      </c>
      <c r="F11" s="12">
        <f t="shared" si="0"/>
        <v>45746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</row>
    <row r="12" spans="1:18" ht="17.25" customHeight="1" x14ac:dyDescent="0.25">
      <c r="A12" s="14">
        <v>2</v>
      </c>
      <c r="B12" s="15" t="s">
        <v>24</v>
      </c>
      <c r="C12" s="16" t="s">
        <v>51</v>
      </c>
      <c r="D12" s="12">
        <v>45730</v>
      </c>
      <c r="E12" s="10">
        <v>16</v>
      </c>
      <c r="F12" s="12">
        <f t="shared" si="0"/>
        <v>45746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</row>
    <row r="13" spans="1:18" ht="17.25" customHeight="1" x14ac:dyDescent="0.25">
      <c r="A13" s="14">
        <v>2</v>
      </c>
      <c r="B13" s="10">
        <v>6</v>
      </c>
      <c r="C13" s="11" t="s">
        <v>37</v>
      </c>
      <c r="D13" s="12">
        <v>45730</v>
      </c>
      <c r="E13" s="10">
        <v>6</v>
      </c>
      <c r="F13" s="12">
        <f t="shared" si="0"/>
        <v>45736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</row>
    <row r="14" spans="1:18" ht="17.25" customHeight="1" x14ac:dyDescent="0.25">
      <c r="A14" s="14">
        <v>2</v>
      </c>
      <c r="B14" s="15" t="s">
        <v>24</v>
      </c>
      <c r="C14" s="16" t="s">
        <v>51</v>
      </c>
      <c r="D14" s="12">
        <v>45730</v>
      </c>
      <c r="E14" s="10">
        <v>6</v>
      </c>
      <c r="F14" s="12">
        <f t="shared" si="0"/>
        <v>45736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</row>
    <row r="15" spans="1:18" ht="17.25" customHeight="1" x14ac:dyDescent="0.25">
      <c r="A15" s="14">
        <v>2</v>
      </c>
      <c r="B15" s="10">
        <v>7</v>
      </c>
      <c r="C15" s="11" t="s">
        <v>38</v>
      </c>
      <c r="D15" s="12">
        <v>45731</v>
      </c>
      <c r="E15" s="10">
        <v>6</v>
      </c>
      <c r="F15" s="12">
        <f t="shared" si="0"/>
        <v>45737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</row>
    <row r="16" spans="1:18" ht="17.25" customHeight="1" x14ac:dyDescent="0.25">
      <c r="A16" s="14">
        <v>2</v>
      </c>
      <c r="B16" s="15" t="s">
        <v>24</v>
      </c>
      <c r="C16" s="16" t="s">
        <v>51</v>
      </c>
      <c r="D16" s="12">
        <v>45731</v>
      </c>
      <c r="E16" s="10">
        <v>6</v>
      </c>
      <c r="F16" s="12">
        <f t="shared" si="0"/>
        <v>45737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</row>
    <row r="17" spans="1:18" ht="17.25" customHeight="1" x14ac:dyDescent="0.25">
      <c r="A17" s="14">
        <v>3</v>
      </c>
      <c r="B17" s="10">
        <v>8</v>
      </c>
      <c r="C17" s="11" t="s">
        <v>39</v>
      </c>
      <c r="D17" s="12">
        <v>45731</v>
      </c>
      <c r="E17" s="10">
        <v>21</v>
      </c>
      <c r="F17" s="12">
        <f t="shared" si="0"/>
        <v>45752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</row>
    <row r="18" spans="1:18" ht="17.25" customHeight="1" x14ac:dyDescent="0.25">
      <c r="A18" s="14">
        <v>3</v>
      </c>
      <c r="B18" s="15" t="s">
        <v>24</v>
      </c>
      <c r="C18" s="16" t="s">
        <v>51</v>
      </c>
      <c r="D18" s="12">
        <v>45731</v>
      </c>
      <c r="E18" s="10">
        <v>25</v>
      </c>
      <c r="F18" s="12">
        <f t="shared" si="0"/>
        <v>45756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</row>
    <row r="19" spans="1:18" ht="17.25" customHeight="1" x14ac:dyDescent="0.25">
      <c r="A19" s="14">
        <v>3</v>
      </c>
      <c r="B19" s="10">
        <v>9</v>
      </c>
      <c r="C19" s="11" t="s">
        <v>40</v>
      </c>
      <c r="D19" s="12">
        <v>45731</v>
      </c>
      <c r="E19" s="10">
        <v>8</v>
      </c>
      <c r="F19" s="12">
        <f t="shared" si="0"/>
        <v>45739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</row>
    <row r="20" spans="1:18" ht="17.25" customHeight="1" x14ac:dyDescent="0.25">
      <c r="A20" s="14">
        <v>3</v>
      </c>
      <c r="B20" s="10" t="s">
        <v>24</v>
      </c>
      <c r="C20" s="16" t="s">
        <v>51</v>
      </c>
      <c r="D20" s="12">
        <v>45731</v>
      </c>
      <c r="E20" s="10">
        <v>9</v>
      </c>
      <c r="F20" s="12">
        <f t="shared" si="0"/>
        <v>45740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</row>
    <row r="21" spans="1:18" ht="17.25" customHeight="1" x14ac:dyDescent="0.25">
      <c r="A21" s="14">
        <v>3</v>
      </c>
      <c r="B21" s="10">
        <v>10</v>
      </c>
      <c r="C21" s="11" t="s">
        <v>41</v>
      </c>
      <c r="D21" s="12">
        <v>45736</v>
      </c>
      <c r="E21" s="10">
        <v>4</v>
      </c>
      <c r="F21" s="12">
        <f t="shared" si="0"/>
        <v>45740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</row>
    <row r="22" spans="1:18" ht="17.25" customHeight="1" x14ac:dyDescent="0.25">
      <c r="A22" s="14">
        <v>3</v>
      </c>
      <c r="B22" s="10" t="s">
        <v>24</v>
      </c>
      <c r="C22" s="16" t="s">
        <v>51</v>
      </c>
      <c r="D22" s="12">
        <v>45737</v>
      </c>
      <c r="E22" s="10">
        <v>5</v>
      </c>
      <c r="F22" s="12">
        <f t="shared" si="0"/>
        <v>45742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</row>
    <row r="23" spans="1:18" ht="17.25" customHeight="1" x14ac:dyDescent="0.25">
      <c r="A23" s="14">
        <v>3</v>
      </c>
      <c r="B23" s="10">
        <v>11</v>
      </c>
      <c r="C23" s="11" t="s">
        <v>42</v>
      </c>
      <c r="D23" s="12">
        <v>45737</v>
      </c>
      <c r="E23" s="10">
        <v>25</v>
      </c>
      <c r="F23" s="12">
        <f t="shared" si="0"/>
        <v>45762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</row>
    <row r="24" spans="1:18" ht="17.25" customHeight="1" x14ac:dyDescent="0.25">
      <c r="A24" s="14">
        <v>3</v>
      </c>
      <c r="B24" s="10" t="s">
        <v>24</v>
      </c>
      <c r="C24" s="16" t="s">
        <v>51</v>
      </c>
      <c r="D24" s="12">
        <v>45738</v>
      </c>
      <c r="E24" s="10">
        <v>26</v>
      </c>
      <c r="F24" s="12">
        <f t="shared" si="0"/>
        <v>45764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</row>
    <row r="25" spans="1:18" ht="17.25" customHeight="1" x14ac:dyDescent="0.25">
      <c r="A25" s="14">
        <v>3</v>
      </c>
      <c r="B25" s="10">
        <v>12</v>
      </c>
      <c r="C25" s="11" t="s">
        <v>43</v>
      </c>
      <c r="D25" s="12">
        <v>45738</v>
      </c>
      <c r="E25" s="10">
        <v>25</v>
      </c>
      <c r="F25" s="12">
        <f t="shared" si="0"/>
        <v>45763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</row>
    <row r="26" spans="1:18" ht="17.25" customHeight="1" x14ac:dyDescent="0.25">
      <c r="A26" s="14">
        <v>3</v>
      </c>
      <c r="B26" s="10" t="s">
        <v>24</v>
      </c>
      <c r="C26" s="16" t="s">
        <v>51</v>
      </c>
      <c r="D26" s="12">
        <v>45739</v>
      </c>
      <c r="E26" s="10">
        <v>24</v>
      </c>
      <c r="F26" s="12">
        <f t="shared" si="0"/>
        <v>45763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</row>
    <row r="27" spans="1:18" ht="17.25" customHeight="1" x14ac:dyDescent="0.25">
      <c r="A27" s="14">
        <v>4</v>
      </c>
      <c r="B27" s="10">
        <v>13</v>
      </c>
      <c r="C27" s="11" t="s">
        <v>44</v>
      </c>
      <c r="D27" s="12">
        <v>45740</v>
      </c>
      <c r="E27" s="10">
        <v>24</v>
      </c>
      <c r="F27" s="12">
        <f t="shared" si="0"/>
        <v>45764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</row>
    <row r="28" spans="1:18" ht="17.25" customHeight="1" x14ac:dyDescent="0.25">
      <c r="A28" s="14">
        <v>4</v>
      </c>
      <c r="B28" s="10" t="s">
        <v>24</v>
      </c>
      <c r="C28" s="16" t="s">
        <v>51</v>
      </c>
      <c r="D28" s="12">
        <v>45740</v>
      </c>
      <c r="E28" s="10">
        <v>25</v>
      </c>
      <c r="F28" s="12">
        <f t="shared" si="0"/>
        <v>45765</v>
      </c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</row>
    <row r="29" spans="1:18" ht="17.25" customHeight="1" x14ac:dyDescent="0.25">
      <c r="A29" s="14">
        <v>4</v>
      </c>
      <c r="B29" s="10">
        <v>14</v>
      </c>
      <c r="C29" s="11" t="s">
        <v>45</v>
      </c>
      <c r="D29" s="12">
        <v>45742</v>
      </c>
      <c r="E29" s="10">
        <v>23</v>
      </c>
      <c r="F29" s="12">
        <f t="shared" si="0"/>
        <v>45765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</row>
    <row r="30" spans="1:18" ht="17.25" customHeight="1" x14ac:dyDescent="0.25">
      <c r="A30" s="14">
        <v>4</v>
      </c>
      <c r="B30" s="10" t="s">
        <v>24</v>
      </c>
      <c r="C30" s="16" t="s">
        <v>51</v>
      </c>
      <c r="D30" s="12">
        <v>45741</v>
      </c>
      <c r="E30" s="10">
        <v>26</v>
      </c>
      <c r="F30" s="12">
        <f t="shared" si="0"/>
        <v>45767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</row>
    <row r="31" spans="1:18" ht="17.25" customHeight="1" x14ac:dyDescent="0.25">
      <c r="A31" s="14">
        <v>4</v>
      </c>
      <c r="B31" s="10">
        <v>15</v>
      </c>
      <c r="C31" s="11" t="s">
        <v>46</v>
      </c>
      <c r="D31" s="12">
        <v>45746</v>
      </c>
      <c r="E31" s="10">
        <v>2</v>
      </c>
      <c r="F31" s="12">
        <f t="shared" si="0"/>
        <v>45748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</row>
    <row r="32" spans="1:18" ht="17.25" customHeight="1" x14ac:dyDescent="0.25">
      <c r="A32" s="14">
        <v>4</v>
      </c>
      <c r="B32" s="10" t="s">
        <v>24</v>
      </c>
      <c r="C32" s="16" t="s">
        <v>51</v>
      </c>
      <c r="D32" s="12">
        <v>45746</v>
      </c>
      <c r="E32" s="10">
        <v>5</v>
      </c>
      <c r="F32" s="12">
        <f t="shared" si="0"/>
        <v>45751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</row>
    <row r="33" spans="1:18" ht="17.25" customHeight="1" x14ac:dyDescent="0.25">
      <c r="A33" s="14">
        <v>5</v>
      </c>
      <c r="B33" s="10">
        <v>16</v>
      </c>
      <c r="C33" s="11" t="s">
        <v>47</v>
      </c>
      <c r="D33" s="12">
        <v>45756</v>
      </c>
      <c r="E33" s="10">
        <v>3</v>
      </c>
      <c r="F33" s="12">
        <f t="shared" si="0"/>
        <v>45759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</row>
    <row r="34" spans="1:18" ht="17.25" customHeight="1" x14ac:dyDescent="0.25">
      <c r="A34" s="14">
        <v>5</v>
      </c>
      <c r="B34" s="10" t="s">
        <v>24</v>
      </c>
      <c r="C34" s="16" t="s">
        <v>51</v>
      </c>
      <c r="D34" s="12">
        <v>45757</v>
      </c>
      <c r="E34" s="10">
        <v>3</v>
      </c>
      <c r="F34" s="12">
        <f t="shared" si="0"/>
        <v>45760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</row>
    <row r="35" spans="1:18" ht="17.25" customHeight="1" x14ac:dyDescent="0.25">
      <c r="A35" s="14">
        <v>5</v>
      </c>
      <c r="B35" s="10">
        <v>17</v>
      </c>
      <c r="C35" s="11" t="s">
        <v>48</v>
      </c>
      <c r="D35" s="12">
        <v>45757</v>
      </c>
      <c r="E35" s="10">
        <v>4</v>
      </c>
      <c r="F35" s="12">
        <f t="shared" si="0"/>
        <v>45761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</row>
    <row r="36" spans="1:18" x14ac:dyDescent="0.25">
      <c r="A36" s="14">
        <v>5</v>
      </c>
      <c r="B36" s="10" t="s">
        <v>24</v>
      </c>
      <c r="C36" s="11" t="s">
        <v>51</v>
      </c>
      <c r="D36" s="12">
        <v>45757</v>
      </c>
      <c r="E36" s="10">
        <v>5</v>
      </c>
      <c r="F36" s="12">
        <f t="shared" si="0"/>
        <v>45762</v>
      </c>
    </row>
  </sheetData>
  <mergeCells count="2">
    <mergeCell ref="G2:R2"/>
    <mergeCell ref="G3:R35"/>
  </mergeCells>
  <conditionalFormatting sqref="A3:F36">
    <cfRule type="expression" dxfId="4" priority="1">
      <formula>$A3=4</formula>
    </cfRule>
    <cfRule type="expression" dxfId="3" priority="2">
      <formula>$A3=5</formula>
    </cfRule>
    <cfRule type="expression" dxfId="2" priority="3">
      <formula>$A3=3</formula>
    </cfRule>
    <cfRule type="expression" dxfId="1" priority="4">
      <formula>$A3=2</formula>
    </cfRule>
    <cfRule type="expression" dxfId="0" priority="5">
      <formula>$A3=1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Diagrama de Gantt</vt:lpstr>
      <vt:lpstr>Gráfico de Gantt</vt:lpstr>
      <vt:lpstr>Gráfico de Gantt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Deyvid Pacheco de Souza</cp:lastModifiedBy>
  <cp:lastPrinted>2024-08-16T18:14:52Z</cp:lastPrinted>
  <dcterms:created xsi:type="dcterms:W3CDTF">2017-01-08T19:13:56Z</dcterms:created>
  <dcterms:modified xsi:type="dcterms:W3CDTF">2025-02-14T20:14:08Z</dcterms:modified>
</cp:coreProperties>
</file>