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tware Plano de Manutenção " sheetId="1" r:id="rId4"/>
    <sheet state="visible" name="Orientações" sheetId="2" r:id="rId5"/>
    <sheet state="visible" name="Calendário 2025" sheetId="3" r:id="rId6"/>
  </sheets>
  <definedNames/>
  <calcPr/>
</workbook>
</file>

<file path=xl/sharedStrings.xml><?xml version="1.0" encoding="utf-8"?>
<sst xmlns="http://schemas.openxmlformats.org/spreadsheetml/2006/main" count="268" uniqueCount="82">
  <si>
    <t>Veja como funciona</t>
  </si>
  <si>
    <t>PLANO DE MANUTENÇÃO</t>
  </si>
  <si>
    <r>
      <rPr>
        <rFont val="Arial"/>
      </rPr>
      <t xml:space="preserve">Criamos este material para contribuir com o planejamento do seus serviços e mapeamento de manutenções. Na aba principal "Calendário 2020", é onde você define todo seu plano. Para saber o passo a passo de como fazer isso e as boas práticas, preparamos um manual bem completo. Basta </t>
    </r>
    <r>
      <rPr>
        <rFont val="Arial"/>
        <color rgb="FF1155CC"/>
        <u/>
      </rPr>
      <t xml:space="preserve">acessar este link. </t>
    </r>
    <r>
      <rPr>
        <rFont val="Arial"/>
      </rPr>
      <t xml:space="preserve">
</t>
    </r>
    <r>
      <rPr>
        <rFont val="Arial"/>
        <b/>
      </rPr>
      <t xml:space="preserve">Para começar, baixe esta planilha ou faça uma cópia. Você pode fazer isso acessando, aqui acima, o menu </t>
    </r>
    <r>
      <rPr>
        <rFont val="Arial"/>
        <b/>
        <i/>
      </rPr>
      <t>"Arquivo"</t>
    </r>
    <r>
      <rPr>
        <rFont val="Arial"/>
        <b/>
      </rPr>
      <t xml:space="preserve"> e depois clicando em </t>
    </r>
    <r>
      <rPr>
        <rFont val="Arial"/>
        <b/>
        <i/>
      </rPr>
      <t>"Fazer uma cópia</t>
    </r>
    <r>
      <rPr>
        <rFont val="Arial"/>
        <b/>
      </rPr>
      <t xml:space="preserve">" para editar no Google Planilhas ou em </t>
    </r>
    <r>
      <rPr>
        <rFont val="Arial"/>
        <b/>
        <i/>
      </rPr>
      <t>"Fazer o download</t>
    </r>
    <r>
      <rPr>
        <rFont val="Arial"/>
        <b/>
      </rPr>
      <t>" para editar no Excel.</t>
    </r>
    <r>
      <rPr>
        <rFont val="Arial"/>
      </rPr>
      <t xml:space="preserve">
No link do botão abaixo você pode o Manual do Plano de Manutenção e também conversar com a gente via chat para tirar dúvias:
</t>
    </r>
  </si>
  <si>
    <t>Ver Manual</t>
  </si>
  <si>
    <r>
      <rPr>
        <rFont val="Arial"/>
        <b val="0"/>
        <color/>
      </rPr>
      <t>Esperamos que ajude :)</t>
    </r>
    <r>
      <rPr>
        <rFont val="Arial"/>
        <b/>
        <color/>
      </rPr>
      <t xml:space="preserve">
Time Produttivo</t>
    </r>
  </si>
  <si>
    <t xml:space="preserve">Av. Visc. de Guarapuava, 3263 
Centro, Curitiba - PR
80010-100
Telefones: (41) 3906.0320 </t>
  </si>
  <si>
    <t>NOME DO CLIENTE</t>
  </si>
  <si>
    <t>DIÁRIAS</t>
  </si>
  <si>
    <t>Sistemas e Equipamentos</t>
  </si>
  <si>
    <t>Atividade</t>
  </si>
  <si>
    <t>Instalações Elétricas</t>
  </si>
  <si>
    <t>Transformadores</t>
  </si>
  <si>
    <t xml:space="preserve">Verificar válvula de alívio </t>
  </si>
  <si>
    <t xml:space="preserve">x </t>
  </si>
  <si>
    <t>Análise de nível de óleo</t>
  </si>
  <si>
    <t xml:space="preserve">Disjuntores </t>
  </si>
  <si>
    <t>Medições de isolação e contatos</t>
  </si>
  <si>
    <t>Instalações Hidraulicas</t>
  </si>
  <si>
    <t>Hidrômetro</t>
  </si>
  <si>
    <t>Conferir o hidrômetro, para detecção de possíveis
vazamentos</t>
  </si>
  <si>
    <t>SEMANAIS</t>
  </si>
  <si>
    <t xml:space="preserve">Semana 1 </t>
  </si>
  <si>
    <t xml:space="preserve">Semana 2 </t>
  </si>
  <si>
    <t>Semana 3</t>
  </si>
  <si>
    <t xml:space="preserve">Semana 4 </t>
  </si>
  <si>
    <t>Semana 5</t>
  </si>
  <si>
    <t>Filtragem do óleo mineral isolante</t>
  </si>
  <si>
    <t>Chaves Seccionadoras</t>
  </si>
  <si>
    <t xml:space="preserve">Isolação e revisão geral dos barramentos </t>
  </si>
  <si>
    <t>Caixa d'água</t>
  </si>
  <si>
    <t xml:space="preserve">Verificar o nível dos reservatórios </t>
  </si>
  <si>
    <t>quinta-feira</t>
  </si>
  <si>
    <t>Bombas recalque de água potável</t>
  </si>
  <si>
    <t>Teste de funcionamento</t>
  </si>
  <si>
    <t>Caixas de esgoto</t>
  </si>
  <si>
    <t>Verificar as condições das caixas e bombas</t>
  </si>
  <si>
    <t>QUINZENAIS</t>
  </si>
  <si>
    <t xml:space="preserve">Quinzena 1 </t>
  </si>
  <si>
    <t>Quinzena 2</t>
  </si>
  <si>
    <t xml:space="preserve">
Transformadores</t>
  </si>
  <si>
    <t>Contenção de vazamentos</t>
  </si>
  <si>
    <t>x</t>
  </si>
  <si>
    <t>Medições de aterramento</t>
  </si>
  <si>
    <t>Limpar e desobstruir o sistema de
águas pluviais</t>
  </si>
  <si>
    <t>Bombas d'água</t>
  </si>
  <si>
    <t>Verificar o funcionamento das bombas</t>
  </si>
  <si>
    <t>MENSAIS</t>
  </si>
  <si>
    <t>Revisão geral de estado da subestação</t>
  </si>
  <si>
    <t>Limpezas nas conexões</t>
  </si>
  <si>
    <t>Contatos</t>
  </si>
  <si>
    <t>Gerador</t>
  </si>
  <si>
    <t>Verificar o nível de óleo
combustível e se há obstrução nas
entradas e saídas de ventilação</t>
  </si>
  <si>
    <t>Extintores</t>
  </si>
  <si>
    <t>Testar o funcionamento das bombas</t>
  </si>
  <si>
    <t>Disjuntores</t>
  </si>
  <si>
    <t>Testar funcionalidade</t>
  </si>
  <si>
    <t>Bombas</t>
  </si>
  <si>
    <t>Limpeza e lubrificação</t>
  </si>
  <si>
    <t xml:space="preserve">TRIMESTRAL </t>
  </si>
  <si>
    <t xml:space="preserve">TRIMESTRE 1 </t>
  </si>
  <si>
    <t>TRIMESTRE 2</t>
  </si>
  <si>
    <t>TRIMESTRE 3</t>
  </si>
  <si>
    <t>TRIMESTRE 4</t>
  </si>
  <si>
    <t>Luminárias</t>
  </si>
  <si>
    <t>Limpeza e Conservação</t>
  </si>
  <si>
    <t>Isolação e revisão geral das conexões</t>
  </si>
  <si>
    <t>Inspeção a conservação das porta corta-fogo</t>
  </si>
  <si>
    <t>SEMESTRAL</t>
  </si>
  <si>
    <t xml:space="preserve">SEMESTRE 1 </t>
  </si>
  <si>
    <t>SEMESTRE 2</t>
  </si>
  <si>
    <t>Limpar e desinfetar os reservatórios</t>
  </si>
  <si>
    <t>Limpeza</t>
  </si>
  <si>
    <t xml:space="preserve">ANUAL </t>
  </si>
  <si>
    <t>Análise físico-química do óleo isolante</t>
  </si>
  <si>
    <t>Extintores e hidrantes</t>
  </si>
  <si>
    <t>Recarregar os extintores</t>
  </si>
  <si>
    <t>Inspecionar mangueiras e engates</t>
  </si>
  <si>
    <t>Inspecionar o estado dos abrigos de hidrantes</t>
  </si>
  <si>
    <t>Quadro de Distribuição</t>
  </si>
  <si>
    <t>Limpeza e ajuste de conexões</t>
  </si>
  <si>
    <t>Limpeza das caixas sifonadas</t>
  </si>
  <si>
    <t>Examinar a qualidade da água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</si>
</sst>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"/>
    <numFmt numFmtId="165" formatCode="mmmyyyy"/>
    <numFmt numFmtId="166" formatCode="dd/mm/yyyy"/>
  </numFmts>
  <fonts count="12">
    <font>
      <sz val="10.0"/>
      <color rgb="FF000000"/>
      <name val="Arial"/>
      <scheme val="minor"/>
    </font>
    <font>
      <b/>
      <u/>
      <sz val="14.0"/>
      <color rgb="FFFFFFFF"/>
    </font>
    <font>
      <b/>
      <color rgb="FFFFFFFF"/>
      <name val="Arial"/>
    </font>
    <font>
      <u/>
      <color rgb="FF0000FF"/>
      <name val="Arial"/>
    </font>
    <font/>
    <font>
      <color/>
      <name val="Arial"/>
    </font>
    <font>
      <b/>
      <u/>
      <color rgb="FFFFFFFF"/>
      <name val="Arial"/>
    </font>
    <font>
      <b/>
      <u/>
      <color rgb="FFFFFFFF"/>
      <name val="Arial"/>
    </font>
    <font>
      <b/>
      <color/>
      <name val="Arial"/>
    </font>
    <font>
      <color rgb="FF000000"/>
      <name val="Arial"/>
    </font>
    <font>
      <sz val="24.0"/>
      <color rgb="FFFFFFFF"/>
      <name val="Arial"/>
    </font>
    <font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E5253"/>
        <bgColor rgb="FF4E5253"/>
      </patternFill>
    </fill>
    <fill>
      <patternFill patternType="solid">
        <fgColor rgb="FFF3F3F3"/>
        <bgColor rgb="FFF3F3F3"/>
      </patternFill>
    </fill>
    <fill>
      <patternFill patternType="solid">
        <fgColor rgb="FF50A423"/>
        <bgColor rgb="FF50A423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vertical="bottom"/>
    </xf>
    <xf borderId="1" fillId="3" fontId="3" numFmtId="0" xfId="0" applyAlignment="1" applyBorder="1" applyFill="1" applyFont="1">
      <alignment shrinkToFit="0" wrapText="1"/>
    </xf>
    <xf borderId="2" fillId="0" fontId="4" numFmtId="0" xfId="0" applyBorder="1" applyFont="1"/>
    <xf borderId="3" fillId="0" fontId="4" numFmtId="0" xfId="0" applyBorder="1" applyFont="1"/>
    <xf borderId="0" fillId="3" fontId="5" numFmtId="0" xfId="0" applyAlignment="1" applyFont="1">
      <alignment vertical="bottom"/>
    </xf>
    <xf borderId="0" fillId="4" fontId="6" numFmtId="0" xfId="0" applyAlignment="1" applyFill="1" applyFont="1">
      <alignment horizontal="center" shrinkToFit="0" vertical="center" wrapText="1"/>
    </xf>
    <xf borderId="0" fillId="3" fontId="7" numFmtId="0" xfId="0" applyAlignment="1" applyFont="1">
      <alignment horizontal="center" shrinkToFit="0" wrapText="1"/>
    </xf>
    <xf borderId="0" fillId="3" fontId="8" numFmtId="0" xfId="0" applyFont="1"/>
    <xf borderId="0" fillId="5" fontId="5" numFmtId="0" xfId="0" applyAlignment="1" applyFill="1" applyFont="1">
      <alignment horizontal="center" shrinkToFit="0" wrapText="1"/>
    </xf>
    <xf borderId="0" fillId="5" fontId="9" numFmtId="0" xfId="0" applyAlignment="1" applyFont="1">
      <alignment shrinkToFit="0" vertical="center" wrapText="1"/>
    </xf>
    <xf borderId="0" fillId="0" fontId="10" numFmtId="0" xfId="0" applyAlignment="1" applyFont="1">
      <alignment horizontal="center" vertical="center"/>
    </xf>
    <xf borderId="0" fillId="6" fontId="11" numFmtId="0" xfId="0" applyAlignment="1" applyFill="1" applyFont="1">
      <alignment horizontal="center" shrinkToFit="0" wrapText="1"/>
    </xf>
    <xf borderId="0" fillId="3" fontId="8" numFmtId="0" xfId="0" applyAlignment="1" applyFont="1">
      <alignment horizontal="center" shrinkToFit="0" wrapText="1"/>
    </xf>
    <xf borderId="0" fillId="3" fontId="8" numFmtId="0" xfId="0" applyAlignment="1" applyFont="1">
      <alignment shrinkToFit="0" wrapText="1"/>
    </xf>
    <xf borderId="0" fillId="7" fontId="5" numFmtId="0" xfId="0" applyAlignment="1" applyFill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shrinkToFit="0" vertical="center" wrapText="1"/>
    </xf>
    <xf borderId="5" fillId="5" fontId="5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5" fillId="0" fontId="5" numFmtId="0" xfId="0" applyAlignment="1" applyBorder="1" applyFont="1">
      <alignment horizontal="left" vertical="center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 vertical="center"/>
    </xf>
    <xf borderId="0" fillId="5" fontId="5" numFmtId="0" xfId="0" applyAlignment="1" applyFont="1">
      <alignment horizontal="center" vertical="center"/>
    </xf>
    <xf borderId="0" fillId="8" fontId="5" numFmtId="0" xfId="0" applyAlignment="1" applyFill="1" applyFont="1">
      <alignment horizontal="center" vertical="center"/>
    </xf>
    <xf borderId="0" fillId="3" fontId="5" numFmtId="0" xfId="0" applyFont="1"/>
    <xf borderId="5" fillId="0" fontId="5" numFmtId="0" xfId="0" applyAlignment="1" applyBorder="1" applyFont="1">
      <alignment horizontal="left" shrinkToFit="0" vertical="center" wrapText="1"/>
    </xf>
    <xf borderId="8" fillId="9" fontId="5" numFmtId="164" xfId="0" applyAlignment="1" applyBorder="1" applyFill="1" applyFont="1" applyNumberForma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8" fillId="9" fontId="5" numFmtId="0" xfId="0" applyAlignment="1" applyBorder="1" applyFont="1">
      <alignment horizontal="center" vertical="center"/>
    </xf>
    <xf borderId="5" fillId="5" fontId="5" numFmtId="0" xfId="0" applyAlignment="1" applyBorder="1" applyFont="1">
      <alignment horizontal="left" vertical="center"/>
    </xf>
    <xf borderId="8" fillId="0" fontId="5" numFmtId="0" xfId="0" applyAlignment="1" applyBorder="1" applyFont="1">
      <alignment horizontal="center" vertical="center"/>
    </xf>
    <xf borderId="0" fillId="3" fontId="8" numFmtId="0" xfId="0" applyAlignment="1" applyFont="1">
      <alignment horizontal="center" shrinkToFit="0" vertical="center" wrapText="1"/>
    </xf>
    <xf borderId="0" fillId="3" fontId="8" numFmtId="0" xfId="0" applyAlignment="1" applyFont="1">
      <alignment shrinkToFit="0" vertical="center" wrapText="1"/>
    </xf>
    <xf borderId="5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horizontal="center" vertical="center"/>
    </xf>
    <xf borderId="5" fillId="9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left"/>
    </xf>
    <xf borderId="0" fillId="7" fontId="5" numFmtId="165" xfId="0" applyAlignment="1" applyFont="1" applyNumberFormat="1">
      <alignment horizontal="center" vertical="center"/>
    </xf>
    <xf borderId="0" fillId="8" fontId="5" numFmtId="165" xfId="0" applyAlignment="1" applyFont="1" applyNumberFormat="1">
      <alignment horizontal="center" vertical="center"/>
    </xf>
    <xf borderId="8" fillId="5" fontId="5" numFmtId="166" xfId="0" applyAlignment="1" applyBorder="1" applyFont="1" applyNumberFormat="1">
      <alignment horizontal="center" vertical="center"/>
    </xf>
    <xf borderId="10" fillId="0" fontId="5" numFmtId="0" xfId="0" applyAlignment="1" applyBorder="1" applyFont="1">
      <alignment shrinkToFit="0" wrapText="1"/>
    </xf>
    <xf borderId="8" fillId="5" fontId="5" numFmtId="0" xfId="0" applyAlignment="1" applyBorder="1" applyFont="1">
      <alignment horizontal="center" vertical="center"/>
    </xf>
    <xf borderId="0" fillId="3" fontId="8" numFmtId="0" xfId="0" applyAlignment="1" applyFont="1">
      <alignment horizontal="left"/>
    </xf>
    <xf borderId="0" fillId="3" fontId="5" numFmtId="165" xfId="0" applyAlignment="1" applyFont="1" applyNumberFormat="1">
      <alignment horizontal="center" vertical="center"/>
    </xf>
    <xf borderId="8" fillId="9" fontId="5" numFmtId="166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horizontal="left" vertical="center"/>
    </xf>
    <xf borderId="12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0</xdr:row>
      <xdr:rowOff>0</xdr:rowOff>
    </xdr:from>
    <xdr:ext cx="8524875" cy="3867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85825" cy="438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teriais.produttivo.com.br/software-plano-de-manutencao?utm_source=content&amp;utm_medium=organic&amp;utm_campaign=LinkDentrodoMaterialPlanodeManutencao&amp;utm_term=LinkDentrodoMaterialKitPlanoBotaoTesteGrati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ateriais.produttivo.com.br/agradecimento-planilha-plano-de-manutencao-guia-boas-praticas" TargetMode="External"/><Relationship Id="rId2" Type="http://schemas.openxmlformats.org/officeDocument/2006/relationships/hyperlink" Target="https://materiais.produttivo.com.br/agradecimento-planilha-plano-de-manutencao-guia-boas-pratica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2.57"/>
    <col customWidth="1" min="2" max="2" width="78.86"/>
    <col customWidth="1" min="3" max="11" width="12.57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C21" s="1" t="s"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1:E21"/>
  </mergeCells>
  <hyperlinks>
    <hyperlink r:id="rId1" ref="C2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1" width="12.57"/>
  </cols>
  <sheetData>
    <row r="1" ht="15.75" customHeight="1">
      <c r="A1" s="2" t="s">
        <v>1</v>
      </c>
    </row>
    <row r="2" ht="129.0" customHeight="1">
      <c r="A2" s="3" t="s">
        <v>2</v>
      </c>
      <c r="B2" s="4"/>
      <c r="C2" s="4"/>
      <c r="D2" s="4"/>
      <c r="E2" s="4"/>
      <c r="F2" s="4"/>
      <c r="G2" s="4"/>
      <c r="H2" s="4"/>
      <c r="I2" s="5"/>
    </row>
    <row r="3" ht="15.75" customHeight="1">
      <c r="A3" s="6"/>
      <c r="D3" s="7" t="s">
        <v>3</v>
      </c>
      <c r="F3" s="8"/>
    </row>
    <row r="4" ht="15.75" customHeight="1">
      <c r="A4" s="9" t="s">
        <v>4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6">
    <mergeCell ref="A1:I1"/>
    <mergeCell ref="A2:I2"/>
    <mergeCell ref="A3:C3"/>
    <mergeCell ref="D3:E3"/>
    <mergeCell ref="F3:I3"/>
    <mergeCell ref="A4:I4"/>
  </mergeCells>
  <hyperlinks>
    <hyperlink r:id="rId1" location="rd-column-joq3m2r1" ref="A2"/>
    <hyperlink r:id="rId2" location="rd-column-joq3m2r1" ref="D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19.57"/>
    <col customWidth="1" min="3" max="3" width="26.57"/>
    <col customWidth="1" min="4" max="4" width="5.43"/>
    <col customWidth="1" min="5" max="39" width="5.0"/>
  </cols>
  <sheetData>
    <row r="1" ht="68.25" customHeight="1">
      <c r="A1" s="10"/>
      <c r="C1" s="11" t="s">
        <v>5</v>
      </c>
      <c r="D1" s="12" t="s">
        <v>6</v>
      </c>
      <c r="AI1" s="12"/>
      <c r="AJ1" s="12"/>
      <c r="AK1" s="12"/>
      <c r="AL1" s="12"/>
      <c r="AM1" s="12"/>
    </row>
    <row r="2" ht="15.75" customHeight="1">
      <c r="A2" s="13" t="s">
        <v>7</v>
      </c>
      <c r="AI2" s="13"/>
    </row>
    <row r="3" ht="15.75" customHeight="1">
      <c r="A3" s="14" t="s">
        <v>8</v>
      </c>
      <c r="C3" s="15" t="s">
        <v>9</v>
      </c>
      <c r="D3" s="16">
        <v>1.0</v>
      </c>
      <c r="E3" s="16" t="str">
        <f t="shared" ref="E3:AH3" si="1">SUM(D3+1)</f>
        <v>2</v>
      </c>
      <c r="F3" s="16" t="str">
        <f t="shared" si="1"/>
        <v>3</v>
      </c>
      <c r="G3" s="16" t="str">
        <f t="shared" si="1"/>
        <v>4</v>
      </c>
      <c r="H3" s="16" t="str">
        <f t="shared" si="1"/>
        <v>5</v>
      </c>
      <c r="I3" s="16" t="str">
        <f t="shared" si="1"/>
        <v>6</v>
      </c>
      <c r="J3" s="16" t="str">
        <f t="shared" si="1"/>
        <v>7</v>
      </c>
      <c r="K3" s="16" t="str">
        <f t="shared" si="1"/>
        <v>8</v>
      </c>
      <c r="L3" s="16" t="str">
        <f t="shared" si="1"/>
        <v>9</v>
      </c>
      <c r="M3" s="16" t="str">
        <f t="shared" si="1"/>
        <v>10</v>
      </c>
      <c r="N3" s="16" t="str">
        <f t="shared" si="1"/>
        <v>11</v>
      </c>
      <c r="O3" s="16" t="str">
        <f t="shared" si="1"/>
        <v>12</v>
      </c>
      <c r="P3" s="16" t="str">
        <f t="shared" si="1"/>
        <v>13</v>
      </c>
      <c r="Q3" s="16" t="str">
        <f t="shared" si="1"/>
        <v>14</v>
      </c>
      <c r="R3" s="16" t="str">
        <f t="shared" si="1"/>
        <v>15</v>
      </c>
      <c r="S3" s="16" t="str">
        <f t="shared" si="1"/>
        <v>16</v>
      </c>
      <c r="T3" s="16" t="str">
        <f t="shared" si="1"/>
        <v>17</v>
      </c>
      <c r="U3" s="16" t="str">
        <f t="shared" si="1"/>
        <v>18</v>
      </c>
      <c r="V3" s="16" t="str">
        <f t="shared" si="1"/>
        <v>19</v>
      </c>
      <c r="W3" s="16" t="str">
        <f t="shared" si="1"/>
        <v>20</v>
      </c>
      <c r="X3" s="16" t="str">
        <f t="shared" si="1"/>
        <v>21</v>
      </c>
      <c r="Y3" s="16" t="str">
        <f t="shared" si="1"/>
        <v>22</v>
      </c>
      <c r="Z3" s="16" t="str">
        <f t="shared" si="1"/>
        <v>23</v>
      </c>
      <c r="AA3" s="16" t="str">
        <f t="shared" si="1"/>
        <v>24</v>
      </c>
      <c r="AB3" s="16" t="str">
        <f t="shared" si="1"/>
        <v>25</v>
      </c>
      <c r="AC3" s="16" t="str">
        <f t="shared" si="1"/>
        <v>26</v>
      </c>
      <c r="AD3" s="16" t="str">
        <f t="shared" si="1"/>
        <v>27</v>
      </c>
      <c r="AE3" s="16" t="str">
        <f t="shared" si="1"/>
        <v>28</v>
      </c>
      <c r="AF3" s="16" t="str">
        <f t="shared" si="1"/>
        <v>29</v>
      </c>
      <c r="AG3" s="16" t="str">
        <f t="shared" si="1"/>
        <v>30</v>
      </c>
      <c r="AH3" s="16" t="str">
        <f t="shared" si="1"/>
        <v>31</v>
      </c>
      <c r="AI3" s="16"/>
      <c r="AJ3" s="16"/>
      <c r="AK3" s="16"/>
      <c r="AL3" s="16"/>
      <c r="AM3" s="16"/>
    </row>
    <row r="4" ht="15.75" customHeight="1">
      <c r="A4" s="17" t="s">
        <v>10</v>
      </c>
      <c r="B4" s="18" t="s">
        <v>11</v>
      </c>
      <c r="C4" s="19" t="s">
        <v>12</v>
      </c>
      <c r="D4" s="20" t="s">
        <v>13</v>
      </c>
      <c r="E4" s="20" t="s">
        <v>13</v>
      </c>
      <c r="F4" s="20" t="s">
        <v>13</v>
      </c>
      <c r="G4" s="20" t="s">
        <v>13</v>
      </c>
      <c r="H4" s="20" t="s">
        <v>13</v>
      </c>
      <c r="I4" s="20" t="s">
        <v>13</v>
      </c>
      <c r="J4" s="20" t="s">
        <v>13</v>
      </c>
      <c r="K4" s="20" t="s">
        <v>13</v>
      </c>
      <c r="L4" s="20" t="s">
        <v>13</v>
      </c>
      <c r="M4" s="20" t="s">
        <v>13</v>
      </c>
      <c r="N4" s="20" t="s">
        <v>13</v>
      </c>
      <c r="O4" s="20" t="s">
        <v>13</v>
      </c>
      <c r="P4" s="20" t="s">
        <v>13</v>
      </c>
      <c r="Q4" s="20" t="s">
        <v>13</v>
      </c>
      <c r="R4" s="20" t="s">
        <v>13</v>
      </c>
      <c r="S4" s="20" t="s">
        <v>13</v>
      </c>
      <c r="T4" s="20" t="s">
        <v>13</v>
      </c>
      <c r="U4" s="20" t="s">
        <v>13</v>
      </c>
      <c r="V4" s="20" t="s">
        <v>13</v>
      </c>
      <c r="W4" s="20" t="s">
        <v>13</v>
      </c>
      <c r="X4" s="20" t="s">
        <v>13</v>
      </c>
      <c r="Y4" s="20" t="s">
        <v>13</v>
      </c>
      <c r="Z4" s="20" t="s">
        <v>13</v>
      </c>
      <c r="AA4" s="20" t="s">
        <v>13</v>
      </c>
      <c r="AB4" s="20" t="s">
        <v>13</v>
      </c>
      <c r="AC4" s="20" t="s">
        <v>13</v>
      </c>
      <c r="AD4" s="20" t="s">
        <v>13</v>
      </c>
      <c r="AE4" s="20" t="s">
        <v>13</v>
      </c>
      <c r="AF4" s="20" t="s">
        <v>13</v>
      </c>
      <c r="AG4" s="20" t="s">
        <v>13</v>
      </c>
      <c r="AH4" s="20" t="s">
        <v>13</v>
      </c>
      <c r="AI4" s="20"/>
      <c r="AJ4" s="20"/>
      <c r="AK4" s="20"/>
      <c r="AL4" s="20"/>
      <c r="AM4" s="20"/>
    </row>
    <row r="5" ht="15.75" customHeight="1">
      <c r="A5" s="21"/>
      <c r="B5" s="22"/>
      <c r="C5" s="19" t="s">
        <v>14</v>
      </c>
      <c r="D5" s="20" t="s">
        <v>13</v>
      </c>
      <c r="E5" s="20" t="s">
        <v>13</v>
      </c>
      <c r="F5" s="20" t="s">
        <v>13</v>
      </c>
      <c r="G5" s="20" t="s">
        <v>13</v>
      </c>
      <c r="H5" s="20" t="s">
        <v>13</v>
      </c>
      <c r="I5" s="20" t="s">
        <v>13</v>
      </c>
      <c r="J5" s="20" t="s">
        <v>13</v>
      </c>
      <c r="K5" s="20" t="s">
        <v>13</v>
      </c>
      <c r="L5" s="20" t="s">
        <v>13</v>
      </c>
      <c r="M5" s="20" t="s">
        <v>13</v>
      </c>
      <c r="N5" s="20" t="s">
        <v>13</v>
      </c>
      <c r="O5" s="20" t="s">
        <v>13</v>
      </c>
      <c r="P5" s="20" t="s">
        <v>13</v>
      </c>
      <c r="Q5" s="20" t="s">
        <v>13</v>
      </c>
      <c r="R5" s="20" t="s">
        <v>13</v>
      </c>
      <c r="S5" s="20" t="s">
        <v>13</v>
      </c>
      <c r="T5" s="20" t="s">
        <v>13</v>
      </c>
      <c r="U5" s="20" t="s">
        <v>13</v>
      </c>
      <c r="V5" s="20" t="s">
        <v>13</v>
      </c>
      <c r="W5" s="20" t="s">
        <v>13</v>
      </c>
      <c r="X5" s="20" t="s">
        <v>13</v>
      </c>
      <c r="Y5" s="20" t="s">
        <v>13</v>
      </c>
      <c r="Z5" s="20" t="s">
        <v>13</v>
      </c>
      <c r="AA5" s="20" t="s">
        <v>13</v>
      </c>
      <c r="AB5" s="20" t="s">
        <v>13</v>
      </c>
      <c r="AC5" s="20" t="s">
        <v>13</v>
      </c>
      <c r="AD5" s="20" t="s">
        <v>13</v>
      </c>
      <c r="AE5" s="20" t="s">
        <v>13</v>
      </c>
      <c r="AF5" s="20" t="s">
        <v>13</v>
      </c>
      <c r="AG5" s="20" t="s">
        <v>13</v>
      </c>
      <c r="AH5" s="20" t="s">
        <v>13</v>
      </c>
      <c r="AI5" s="20"/>
      <c r="AJ5" s="20"/>
      <c r="AK5" s="20"/>
      <c r="AL5" s="20"/>
      <c r="AM5" s="20"/>
    </row>
    <row r="6" ht="15.75" customHeight="1">
      <c r="A6" s="22"/>
      <c r="B6" s="23" t="s">
        <v>15</v>
      </c>
      <c r="C6" s="19" t="s">
        <v>16</v>
      </c>
      <c r="D6" s="20" t="s">
        <v>13</v>
      </c>
      <c r="E6" s="20" t="s">
        <v>13</v>
      </c>
      <c r="F6" s="20" t="s">
        <v>13</v>
      </c>
      <c r="G6" s="20" t="s">
        <v>13</v>
      </c>
      <c r="H6" s="20" t="s">
        <v>13</v>
      </c>
      <c r="I6" s="20" t="s">
        <v>13</v>
      </c>
      <c r="J6" s="20" t="s">
        <v>13</v>
      </c>
      <c r="K6" s="20" t="s">
        <v>13</v>
      </c>
      <c r="L6" s="20" t="s">
        <v>13</v>
      </c>
      <c r="M6" s="20" t="s">
        <v>13</v>
      </c>
      <c r="N6" s="20" t="s">
        <v>13</v>
      </c>
      <c r="O6" s="20" t="s">
        <v>13</v>
      </c>
      <c r="P6" s="20" t="s">
        <v>13</v>
      </c>
      <c r="Q6" s="20" t="s">
        <v>13</v>
      </c>
      <c r="R6" s="20" t="s">
        <v>13</v>
      </c>
      <c r="S6" s="20" t="s">
        <v>13</v>
      </c>
      <c r="T6" s="20" t="s">
        <v>13</v>
      </c>
      <c r="U6" s="20" t="s">
        <v>13</v>
      </c>
      <c r="V6" s="20" t="s">
        <v>13</v>
      </c>
      <c r="W6" s="20" t="s">
        <v>13</v>
      </c>
      <c r="X6" s="20" t="s">
        <v>13</v>
      </c>
      <c r="Y6" s="20" t="s">
        <v>13</v>
      </c>
      <c r="Z6" s="20" t="s">
        <v>13</v>
      </c>
      <c r="AA6" s="20" t="s">
        <v>13</v>
      </c>
      <c r="AB6" s="20" t="s">
        <v>13</v>
      </c>
      <c r="AC6" s="20" t="s">
        <v>13</v>
      </c>
      <c r="AD6" s="20" t="s">
        <v>13</v>
      </c>
      <c r="AE6" s="20" t="s">
        <v>13</v>
      </c>
      <c r="AF6" s="20" t="s">
        <v>13</v>
      </c>
      <c r="AG6" s="20" t="s">
        <v>13</v>
      </c>
      <c r="AH6" s="20" t="s">
        <v>13</v>
      </c>
      <c r="AI6" s="20"/>
      <c r="AJ6" s="20"/>
      <c r="AK6" s="20"/>
      <c r="AL6" s="20"/>
      <c r="AM6" s="20"/>
    </row>
    <row r="7" ht="15.75" customHeight="1">
      <c r="A7" s="17" t="s">
        <v>17</v>
      </c>
      <c r="B7" s="23" t="s">
        <v>18</v>
      </c>
      <c r="C7" s="19" t="s">
        <v>19</v>
      </c>
      <c r="D7" s="20" t="s">
        <v>13</v>
      </c>
      <c r="E7" s="20" t="s">
        <v>13</v>
      </c>
      <c r="F7" s="20" t="s">
        <v>13</v>
      </c>
      <c r="G7" s="20" t="s">
        <v>13</v>
      </c>
      <c r="H7" s="20" t="s">
        <v>13</v>
      </c>
      <c r="I7" s="20" t="s">
        <v>13</v>
      </c>
      <c r="J7" s="20" t="s">
        <v>13</v>
      </c>
      <c r="K7" s="20" t="s">
        <v>13</v>
      </c>
      <c r="L7" s="20" t="s">
        <v>13</v>
      </c>
      <c r="M7" s="20" t="s">
        <v>13</v>
      </c>
      <c r="N7" s="20" t="s">
        <v>13</v>
      </c>
      <c r="O7" s="20" t="s">
        <v>13</v>
      </c>
      <c r="P7" s="20" t="s">
        <v>13</v>
      </c>
      <c r="Q7" s="20" t="s">
        <v>13</v>
      </c>
      <c r="R7" s="20" t="s">
        <v>13</v>
      </c>
      <c r="S7" s="20" t="s">
        <v>13</v>
      </c>
      <c r="T7" s="20" t="s">
        <v>13</v>
      </c>
      <c r="U7" s="20" t="s">
        <v>13</v>
      </c>
      <c r="V7" s="20" t="s">
        <v>13</v>
      </c>
      <c r="W7" s="20" t="s">
        <v>13</v>
      </c>
      <c r="X7" s="20" t="s">
        <v>13</v>
      </c>
      <c r="Y7" s="20" t="s">
        <v>13</v>
      </c>
      <c r="Z7" s="20" t="s">
        <v>13</v>
      </c>
      <c r="AA7" s="20" t="s">
        <v>13</v>
      </c>
      <c r="AB7" s="20" t="s">
        <v>13</v>
      </c>
      <c r="AC7" s="20" t="s">
        <v>13</v>
      </c>
      <c r="AD7" s="20" t="s">
        <v>13</v>
      </c>
      <c r="AE7" s="20" t="s">
        <v>13</v>
      </c>
      <c r="AF7" s="20" t="s">
        <v>13</v>
      </c>
      <c r="AG7" s="20" t="s">
        <v>13</v>
      </c>
      <c r="AH7" s="20" t="s">
        <v>13</v>
      </c>
      <c r="AI7" s="20"/>
      <c r="AJ7" s="20"/>
      <c r="AK7" s="20"/>
      <c r="AL7" s="20"/>
      <c r="AM7" s="20"/>
    </row>
    <row r="8" ht="15.75" customHeight="1">
      <c r="A8" s="21"/>
      <c r="B8" s="23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</row>
    <row r="9" ht="15.75" customHeight="1">
      <c r="A9" s="21"/>
      <c r="B9" s="23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</row>
    <row r="10" ht="15.75" customHeight="1">
      <c r="A10" s="21"/>
      <c r="B10" s="23"/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</row>
    <row r="11" ht="15.75" customHeight="1">
      <c r="A11" s="22"/>
      <c r="B11" s="23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</row>
    <row r="12" ht="15.75" customHeight="1">
      <c r="A12" s="24"/>
      <c r="B12" s="25"/>
      <c r="C12" s="2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7"/>
      <c r="AJ12" s="27"/>
      <c r="AK12" s="27"/>
      <c r="AL12" s="27"/>
      <c r="AM12" s="27"/>
    </row>
    <row r="13" ht="15.75" customHeight="1">
      <c r="A13" s="13" t="s">
        <v>20</v>
      </c>
      <c r="AI13" s="13"/>
    </row>
    <row r="14" ht="15.75" customHeight="1">
      <c r="A14" s="14" t="s">
        <v>8</v>
      </c>
      <c r="C14" s="15" t="s">
        <v>9</v>
      </c>
      <c r="D14" s="16" t="s">
        <v>21</v>
      </c>
      <c r="K14" s="28" t="s">
        <v>22</v>
      </c>
      <c r="R14" s="16" t="s">
        <v>23</v>
      </c>
      <c r="Y14" s="28" t="s">
        <v>24</v>
      </c>
      <c r="AF14" s="16" t="s">
        <v>25</v>
      </c>
      <c r="AI14" s="16"/>
      <c r="AJ14" s="16"/>
      <c r="AK14" s="16"/>
      <c r="AL14" s="16"/>
      <c r="AM14" s="16"/>
    </row>
    <row r="15" ht="15.75" customHeight="1">
      <c r="A15" s="29"/>
      <c r="B15" s="29"/>
      <c r="C15" s="29"/>
      <c r="D15" s="16">
        <v>1.0</v>
      </c>
      <c r="E15" s="16" t="str">
        <f t="shared" ref="E15:AH15" si="2">SUM(D15+1)</f>
        <v>2</v>
      </c>
      <c r="F15" s="16" t="str">
        <f t="shared" si="2"/>
        <v>3</v>
      </c>
      <c r="G15" s="16" t="str">
        <f t="shared" si="2"/>
        <v>4</v>
      </c>
      <c r="H15" s="16" t="str">
        <f t="shared" si="2"/>
        <v>5</v>
      </c>
      <c r="I15" s="16" t="str">
        <f t="shared" si="2"/>
        <v>6</v>
      </c>
      <c r="J15" s="16" t="str">
        <f t="shared" si="2"/>
        <v>7</v>
      </c>
      <c r="K15" s="16" t="str">
        <f t="shared" si="2"/>
        <v>8</v>
      </c>
      <c r="L15" s="16" t="str">
        <f t="shared" si="2"/>
        <v>9</v>
      </c>
      <c r="M15" s="16" t="str">
        <f t="shared" si="2"/>
        <v>10</v>
      </c>
      <c r="N15" s="16" t="str">
        <f t="shared" si="2"/>
        <v>11</v>
      </c>
      <c r="O15" s="16" t="str">
        <f t="shared" si="2"/>
        <v>12</v>
      </c>
      <c r="P15" s="16" t="str">
        <f t="shared" si="2"/>
        <v>13</v>
      </c>
      <c r="Q15" s="16" t="str">
        <f t="shared" si="2"/>
        <v>14</v>
      </c>
      <c r="R15" s="16" t="str">
        <f t="shared" si="2"/>
        <v>15</v>
      </c>
      <c r="S15" s="16" t="str">
        <f t="shared" si="2"/>
        <v>16</v>
      </c>
      <c r="T15" s="16" t="str">
        <f t="shared" si="2"/>
        <v>17</v>
      </c>
      <c r="U15" s="16" t="str">
        <f t="shared" si="2"/>
        <v>18</v>
      </c>
      <c r="V15" s="16" t="str">
        <f t="shared" si="2"/>
        <v>19</v>
      </c>
      <c r="W15" s="16" t="str">
        <f t="shared" si="2"/>
        <v>20</v>
      </c>
      <c r="X15" s="16" t="str">
        <f t="shared" si="2"/>
        <v>21</v>
      </c>
      <c r="Y15" s="16" t="str">
        <f t="shared" si="2"/>
        <v>22</v>
      </c>
      <c r="Z15" s="16" t="str">
        <f t="shared" si="2"/>
        <v>23</v>
      </c>
      <c r="AA15" s="16" t="str">
        <f t="shared" si="2"/>
        <v>24</v>
      </c>
      <c r="AB15" s="16" t="str">
        <f t="shared" si="2"/>
        <v>25</v>
      </c>
      <c r="AC15" s="16" t="str">
        <f t="shared" si="2"/>
        <v>26</v>
      </c>
      <c r="AD15" s="16" t="str">
        <f t="shared" si="2"/>
        <v>27</v>
      </c>
      <c r="AE15" s="16" t="str">
        <f t="shared" si="2"/>
        <v>28</v>
      </c>
      <c r="AF15" s="16" t="str">
        <f t="shared" si="2"/>
        <v>29</v>
      </c>
      <c r="AG15" s="16" t="str">
        <f t="shared" si="2"/>
        <v>30</v>
      </c>
      <c r="AH15" s="16" t="str">
        <f t="shared" si="2"/>
        <v>31</v>
      </c>
      <c r="AI15" s="16"/>
      <c r="AJ15" s="16"/>
      <c r="AK15" s="16"/>
      <c r="AL15" s="16"/>
      <c r="AM15" s="16"/>
    </row>
    <row r="16" ht="20.25" customHeight="1">
      <c r="A16" s="17" t="s">
        <v>10</v>
      </c>
      <c r="B16" s="23" t="s">
        <v>11</v>
      </c>
      <c r="C16" s="30" t="s">
        <v>26</v>
      </c>
      <c r="D16" s="31">
        <v>43922.0</v>
      </c>
      <c r="E16" s="32"/>
      <c r="F16" s="32"/>
      <c r="G16" s="32"/>
      <c r="H16" s="32"/>
      <c r="I16" s="32"/>
      <c r="J16" s="33"/>
      <c r="K16" s="31">
        <v>43922.0</v>
      </c>
      <c r="L16" s="32"/>
      <c r="M16" s="32"/>
      <c r="N16" s="32"/>
      <c r="O16" s="32"/>
      <c r="P16" s="32"/>
      <c r="Q16" s="33"/>
      <c r="R16" s="31">
        <v>43922.0</v>
      </c>
      <c r="S16" s="32"/>
      <c r="T16" s="32"/>
      <c r="U16" s="32"/>
      <c r="V16" s="32"/>
      <c r="W16" s="32"/>
      <c r="X16" s="33"/>
      <c r="Y16" s="31">
        <v>43922.0</v>
      </c>
      <c r="Z16" s="32"/>
      <c r="AA16" s="32"/>
      <c r="AB16" s="32"/>
      <c r="AC16" s="32"/>
      <c r="AD16" s="32"/>
      <c r="AE16" s="33"/>
      <c r="AF16" s="31">
        <v>43922.0</v>
      </c>
      <c r="AG16" s="32"/>
      <c r="AH16" s="32"/>
      <c r="AI16" s="32"/>
      <c r="AJ16" s="32"/>
      <c r="AK16" s="32"/>
      <c r="AL16" s="33"/>
      <c r="AM16" s="27"/>
    </row>
    <row r="17" ht="15.75" customHeight="1">
      <c r="A17" s="22"/>
      <c r="B17" s="30" t="s">
        <v>27</v>
      </c>
      <c r="C17" s="30" t="s">
        <v>28</v>
      </c>
      <c r="D17" s="31">
        <v>43922.0</v>
      </c>
      <c r="E17" s="32"/>
      <c r="F17" s="32"/>
      <c r="G17" s="32"/>
      <c r="H17" s="32"/>
      <c r="I17" s="32"/>
      <c r="J17" s="33"/>
      <c r="K17" s="31">
        <v>43922.0</v>
      </c>
      <c r="L17" s="32"/>
      <c r="M17" s="32"/>
      <c r="N17" s="32"/>
      <c r="O17" s="32"/>
      <c r="P17" s="32"/>
      <c r="Q17" s="33"/>
      <c r="R17" s="31">
        <v>43922.0</v>
      </c>
      <c r="S17" s="32"/>
      <c r="T17" s="32"/>
      <c r="U17" s="32"/>
      <c r="V17" s="32"/>
      <c r="W17" s="32"/>
      <c r="X17" s="33"/>
      <c r="Y17" s="31">
        <v>43922.0</v>
      </c>
      <c r="Z17" s="32"/>
      <c r="AA17" s="32"/>
      <c r="AB17" s="32"/>
      <c r="AC17" s="32"/>
      <c r="AD17" s="32"/>
      <c r="AE17" s="33"/>
      <c r="AF17" s="31">
        <v>43922.0</v>
      </c>
      <c r="AG17" s="32"/>
      <c r="AH17" s="32"/>
      <c r="AI17" s="32"/>
      <c r="AJ17" s="32"/>
      <c r="AK17" s="32"/>
      <c r="AL17" s="33"/>
      <c r="AM17" s="27"/>
    </row>
    <row r="18" ht="15.75" customHeight="1">
      <c r="A18" s="17" t="s">
        <v>17</v>
      </c>
      <c r="B18" s="23" t="s">
        <v>29</v>
      </c>
      <c r="C18" s="30" t="s">
        <v>30</v>
      </c>
      <c r="D18" s="34" t="s">
        <v>31</v>
      </c>
      <c r="E18" s="32"/>
      <c r="F18" s="32"/>
      <c r="G18" s="32"/>
      <c r="H18" s="32"/>
      <c r="I18" s="32"/>
      <c r="J18" s="33"/>
      <c r="K18" s="34" t="s">
        <v>31</v>
      </c>
      <c r="L18" s="32"/>
      <c r="M18" s="32"/>
      <c r="N18" s="32"/>
      <c r="O18" s="32"/>
      <c r="P18" s="32"/>
      <c r="Q18" s="33"/>
      <c r="R18" s="34" t="s">
        <v>31</v>
      </c>
      <c r="S18" s="32"/>
      <c r="T18" s="32"/>
      <c r="U18" s="32"/>
      <c r="V18" s="32"/>
      <c r="W18" s="32"/>
      <c r="X18" s="33"/>
      <c r="Y18" s="34" t="s">
        <v>31</v>
      </c>
      <c r="Z18" s="32"/>
      <c r="AA18" s="32"/>
      <c r="AB18" s="32"/>
      <c r="AC18" s="32"/>
      <c r="AD18" s="32"/>
      <c r="AE18" s="33"/>
      <c r="AF18" s="34" t="s">
        <v>31</v>
      </c>
      <c r="AG18" s="32"/>
      <c r="AH18" s="32"/>
      <c r="AI18" s="32"/>
      <c r="AJ18" s="32"/>
      <c r="AK18" s="32"/>
      <c r="AL18" s="33"/>
      <c r="AM18" s="27"/>
    </row>
    <row r="19" ht="15.75" customHeight="1">
      <c r="A19" s="21"/>
      <c r="B19" s="30" t="s">
        <v>32</v>
      </c>
      <c r="C19" s="30" t="s">
        <v>33</v>
      </c>
      <c r="D19" s="34" t="s">
        <v>31</v>
      </c>
      <c r="E19" s="32"/>
      <c r="F19" s="32"/>
      <c r="G19" s="32"/>
      <c r="H19" s="32"/>
      <c r="I19" s="32"/>
      <c r="J19" s="33"/>
      <c r="K19" s="34" t="s">
        <v>31</v>
      </c>
      <c r="L19" s="32"/>
      <c r="M19" s="32"/>
      <c r="N19" s="32"/>
      <c r="O19" s="32"/>
      <c r="P19" s="32"/>
      <c r="Q19" s="33"/>
      <c r="R19" s="34" t="s">
        <v>31</v>
      </c>
      <c r="S19" s="32"/>
      <c r="T19" s="32"/>
      <c r="U19" s="32"/>
      <c r="V19" s="32"/>
      <c r="W19" s="32"/>
      <c r="X19" s="33"/>
      <c r="Y19" s="34" t="s">
        <v>31</v>
      </c>
      <c r="Z19" s="32"/>
      <c r="AA19" s="32"/>
      <c r="AB19" s="32"/>
      <c r="AC19" s="32"/>
      <c r="AD19" s="32"/>
      <c r="AE19" s="33"/>
      <c r="AF19" s="34" t="s">
        <v>31</v>
      </c>
      <c r="AG19" s="32"/>
      <c r="AH19" s="32"/>
      <c r="AI19" s="32"/>
      <c r="AJ19" s="32"/>
      <c r="AK19" s="32"/>
      <c r="AL19" s="33"/>
      <c r="AM19" s="27"/>
    </row>
    <row r="20" ht="15.75" customHeight="1">
      <c r="A20" s="21"/>
      <c r="B20" s="35" t="s">
        <v>34</v>
      </c>
      <c r="C20" s="30" t="s">
        <v>35</v>
      </c>
      <c r="D20" s="34" t="s">
        <v>31</v>
      </c>
      <c r="E20" s="32"/>
      <c r="F20" s="32"/>
      <c r="G20" s="32"/>
      <c r="H20" s="32"/>
      <c r="I20" s="32"/>
      <c r="J20" s="33"/>
      <c r="K20" s="34" t="s">
        <v>31</v>
      </c>
      <c r="L20" s="32"/>
      <c r="M20" s="32"/>
      <c r="N20" s="32"/>
      <c r="O20" s="32"/>
      <c r="P20" s="32"/>
      <c r="Q20" s="33"/>
      <c r="R20" s="34" t="s">
        <v>31</v>
      </c>
      <c r="S20" s="32"/>
      <c r="T20" s="32"/>
      <c r="U20" s="32"/>
      <c r="V20" s="32"/>
      <c r="W20" s="32"/>
      <c r="X20" s="33"/>
      <c r="Y20" s="34" t="s">
        <v>31</v>
      </c>
      <c r="Z20" s="32"/>
      <c r="AA20" s="32"/>
      <c r="AB20" s="32"/>
      <c r="AC20" s="32"/>
      <c r="AD20" s="32"/>
      <c r="AE20" s="33"/>
      <c r="AF20" s="34" t="s">
        <v>31</v>
      </c>
      <c r="AG20" s="32"/>
      <c r="AH20" s="32"/>
      <c r="AI20" s="32"/>
      <c r="AJ20" s="32"/>
      <c r="AK20" s="32"/>
      <c r="AL20" s="33"/>
      <c r="AM20" s="27"/>
    </row>
    <row r="21" ht="15.75" customHeight="1">
      <c r="A21" s="21"/>
      <c r="B21" s="23"/>
      <c r="C21" s="30"/>
      <c r="D21" s="36"/>
      <c r="E21" s="32"/>
      <c r="F21" s="32"/>
      <c r="G21" s="32"/>
      <c r="H21" s="32"/>
      <c r="I21" s="32"/>
      <c r="J21" s="33"/>
      <c r="K21" s="36"/>
      <c r="L21" s="32"/>
      <c r="M21" s="32"/>
      <c r="N21" s="32"/>
      <c r="O21" s="32"/>
      <c r="P21" s="32"/>
      <c r="Q21" s="33"/>
      <c r="R21" s="36"/>
      <c r="S21" s="32"/>
      <c r="T21" s="32"/>
      <c r="U21" s="32"/>
      <c r="V21" s="32"/>
      <c r="W21" s="32"/>
      <c r="X21" s="33"/>
      <c r="Y21" s="36"/>
      <c r="Z21" s="32"/>
      <c r="AA21" s="32"/>
      <c r="AB21" s="32"/>
      <c r="AC21" s="32"/>
      <c r="AD21" s="32"/>
      <c r="AE21" s="33"/>
      <c r="AF21" s="36"/>
      <c r="AG21" s="32"/>
      <c r="AH21" s="32"/>
      <c r="AI21" s="32"/>
      <c r="AJ21" s="32"/>
      <c r="AK21" s="32"/>
      <c r="AL21" s="33"/>
      <c r="AM21" s="26"/>
    </row>
    <row r="22" ht="15.75" customHeight="1">
      <c r="A22" s="21"/>
      <c r="B22" s="23"/>
      <c r="C22" s="30"/>
      <c r="D22" s="36"/>
      <c r="E22" s="32"/>
      <c r="F22" s="32"/>
      <c r="G22" s="32"/>
      <c r="H22" s="32"/>
      <c r="I22" s="32"/>
      <c r="J22" s="33"/>
      <c r="K22" s="36"/>
      <c r="L22" s="32"/>
      <c r="M22" s="32"/>
      <c r="N22" s="32"/>
      <c r="O22" s="32"/>
      <c r="P22" s="32"/>
      <c r="Q22" s="33"/>
      <c r="R22" s="36"/>
      <c r="S22" s="32"/>
      <c r="T22" s="32"/>
      <c r="U22" s="32"/>
      <c r="V22" s="32"/>
      <c r="W22" s="32"/>
      <c r="X22" s="33"/>
      <c r="Y22" s="36"/>
      <c r="Z22" s="32"/>
      <c r="AA22" s="32"/>
      <c r="AB22" s="32"/>
      <c r="AC22" s="32"/>
      <c r="AD22" s="32"/>
      <c r="AE22" s="33"/>
      <c r="AF22" s="36"/>
      <c r="AG22" s="32"/>
      <c r="AH22" s="32"/>
      <c r="AI22" s="32"/>
      <c r="AJ22" s="32"/>
      <c r="AK22" s="32"/>
      <c r="AL22" s="33"/>
      <c r="AM22" s="27"/>
    </row>
    <row r="23" ht="15.75" customHeight="1">
      <c r="A23" s="22"/>
      <c r="B23" s="23"/>
      <c r="C23" s="30"/>
      <c r="D23" s="36"/>
      <c r="E23" s="32"/>
      <c r="F23" s="32"/>
      <c r="G23" s="32"/>
      <c r="H23" s="32"/>
      <c r="I23" s="32"/>
      <c r="J23" s="33"/>
      <c r="K23" s="36"/>
      <c r="L23" s="32"/>
      <c r="M23" s="32"/>
      <c r="N23" s="32"/>
      <c r="O23" s="32"/>
      <c r="P23" s="32"/>
      <c r="Q23" s="33"/>
      <c r="R23" s="36"/>
      <c r="S23" s="32"/>
      <c r="T23" s="32"/>
      <c r="U23" s="32"/>
      <c r="V23" s="32"/>
      <c r="W23" s="32"/>
      <c r="X23" s="33"/>
      <c r="Y23" s="36"/>
      <c r="Z23" s="32"/>
      <c r="AA23" s="32"/>
      <c r="AB23" s="32"/>
      <c r="AC23" s="32"/>
      <c r="AD23" s="32"/>
      <c r="AE23" s="33"/>
      <c r="AF23" s="36"/>
      <c r="AG23" s="32"/>
      <c r="AH23" s="32"/>
      <c r="AI23" s="32"/>
      <c r="AJ23" s="32"/>
      <c r="AK23" s="32"/>
      <c r="AL23" s="33"/>
      <c r="AM23" s="27"/>
    </row>
    <row r="24" ht="15.75" customHeight="1">
      <c r="A24" s="24"/>
      <c r="B24" s="25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7"/>
      <c r="AJ24" s="27"/>
      <c r="AK24" s="27"/>
      <c r="AL24" s="27"/>
      <c r="AM24" s="27"/>
    </row>
    <row r="25" ht="15.75" customHeight="1">
      <c r="A25" s="13" t="s">
        <v>36</v>
      </c>
      <c r="AI25" s="13"/>
    </row>
    <row r="26" ht="15.75" customHeight="1">
      <c r="A26" s="37" t="s">
        <v>8</v>
      </c>
      <c r="C26" s="38" t="s">
        <v>9</v>
      </c>
      <c r="D26" s="16" t="s">
        <v>37</v>
      </c>
      <c r="S26" s="28" t="s">
        <v>38</v>
      </c>
      <c r="AI26" s="28"/>
    </row>
    <row r="27" ht="15.75" customHeight="1">
      <c r="D27" s="16">
        <v>1.0</v>
      </c>
      <c r="E27" s="16" t="str">
        <f t="shared" ref="E27:AH27" si="3">SUM(D27+1)</f>
        <v>2</v>
      </c>
      <c r="F27" s="16" t="str">
        <f t="shared" si="3"/>
        <v>3</v>
      </c>
      <c r="G27" s="16" t="str">
        <f t="shared" si="3"/>
        <v>4</v>
      </c>
      <c r="H27" s="16" t="str">
        <f t="shared" si="3"/>
        <v>5</v>
      </c>
      <c r="I27" s="16" t="str">
        <f t="shared" si="3"/>
        <v>6</v>
      </c>
      <c r="J27" s="16" t="str">
        <f t="shared" si="3"/>
        <v>7</v>
      </c>
      <c r="K27" s="16" t="str">
        <f t="shared" si="3"/>
        <v>8</v>
      </c>
      <c r="L27" s="16" t="str">
        <f t="shared" si="3"/>
        <v>9</v>
      </c>
      <c r="M27" s="16" t="str">
        <f t="shared" si="3"/>
        <v>10</v>
      </c>
      <c r="N27" s="16" t="str">
        <f t="shared" si="3"/>
        <v>11</v>
      </c>
      <c r="O27" s="16" t="str">
        <f t="shared" si="3"/>
        <v>12</v>
      </c>
      <c r="P27" s="16" t="str">
        <f t="shared" si="3"/>
        <v>13</v>
      </c>
      <c r="Q27" s="16" t="str">
        <f t="shared" si="3"/>
        <v>14</v>
      </c>
      <c r="R27" s="16" t="str">
        <f t="shared" si="3"/>
        <v>15</v>
      </c>
      <c r="S27" s="16" t="str">
        <f t="shared" si="3"/>
        <v>16</v>
      </c>
      <c r="T27" s="16" t="str">
        <f t="shared" si="3"/>
        <v>17</v>
      </c>
      <c r="U27" s="16" t="str">
        <f t="shared" si="3"/>
        <v>18</v>
      </c>
      <c r="V27" s="16" t="str">
        <f t="shared" si="3"/>
        <v>19</v>
      </c>
      <c r="W27" s="16" t="str">
        <f t="shared" si="3"/>
        <v>20</v>
      </c>
      <c r="X27" s="16" t="str">
        <f t="shared" si="3"/>
        <v>21</v>
      </c>
      <c r="Y27" s="16" t="str">
        <f t="shared" si="3"/>
        <v>22</v>
      </c>
      <c r="Z27" s="16" t="str">
        <f t="shared" si="3"/>
        <v>23</v>
      </c>
      <c r="AA27" s="16" t="str">
        <f t="shared" si="3"/>
        <v>24</v>
      </c>
      <c r="AB27" s="16" t="str">
        <f t="shared" si="3"/>
        <v>25</v>
      </c>
      <c r="AC27" s="16" t="str">
        <f t="shared" si="3"/>
        <v>26</v>
      </c>
      <c r="AD27" s="16" t="str">
        <f t="shared" si="3"/>
        <v>27</v>
      </c>
      <c r="AE27" s="16" t="str">
        <f t="shared" si="3"/>
        <v>28</v>
      </c>
      <c r="AF27" s="16" t="str">
        <f t="shared" si="3"/>
        <v>29</v>
      </c>
      <c r="AG27" s="16" t="str">
        <f t="shared" si="3"/>
        <v>30</v>
      </c>
      <c r="AH27" s="16" t="str">
        <f t="shared" si="3"/>
        <v>31</v>
      </c>
      <c r="AI27" s="16"/>
      <c r="AJ27" s="16"/>
      <c r="AK27" s="16"/>
      <c r="AL27" s="16"/>
      <c r="AM27" s="16"/>
    </row>
    <row r="28" ht="15.75" customHeight="1">
      <c r="A28" s="17" t="s">
        <v>10</v>
      </c>
      <c r="B28" s="23" t="s">
        <v>39</v>
      </c>
      <c r="C28" s="39" t="s">
        <v>40</v>
      </c>
      <c r="D28" s="40"/>
      <c r="E28" s="40"/>
      <c r="F28" s="40"/>
      <c r="G28" s="40" t="s">
        <v>41</v>
      </c>
      <c r="H28" s="40"/>
      <c r="I28" s="40"/>
      <c r="J28" s="41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 t="s">
        <v>41</v>
      </c>
      <c r="X28" s="40"/>
      <c r="Y28" s="41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</row>
    <row r="29" ht="15.75" customHeight="1">
      <c r="A29" s="22"/>
      <c r="B29" s="30" t="s">
        <v>27</v>
      </c>
      <c r="C29" s="39" t="s">
        <v>42</v>
      </c>
      <c r="D29" s="40"/>
      <c r="E29" s="40"/>
      <c r="F29" s="40"/>
      <c r="G29" s="40" t="s">
        <v>41</v>
      </c>
      <c r="H29" s="40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 t="s">
        <v>41</v>
      </c>
      <c r="X29" s="41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</row>
    <row r="30" ht="15.75" customHeight="1">
      <c r="A30" s="17" t="s">
        <v>17</v>
      </c>
      <c r="B30" s="23" t="s">
        <v>29</v>
      </c>
      <c r="C30" s="39" t="s">
        <v>43</v>
      </c>
      <c r="D30" s="40"/>
      <c r="E30" s="40"/>
      <c r="F30" s="40" t="s">
        <v>41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 t="s">
        <v>41</v>
      </c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</row>
    <row r="31" ht="15.75" customHeight="1">
      <c r="A31" s="21"/>
      <c r="B31" s="42" t="s">
        <v>44</v>
      </c>
      <c r="C31" s="39" t="s">
        <v>45</v>
      </c>
      <c r="D31" s="40"/>
      <c r="E31" s="40"/>
      <c r="F31" s="40" t="s">
        <v>41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 t="s">
        <v>41</v>
      </c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</row>
    <row r="32" ht="15.75" customHeight="1">
      <c r="A32" s="21"/>
      <c r="B32" s="42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</row>
    <row r="33" ht="15.75" customHeight="1">
      <c r="A33" s="21"/>
      <c r="B33" s="42"/>
      <c r="C33" s="39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</row>
    <row r="34" ht="15.75" customHeight="1">
      <c r="A34" s="22"/>
      <c r="B34" s="42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</row>
    <row r="35" ht="15.75" customHeight="1">
      <c r="A35" s="24"/>
      <c r="B35" s="25"/>
      <c r="C35" s="24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7"/>
      <c r="AJ35" s="27"/>
      <c r="AK35" s="27"/>
      <c r="AL35" s="27"/>
      <c r="AM35" s="27"/>
    </row>
    <row r="36" ht="15.75" customHeight="1">
      <c r="A36" s="13" t="s">
        <v>46</v>
      </c>
    </row>
    <row r="37" ht="15.75" customHeight="1">
      <c r="A37" s="14" t="s">
        <v>8</v>
      </c>
      <c r="C37" s="15" t="s">
        <v>9</v>
      </c>
      <c r="D37" s="43">
        <v>45658.0</v>
      </c>
      <c r="G37" s="44" t="str">
        <f>D37+31</f>
        <v>Feb2025</v>
      </c>
      <c r="J37" s="43" t="str">
        <f>G37+30</f>
        <v>Mar2025</v>
      </c>
      <c r="M37" s="44" t="str">
        <f>J37+30</f>
        <v>Apr2025</v>
      </c>
      <c r="P37" s="43" t="str">
        <f>M37+30</f>
        <v>May2025</v>
      </c>
      <c r="S37" s="44" t="str">
        <f>P37+31</f>
        <v>Jun2025</v>
      </c>
      <c r="V37" s="43" t="str">
        <f>S37+30</f>
        <v>Jul2025</v>
      </c>
      <c r="Y37" s="44" t="str">
        <f>V37+31</f>
        <v>Aug2025</v>
      </c>
      <c r="AB37" s="43" t="str">
        <f>Y37+31</f>
        <v>Sep2025</v>
      </c>
      <c r="AE37" s="44" t="str">
        <f>AB37+30</f>
        <v>Oct2025</v>
      </c>
      <c r="AH37" s="43" t="str">
        <f>AE37+31</f>
        <v>Nov2025</v>
      </c>
      <c r="AK37" s="44" t="str">
        <f>AH37+30</f>
        <v>Dec2025</v>
      </c>
    </row>
    <row r="38" ht="15.75" customHeight="1">
      <c r="A38" s="17" t="s">
        <v>10</v>
      </c>
      <c r="B38" s="23" t="s">
        <v>39</v>
      </c>
      <c r="C38" s="30" t="s">
        <v>47</v>
      </c>
      <c r="D38" s="45">
        <v>45659.0</v>
      </c>
      <c r="E38" s="32"/>
      <c r="F38" s="33"/>
      <c r="G38" s="45">
        <v>45690.0</v>
      </c>
      <c r="H38" s="32"/>
      <c r="I38" s="33"/>
      <c r="J38" s="45">
        <v>45720.0</v>
      </c>
      <c r="K38" s="32"/>
      <c r="L38" s="33"/>
      <c r="M38" s="45">
        <v>45749.0</v>
      </c>
      <c r="N38" s="32"/>
      <c r="O38" s="33"/>
      <c r="P38" s="45">
        <v>45779.0</v>
      </c>
      <c r="Q38" s="32"/>
      <c r="R38" s="33"/>
      <c r="S38" s="45">
        <v>45811.0</v>
      </c>
      <c r="T38" s="32"/>
      <c r="U38" s="33"/>
      <c r="V38" s="45">
        <v>45840.0</v>
      </c>
      <c r="W38" s="32"/>
      <c r="X38" s="33"/>
      <c r="Y38" s="45">
        <v>45871.0</v>
      </c>
      <c r="Z38" s="32"/>
      <c r="AA38" s="33"/>
      <c r="AB38" s="45">
        <v>45902.0</v>
      </c>
      <c r="AC38" s="32"/>
      <c r="AD38" s="33"/>
      <c r="AE38" s="45">
        <v>45932.0</v>
      </c>
      <c r="AF38" s="32"/>
      <c r="AG38" s="33"/>
      <c r="AH38" s="45">
        <v>45965.0</v>
      </c>
      <c r="AI38" s="32"/>
      <c r="AJ38" s="33"/>
      <c r="AK38" s="45">
        <v>45993.0</v>
      </c>
      <c r="AL38" s="32"/>
      <c r="AM38" s="33"/>
    </row>
    <row r="39" ht="15.75" customHeight="1">
      <c r="A39" s="21"/>
      <c r="B39" s="39" t="s">
        <v>27</v>
      </c>
      <c r="C39" s="46" t="s">
        <v>48</v>
      </c>
      <c r="D39" s="45">
        <v>45665.0</v>
      </c>
      <c r="E39" s="32"/>
      <c r="F39" s="33"/>
      <c r="G39" s="45">
        <v>45696.0</v>
      </c>
      <c r="H39" s="32"/>
      <c r="I39" s="33"/>
      <c r="J39" s="45">
        <v>45724.0</v>
      </c>
      <c r="K39" s="32"/>
      <c r="L39" s="33"/>
      <c r="M39" s="45">
        <v>45755.0</v>
      </c>
      <c r="N39" s="32"/>
      <c r="O39" s="33"/>
      <c r="P39" s="45">
        <v>45785.0</v>
      </c>
      <c r="Q39" s="32"/>
      <c r="R39" s="33"/>
      <c r="S39" s="45">
        <v>45818.0</v>
      </c>
      <c r="T39" s="32"/>
      <c r="U39" s="33"/>
      <c r="V39" s="45">
        <v>45846.0</v>
      </c>
      <c r="W39" s="32"/>
      <c r="X39" s="33"/>
      <c r="Y39" s="45">
        <v>45877.0</v>
      </c>
      <c r="Z39" s="32"/>
      <c r="AA39" s="33"/>
      <c r="AB39" s="45">
        <v>45909.0</v>
      </c>
      <c r="AC39" s="32"/>
      <c r="AD39" s="33"/>
      <c r="AE39" s="45">
        <v>45938.0</v>
      </c>
      <c r="AF39" s="32"/>
      <c r="AG39" s="33"/>
      <c r="AH39" s="45">
        <v>45969.0</v>
      </c>
      <c r="AI39" s="32"/>
      <c r="AJ39" s="33"/>
      <c r="AK39" s="45">
        <v>46000.0</v>
      </c>
      <c r="AL39" s="32"/>
      <c r="AM39" s="33"/>
    </row>
    <row r="40" ht="15.75" customHeight="1">
      <c r="A40" s="21"/>
      <c r="B40" s="30" t="s">
        <v>27</v>
      </c>
      <c r="C40" s="30" t="s">
        <v>49</v>
      </c>
      <c r="D40" s="45">
        <v>45667.0</v>
      </c>
      <c r="E40" s="32"/>
      <c r="F40" s="33"/>
      <c r="G40" s="45">
        <v>45700.0</v>
      </c>
      <c r="H40" s="32"/>
      <c r="I40" s="33"/>
      <c r="J40" s="45">
        <v>45727.0</v>
      </c>
      <c r="K40" s="32"/>
      <c r="L40" s="33"/>
      <c r="M40" s="45">
        <v>45757.0</v>
      </c>
      <c r="N40" s="32"/>
      <c r="O40" s="33"/>
      <c r="P40" s="45">
        <v>45787.0</v>
      </c>
      <c r="Q40" s="32"/>
      <c r="R40" s="33"/>
      <c r="S40" s="45">
        <v>45818.0</v>
      </c>
      <c r="T40" s="32"/>
      <c r="U40" s="33"/>
      <c r="V40" s="45">
        <v>45848.0</v>
      </c>
      <c r="W40" s="32"/>
      <c r="X40" s="33"/>
      <c r="Y40" s="45">
        <v>45881.0</v>
      </c>
      <c r="Z40" s="32"/>
      <c r="AA40" s="33"/>
      <c r="AB40" s="45">
        <v>45910.0</v>
      </c>
      <c r="AC40" s="32"/>
      <c r="AD40" s="33"/>
      <c r="AE40" s="45">
        <v>45940.0</v>
      </c>
      <c r="AF40" s="32"/>
      <c r="AG40" s="33"/>
      <c r="AH40" s="45">
        <v>45972.0</v>
      </c>
      <c r="AI40" s="32"/>
      <c r="AJ40" s="33"/>
      <c r="AK40" s="45">
        <v>46001.0</v>
      </c>
      <c r="AL40" s="32"/>
      <c r="AM40" s="33"/>
    </row>
    <row r="41" ht="15.75" customHeight="1">
      <c r="A41" s="21"/>
      <c r="B41" s="30" t="s">
        <v>50</v>
      </c>
      <c r="C41" s="30" t="s">
        <v>51</v>
      </c>
      <c r="D41" s="45">
        <v>45667.0</v>
      </c>
      <c r="E41" s="32"/>
      <c r="F41" s="33"/>
      <c r="G41" s="45">
        <v>45700.0</v>
      </c>
      <c r="H41" s="32"/>
      <c r="I41" s="33"/>
      <c r="J41" s="45">
        <v>45727.0</v>
      </c>
      <c r="K41" s="32"/>
      <c r="L41" s="33"/>
      <c r="M41" s="45">
        <v>45757.0</v>
      </c>
      <c r="N41" s="32"/>
      <c r="O41" s="33"/>
      <c r="P41" s="45">
        <v>45787.0</v>
      </c>
      <c r="Q41" s="32"/>
      <c r="R41" s="33"/>
      <c r="S41" s="45">
        <v>45818.0</v>
      </c>
      <c r="T41" s="32"/>
      <c r="U41" s="33"/>
      <c r="V41" s="45">
        <v>45848.0</v>
      </c>
      <c r="W41" s="32"/>
      <c r="X41" s="33"/>
      <c r="Y41" s="45">
        <v>45881.0</v>
      </c>
      <c r="Z41" s="32"/>
      <c r="AA41" s="33"/>
      <c r="AB41" s="45">
        <v>45910.0</v>
      </c>
      <c r="AC41" s="32"/>
      <c r="AD41" s="33"/>
      <c r="AE41" s="45">
        <v>45940.0</v>
      </c>
      <c r="AF41" s="32"/>
      <c r="AG41" s="33"/>
      <c r="AH41" s="45">
        <v>45972.0</v>
      </c>
      <c r="AI41" s="32"/>
      <c r="AJ41" s="33"/>
      <c r="AK41" s="45">
        <v>46001.0</v>
      </c>
      <c r="AL41" s="32"/>
      <c r="AM41" s="33"/>
    </row>
    <row r="42" ht="15.75" customHeight="1">
      <c r="A42" s="21"/>
      <c r="B42" s="30" t="s">
        <v>52</v>
      </c>
      <c r="C42" s="30" t="s">
        <v>53</v>
      </c>
      <c r="D42" s="45">
        <v>45665.0</v>
      </c>
      <c r="E42" s="32"/>
      <c r="F42" s="33"/>
      <c r="G42" s="45">
        <v>45696.0</v>
      </c>
      <c r="H42" s="32"/>
      <c r="I42" s="33"/>
      <c r="J42" s="45">
        <v>45724.0</v>
      </c>
      <c r="K42" s="32"/>
      <c r="L42" s="33"/>
      <c r="M42" s="45">
        <v>45755.0</v>
      </c>
      <c r="N42" s="32"/>
      <c r="O42" s="33"/>
      <c r="P42" s="45">
        <v>45785.0</v>
      </c>
      <c r="Q42" s="32"/>
      <c r="R42" s="33"/>
      <c r="S42" s="45">
        <v>45818.0</v>
      </c>
      <c r="T42" s="32"/>
      <c r="U42" s="33"/>
      <c r="V42" s="45">
        <v>45846.0</v>
      </c>
      <c r="W42" s="32"/>
      <c r="X42" s="33"/>
      <c r="Y42" s="45">
        <v>45877.0</v>
      </c>
      <c r="Z42" s="32"/>
      <c r="AA42" s="33"/>
      <c r="AB42" s="45">
        <v>45909.0</v>
      </c>
      <c r="AC42" s="32"/>
      <c r="AD42" s="33"/>
      <c r="AE42" s="45">
        <v>45938.0</v>
      </c>
      <c r="AF42" s="32"/>
      <c r="AG42" s="33"/>
      <c r="AH42" s="45">
        <v>45969.0</v>
      </c>
      <c r="AI42" s="32"/>
      <c r="AJ42" s="33"/>
      <c r="AK42" s="45">
        <v>46000.0</v>
      </c>
      <c r="AL42" s="32"/>
      <c r="AM42" s="33"/>
    </row>
    <row r="43" ht="15.75" customHeight="1">
      <c r="A43" s="22"/>
      <c r="B43" s="30" t="s">
        <v>54</v>
      </c>
      <c r="C43" s="30" t="s">
        <v>55</v>
      </c>
      <c r="D43" s="45">
        <v>45666.0</v>
      </c>
      <c r="E43" s="32"/>
      <c r="F43" s="33"/>
      <c r="G43" s="45" t="str">
        <f t="shared" ref="G43:G44" si="4">D43+31</f>
        <v>09/02/2025</v>
      </c>
      <c r="H43" s="32"/>
      <c r="I43" s="33"/>
      <c r="J43" s="45" t="str">
        <f t="shared" ref="J43:J44" si="5">G43+29</f>
        <v>10/03/2025</v>
      </c>
      <c r="K43" s="32"/>
      <c r="L43" s="33"/>
      <c r="M43" s="45" t="str">
        <f t="shared" ref="M43:M44" si="6">J43+31</f>
        <v>10/04/2025</v>
      </c>
      <c r="N43" s="32"/>
      <c r="O43" s="33"/>
      <c r="P43" s="45" t="str">
        <f t="shared" ref="P43:P44" si="7">M43+30</f>
        <v>10/05/2025</v>
      </c>
      <c r="Q43" s="32"/>
      <c r="R43" s="33"/>
      <c r="S43" s="45" t="str">
        <f t="shared" ref="S43:S44" si="8">P43+31</f>
        <v>10/06/2025</v>
      </c>
      <c r="T43" s="32"/>
      <c r="U43" s="33"/>
      <c r="V43" s="45" t="str">
        <f t="shared" ref="V43:V44" si="9">S43+30</f>
        <v>10/07/2025</v>
      </c>
      <c r="W43" s="32"/>
      <c r="X43" s="33"/>
      <c r="Y43" s="45" t="str">
        <f t="shared" ref="Y43:Y44" si="10">V43+31</f>
        <v>10/08/2025</v>
      </c>
      <c r="Z43" s="32"/>
      <c r="AA43" s="33"/>
      <c r="AB43" s="45" t="str">
        <f t="shared" ref="AB43:AB44" si="11">Y43+31</f>
        <v>10/09/2025</v>
      </c>
      <c r="AC43" s="32"/>
      <c r="AD43" s="33"/>
      <c r="AE43" s="45" t="str">
        <f t="shared" ref="AE43:AE44" si="12">AB43+30</f>
        <v>10/10/2025</v>
      </c>
      <c r="AF43" s="32"/>
      <c r="AG43" s="33"/>
      <c r="AH43" s="45" t="str">
        <f t="shared" ref="AH43:AH44" si="13">AE43+31</f>
        <v>10/11/2025</v>
      </c>
      <c r="AI43" s="32"/>
      <c r="AJ43" s="33"/>
      <c r="AK43" s="45" t="str">
        <f t="shared" ref="AK43:AK44" si="14">AH43+30</f>
        <v>10/12/2025</v>
      </c>
      <c r="AL43" s="32"/>
      <c r="AM43" s="33"/>
    </row>
    <row r="44" ht="15.75" customHeight="1">
      <c r="A44" s="17" t="s">
        <v>17</v>
      </c>
      <c r="B44" s="23" t="s">
        <v>56</v>
      </c>
      <c r="C44" s="30" t="s">
        <v>57</v>
      </c>
      <c r="D44" s="45">
        <v>45672.0</v>
      </c>
      <c r="E44" s="32"/>
      <c r="F44" s="33"/>
      <c r="G44" s="45" t="str">
        <f t="shared" si="4"/>
        <v>15/02/2025</v>
      </c>
      <c r="H44" s="32"/>
      <c r="I44" s="33"/>
      <c r="J44" s="45" t="str">
        <f t="shared" si="5"/>
        <v>16/03/2025</v>
      </c>
      <c r="K44" s="32"/>
      <c r="L44" s="33"/>
      <c r="M44" s="45" t="str">
        <f t="shared" si="6"/>
        <v>16/04/2025</v>
      </c>
      <c r="N44" s="32"/>
      <c r="O44" s="33"/>
      <c r="P44" s="45" t="str">
        <f t="shared" si="7"/>
        <v>16/05/2025</v>
      </c>
      <c r="Q44" s="32"/>
      <c r="R44" s="33"/>
      <c r="S44" s="45" t="str">
        <f t="shared" si="8"/>
        <v>16/06/2025</v>
      </c>
      <c r="T44" s="32"/>
      <c r="U44" s="33"/>
      <c r="V44" s="45" t="str">
        <f t="shared" si="9"/>
        <v>16/07/2025</v>
      </c>
      <c r="W44" s="32"/>
      <c r="X44" s="33"/>
      <c r="Y44" s="45" t="str">
        <f t="shared" si="10"/>
        <v>16/08/2025</v>
      </c>
      <c r="Z44" s="32"/>
      <c r="AA44" s="33"/>
      <c r="AB44" s="45" t="str">
        <f t="shared" si="11"/>
        <v>16/09/2025</v>
      </c>
      <c r="AC44" s="32"/>
      <c r="AD44" s="33"/>
      <c r="AE44" s="45" t="str">
        <f t="shared" si="12"/>
        <v>16/10/2025</v>
      </c>
      <c r="AF44" s="32"/>
      <c r="AG44" s="33"/>
      <c r="AH44" s="45" t="str">
        <f t="shared" si="13"/>
        <v>16/11/2025</v>
      </c>
      <c r="AI44" s="32"/>
      <c r="AJ44" s="33"/>
      <c r="AK44" s="45" t="str">
        <f t="shared" si="14"/>
        <v>16/12/2025</v>
      </c>
      <c r="AL44" s="32"/>
      <c r="AM44" s="33"/>
    </row>
    <row r="45" ht="15.75" customHeight="1">
      <c r="A45" s="21"/>
      <c r="B45" s="23"/>
      <c r="C45" s="30"/>
      <c r="D45" s="47"/>
      <c r="E45" s="32"/>
      <c r="F45" s="33"/>
      <c r="G45" s="47"/>
      <c r="H45" s="32"/>
      <c r="I45" s="33"/>
      <c r="J45" s="47"/>
      <c r="K45" s="32"/>
      <c r="L45" s="33"/>
      <c r="M45" s="47"/>
      <c r="N45" s="32"/>
      <c r="O45" s="33"/>
      <c r="P45" s="47"/>
      <c r="Q45" s="32"/>
      <c r="R45" s="33"/>
      <c r="S45" s="47"/>
      <c r="T45" s="32"/>
      <c r="U45" s="33"/>
      <c r="V45" s="47"/>
      <c r="W45" s="32"/>
      <c r="X45" s="33"/>
      <c r="Y45" s="47"/>
      <c r="Z45" s="32"/>
      <c r="AA45" s="33"/>
      <c r="AB45" s="47"/>
      <c r="AC45" s="32"/>
      <c r="AD45" s="33"/>
      <c r="AE45" s="47"/>
      <c r="AF45" s="32"/>
      <c r="AG45" s="33"/>
      <c r="AH45" s="47"/>
      <c r="AI45" s="32"/>
      <c r="AJ45" s="33"/>
      <c r="AK45" s="47"/>
      <c r="AL45" s="32"/>
      <c r="AM45" s="33"/>
    </row>
    <row r="46" ht="15.75" customHeight="1">
      <c r="A46" s="21"/>
      <c r="B46" s="23"/>
      <c r="C46" s="30"/>
      <c r="D46" s="47"/>
      <c r="E46" s="32"/>
      <c r="F46" s="33"/>
      <c r="G46" s="47"/>
      <c r="H46" s="32"/>
      <c r="I46" s="33"/>
      <c r="J46" s="47"/>
      <c r="K46" s="32"/>
      <c r="L46" s="33"/>
      <c r="M46" s="47"/>
      <c r="N46" s="32"/>
      <c r="O46" s="33"/>
      <c r="P46" s="47"/>
      <c r="Q46" s="32"/>
      <c r="R46" s="33"/>
      <c r="S46" s="47"/>
      <c r="T46" s="32"/>
      <c r="U46" s="33"/>
      <c r="V46" s="47"/>
      <c r="W46" s="32"/>
      <c r="X46" s="33"/>
      <c r="Y46" s="47"/>
      <c r="Z46" s="32"/>
      <c r="AA46" s="33"/>
      <c r="AB46" s="47"/>
      <c r="AC46" s="32"/>
      <c r="AD46" s="33"/>
      <c r="AE46" s="47"/>
      <c r="AF46" s="32"/>
      <c r="AG46" s="33"/>
      <c r="AH46" s="47"/>
      <c r="AI46" s="32"/>
      <c r="AJ46" s="33"/>
      <c r="AK46" s="47"/>
      <c r="AL46" s="32"/>
      <c r="AM46" s="33"/>
    </row>
    <row r="47" ht="15.75" customHeight="1">
      <c r="A47" s="21"/>
      <c r="B47" s="23"/>
      <c r="C47" s="30"/>
      <c r="D47" s="47"/>
      <c r="E47" s="32"/>
      <c r="F47" s="33"/>
      <c r="G47" s="47"/>
      <c r="H47" s="32"/>
      <c r="I47" s="33"/>
      <c r="J47" s="47"/>
      <c r="K47" s="32"/>
      <c r="L47" s="33"/>
      <c r="M47" s="47"/>
      <c r="N47" s="32"/>
      <c r="O47" s="33"/>
      <c r="P47" s="47"/>
      <c r="Q47" s="32"/>
      <c r="R47" s="33"/>
      <c r="S47" s="47"/>
      <c r="T47" s="32"/>
      <c r="U47" s="33"/>
      <c r="V47" s="47"/>
      <c r="W47" s="32"/>
      <c r="X47" s="33"/>
      <c r="Y47" s="47"/>
      <c r="Z47" s="32"/>
      <c r="AA47" s="33"/>
      <c r="AB47" s="47"/>
      <c r="AC47" s="32"/>
      <c r="AD47" s="33"/>
      <c r="AE47" s="47"/>
      <c r="AF47" s="32"/>
      <c r="AG47" s="33"/>
      <c r="AH47" s="47"/>
      <c r="AI47" s="32"/>
      <c r="AJ47" s="33"/>
      <c r="AK47" s="47"/>
      <c r="AL47" s="32"/>
      <c r="AM47" s="33"/>
    </row>
    <row r="48" ht="15.75" customHeight="1">
      <c r="A48" s="22"/>
      <c r="B48" s="23"/>
      <c r="C48" s="30"/>
      <c r="D48" s="47"/>
      <c r="E48" s="32"/>
      <c r="F48" s="33"/>
      <c r="G48" s="47"/>
      <c r="H48" s="32"/>
      <c r="I48" s="33"/>
      <c r="J48" s="47"/>
      <c r="K48" s="32"/>
      <c r="L48" s="33"/>
      <c r="M48" s="47"/>
      <c r="N48" s="32"/>
      <c r="O48" s="33"/>
      <c r="P48" s="47"/>
      <c r="Q48" s="32"/>
      <c r="R48" s="33"/>
      <c r="S48" s="47"/>
      <c r="T48" s="32"/>
      <c r="U48" s="33"/>
      <c r="V48" s="47"/>
      <c r="W48" s="32"/>
      <c r="X48" s="33"/>
      <c r="Y48" s="47"/>
      <c r="Z48" s="32"/>
      <c r="AA48" s="33"/>
      <c r="AB48" s="47"/>
      <c r="AC48" s="32"/>
      <c r="AD48" s="33"/>
      <c r="AE48" s="47"/>
      <c r="AF48" s="32"/>
      <c r="AG48" s="33"/>
      <c r="AH48" s="47"/>
      <c r="AI48" s="32"/>
      <c r="AJ48" s="33"/>
      <c r="AK48" s="47"/>
      <c r="AL48" s="32"/>
      <c r="AM48" s="33"/>
    </row>
    <row r="49" ht="15.75" customHeight="1">
      <c r="A49" s="24"/>
      <c r="B49" s="25"/>
      <c r="C49" s="24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</row>
    <row r="50" ht="15.75" customHeight="1">
      <c r="A50" s="13" t="s">
        <v>58</v>
      </c>
    </row>
    <row r="51" ht="15.75" customHeight="1">
      <c r="A51" s="14"/>
      <c r="B51" s="48"/>
      <c r="C51" s="15"/>
      <c r="D51" s="16" t="s">
        <v>59</v>
      </c>
      <c r="M51" s="28" t="s">
        <v>60</v>
      </c>
      <c r="V51" s="16" t="s">
        <v>61</v>
      </c>
      <c r="AE51" s="28" t="s">
        <v>62</v>
      </c>
    </row>
    <row r="52" ht="15.75" customHeight="1">
      <c r="A52" s="14" t="s">
        <v>8</v>
      </c>
      <c r="C52" s="15" t="s">
        <v>9</v>
      </c>
      <c r="D52" s="49">
        <v>45658.0</v>
      </c>
      <c r="G52" s="49" t="str">
        <f>D52+31</f>
        <v>Feb2025</v>
      </c>
      <c r="J52" s="49" t="str">
        <f>G52+30</f>
        <v>Mar2025</v>
      </c>
      <c r="M52" s="49" t="str">
        <f>J52+30</f>
        <v>Apr2025</v>
      </c>
      <c r="P52" s="49" t="str">
        <f>M52+30</f>
        <v>May2025</v>
      </c>
      <c r="S52" s="49" t="str">
        <f>P52+31</f>
        <v>Jun2025</v>
      </c>
      <c r="V52" s="49" t="str">
        <f>S52+30</f>
        <v>Jul2025</v>
      </c>
      <c r="Y52" s="49" t="str">
        <f>V52+31</f>
        <v>Aug2025</v>
      </c>
      <c r="AB52" s="49" t="str">
        <f>Y52+31</f>
        <v>Sep2025</v>
      </c>
      <c r="AE52" s="49" t="str">
        <f>AB52+30</f>
        <v>Oct2025</v>
      </c>
      <c r="AH52" s="49" t="str">
        <f>AE52+32</f>
        <v>Nov2025</v>
      </c>
      <c r="AK52" s="49" t="str">
        <f>AH52+30</f>
        <v>Dec2025</v>
      </c>
    </row>
    <row r="53" ht="15.75" customHeight="1">
      <c r="A53" s="17" t="s">
        <v>10</v>
      </c>
      <c r="B53" s="23" t="s">
        <v>39</v>
      </c>
      <c r="C53" s="30" t="s">
        <v>26</v>
      </c>
      <c r="D53" s="50">
        <v>45665.0</v>
      </c>
      <c r="E53" s="32"/>
      <c r="F53" s="33"/>
      <c r="G53" s="45"/>
      <c r="H53" s="32"/>
      <c r="I53" s="33"/>
      <c r="J53" s="45"/>
      <c r="K53" s="32"/>
      <c r="L53" s="33"/>
      <c r="M53" s="50">
        <v>45755.0</v>
      </c>
      <c r="N53" s="32"/>
      <c r="O53" s="33"/>
      <c r="P53" s="45"/>
      <c r="Q53" s="32"/>
      <c r="R53" s="33"/>
      <c r="S53" s="45"/>
      <c r="T53" s="32"/>
      <c r="U53" s="33"/>
      <c r="V53" s="50">
        <v>45846.0</v>
      </c>
      <c r="W53" s="32"/>
      <c r="X53" s="33"/>
      <c r="Y53" s="45"/>
      <c r="Z53" s="32"/>
      <c r="AA53" s="33"/>
      <c r="AE53" s="50">
        <v>45938.0</v>
      </c>
      <c r="AF53" s="32"/>
      <c r="AG53" s="33"/>
      <c r="AH53" s="45"/>
      <c r="AI53" s="32"/>
      <c r="AJ53" s="33"/>
      <c r="AK53" s="45"/>
      <c r="AL53" s="32"/>
      <c r="AM53" s="33"/>
    </row>
    <row r="54" ht="15.75" customHeight="1">
      <c r="A54" s="21"/>
      <c r="B54" s="30" t="s">
        <v>63</v>
      </c>
      <c r="C54" s="30" t="s">
        <v>64</v>
      </c>
      <c r="D54" s="50"/>
      <c r="E54" s="32"/>
      <c r="F54" s="33"/>
      <c r="G54" s="50">
        <v>45697.0</v>
      </c>
      <c r="H54" s="32"/>
      <c r="I54" s="33"/>
      <c r="J54" s="45"/>
      <c r="K54" s="32"/>
      <c r="L54" s="33"/>
      <c r="M54" s="45"/>
      <c r="N54" s="32"/>
      <c r="O54" s="33"/>
      <c r="P54" s="50">
        <v>45786.0</v>
      </c>
      <c r="Q54" s="32"/>
      <c r="R54" s="33"/>
      <c r="S54" s="45"/>
      <c r="T54" s="32"/>
      <c r="U54" s="33"/>
      <c r="V54" s="50"/>
      <c r="W54" s="32"/>
      <c r="X54" s="33"/>
      <c r="Y54" s="50">
        <v>45878.0</v>
      </c>
      <c r="Z54" s="32"/>
      <c r="AA54" s="33"/>
      <c r="AB54" s="45"/>
      <c r="AC54" s="32"/>
      <c r="AD54" s="33"/>
      <c r="AE54" s="45"/>
      <c r="AF54" s="32"/>
      <c r="AG54" s="33"/>
      <c r="AH54" s="50">
        <v>45972.0</v>
      </c>
      <c r="AI54" s="32"/>
      <c r="AJ54" s="33"/>
      <c r="AK54" s="45"/>
      <c r="AL54" s="32"/>
      <c r="AM54" s="33"/>
    </row>
    <row r="55" ht="15.75" customHeight="1">
      <c r="A55" s="21"/>
      <c r="B55" s="30" t="s">
        <v>27</v>
      </c>
      <c r="C55" s="30" t="s">
        <v>65</v>
      </c>
      <c r="D55" s="50"/>
      <c r="E55" s="32"/>
      <c r="F55" s="33"/>
      <c r="G55" s="50">
        <v>45697.0</v>
      </c>
      <c r="H55" s="32"/>
      <c r="I55" s="33"/>
      <c r="J55" s="45"/>
      <c r="K55" s="32"/>
      <c r="L55" s="33"/>
      <c r="M55" s="45"/>
      <c r="N55" s="32"/>
      <c r="O55" s="33"/>
      <c r="P55" s="50">
        <v>45786.0</v>
      </c>
      <c r="Q55" s="32"/>
      <c r="R55" s="33"/>
      <c r="S55" s="36"/>
      <c r="T55" s="32"/>
      <c r="U55" s="33"/>
      <c r="V55" s="36"/>
      <c r="W55" s="32"/>
      <c r="X55" s="33"/>
      <c r="Y55" s="50">
        <v>45878.0</v>
      </c>
      <c r="Z55" s="32"/>
      <c r="AA55" s="33"/>
      <c r="AB55" s="45"/>
      <c r="AC55" s="32"/>
      <c r="AD55" s="33"/>
      <c r="AE55" s="45"/>
      <c r="AF55" s="32"/>
      <c r="AG55" s="33"/>
      <c r="AH55" s="50">
        <v>45972.0</v>
      </c>
      <c r="AI55" s="32"/>
      <c r="AJ55" s="33"/>
      <c r="AK55" s="45"/>
      <c r="AL55" s="32"/>
      <c r="AM55" s="33"/>
    </row>
    <row r="56" ht="15.75" customHeight="1">
      <c r="A56" s="22"/>
      <c r="B56" s="30" t="s">
        <v>52</v>
      </c>
      <c r="C56" s="30" t="s">
        <v>66</v>
      </c>
      <c r="D56" s="50">
        <v>45665.0</v>
      </c>
      <c r="E56" s="32"/>
      <c r="F56" s="33"/>
      <c r="G56" s="45"/>
      <c r="H56" s="32"/>
      <c r="I56" s="33"/>
      <c r="J56" s="45"/>
      <c r="K56" s="32"/>
      <c r="L56" s="33"/>
      <c r="M56" s="50">
        <v>45755.0</v>
      </c>
      <c r="N56" s="32"/>
      <c r="O56" s="33"/>
      <c r="P56" s="45"/>
      <c r="Q56" s="32"/>
      <c r="R56" s="33"/>
      <c r="S56" s="45"/>
      <c r="T56" s="32"/>
      <c r="U56" s="33"/>
      <c r="V56" s="50">
        <v>45846.0</v>
      </c>
      <c r="W56" s="32"/>
      <c r="X56" s="33"/>
      <c r="Y56" s="45"/>
      <c r="Z56" s="32"/>
      <c r="AA56" s="33"/>
      <c r="AB56" s="45"/>
      <c r="AC56" s="32"/>
      <c r="AD56" s="33"/>
      <c r="AE56" s="50">
        <v>45938.0</v>
      </c>
      <c r="AF56" s="32"/>
      <c r="AG56" s="33"/>
      <c r="AH56" s="45"/>
      <c r="AI56" s="32"/>
      <c r="AJ56" s="33"/>
      <c r="AK56" s="45"/>
      <c r="AL56" s="32"/>
      <c r="AM56" s="33"/>
    </row>
    <row r="57" ht="15.75" customHeight="1">
      <c r="A57" s="17" t="s">
        <v>17</v>
      </c>
      <c r="B57" s="23"/>
      <c r="C57" s="30"/>
      <c r="D57" s="47"/>
      <c r="E57" s="32"/>
      <c r="F57" s="33"/>
      <c r="G57" s="47"/>
      <c r="H57" s="32"/>
      <c r="I57" s="33"/>
      <c r="J57" s="47"/>
      <c r="K57" s="32"/>
      <c r="L57" s="33"/>
      <c r="M57" s="47"/>
      <c r="N57" s="32"/>
      <c r="O57" s="33"/>
      <c r="P57" s="47"/>
      <c r="Q57" s="32"/>
      <c r="R57" s="33"/>
      <c r="S57" s="47"/>
      <c r="T57" s="32"/>
      <c r="U57" s="33"/>
      <c r="V57" s="47"/>
      <c r="W57" s="32"/>
      <c r="X57" s="33"/>
      <c r="Y57" s="47"/>
      <c r="Z57" s="32"/>
      <c r="AA57" s="33"/>
      <c r="AB57" s="47"/>
      <c r="AC57" s="32"/>
      <c r="AD57" s="33"/>
      <c r="AE57" s="47"/>
      <c r="AF57" s="32"/>
      <c r="AG57" s="33"/>
      <c r="AH57" s="47"/>
      <c r="AI57" s="32"/>
      <c r="AJ57" s="33"/>
      <c r="AK57" s="47"/>
      <c r="AL57" s="32"/>
      <c r="AM57" s="33"/>
    </row>
    <row r="58" ht="15.75" customHeight="1">
      <c r="A58" s="21"/>
      <c r="B58" s="23"/>
      <c r="C58" s="30"/>
      <c r="D58" s="47"/>
      <c r="E58" s="32"/>
      <c r="F58" s="33"/>
      <c r="G58" s="47"/>
      <c r="H58" s="32"/>
      <c r="I58" s="33"/>
      <c r="J58" s="47"/>
      <c r="K58" s="32"/>
      <c r="L58" s="33"/>
      <c r="M58" s="47"/>
      <c r="N58" s="32"/>
      <c r="O58" s="33"/>
      <c r="P58" s="47"/>
      <c r="Q58" s="32"/>
      <c r="R58" s="33"/>
      <c r="S58" s="47"/>
      <c r="T58" s="32"/>
      <c r="U58" s="33"/>
      <c r="V58" s="47"/>
      <c r="W58" s="32"/>
      <c r="X58" s="33"/>
      <c r="Y58" s="47"/>
      <c r="Z58" s="32"/>
      <c r="AA58" s="33"/>
      <c r="AB58" s="47"/>
      <c r="AC58" s="32"/>
      <c r="AD58" s="33"/>
      <c r="AE58" s="47"/>
      <c r="AF58" s="32"/>
      <c r="AG58" s="33"/>
      <c r="AH58" s="47"/>
      <c r="AI58" s="32"/>
      <c r="AJ58" s="33"/>
      <c r="AK58" s="47"/>
      <c r="AL58" s="32"/>
      <c r="AM58" s="33"/>
    </row>
    <row r="59" ht="15.75" customHeight="1">
      <c r="A59" s="21"/>
      <c r="B59" s="23"/>
      <c r="C59" s="30"/>
      <c r="D59" s="47"/>
      <c r="E59" s="32"/>
      <c r="F59" s="33"/>
      <c r="G59" s="47"/>
      <c r="H59" s="32"/>
      <c r="I59" s="33"/>
      <c r="J59" s="47"/>
      <c r="K59" s="32"/>
      <c r="L59" s="33"/>
      <c r="M59" s="47"/>
      <c r="N59" s="32"/>
      <c r="O59" s="33"/>
      <c r="P59" s="47"/>
      <c r="Q59" s="32"/>
      <c r="R59" s="33"/>
      <c r="S59" s="47"/>
      <c r="T59" s="32"/>
      <c r="U59" s="33"/>
      <c r="V59" s="47"/>
      <c r="W59" s="32"/>
      <c r="X59" s="33"/>
      <c r="Y59" s="47"/>
      <c r="Z59" s="32"/>
      <c r="AA59" s="33"/>
      <c r="AB59" s="47"/>
      <c r="AC59" s="32"/>
      <c r="AD59" s="33"/>
      <c r="AE59" s="47"/>
      <c r="AF59" s="32"/>
      <c r="AG59" s="33"/>
      <c r="AH59" s="47"/>
      <c r="AI59" s="32"/>
      <c r="AJ59" s="33"/>
      <c r="AK59" s="47"/>
      <c r="AL59" s="32"/>
      <c r="AM59" s="33"/>
    </row>
    <row r="60" ht="15.75" customHeight="1">
      <c r="A60" s="21"/>
      <c r="B60" s="23"/>
      <c r="C60" s="30"/>
      <c r="D60" s="47"/>
      <c r="E60" s="32"/>
      <c r="F60" s="33"/>
      <c r="G60" s="47"/>
      <c r="H60" s="32"/>
      <c r="I60" s="33"/>
      <c r="J60" s="47"/>
      <c r="K60" s="32"/>
      <c r="L60" s="33"/>
      <c r="M60" s="47"/>
      <c r="N60" s="32"/>
      <c r="O60" s="33"/>
      <c r="P60" s="47"/>
      <c r="Q60" s="32"/>
      <c r="R60" s="33"/>
      <c r="S60" s="47"/>
      <c r="T60" s="32"/>
      <c r="U60" s="33"/>
      <c r="V60" s="47"/>
      <c r="W60" s="32"/>
      <c r="X60" s="33"/>
      <c r="Y60" s="47"/>
      <c r="Z60" s="32"/>
      <c r="AA60" s="33"/>
      <c r="AB60" s="47"/>
      <c r="AC60" s="32"/>
      <c r="AD60" s="33"/>
      <c r="AE60" s="47"/>
      <c r="AF60" s="32"/>
      <c r="AG60" s="33"/>
      <c r="AH60" s="47"/>
      <c r="AI60" s="32"/>
      <c r="AJ60" s="33"/>
      <c r="AK60" s="47"/>
      <c r="AL60" s="32"/>
      <c r="AM60" s="33"/>
    </row>
    <row r="61" ht="15.75" customHeight="1">
      <c r="A61" s="22"/>
      <c r="B61" s="23"/>
      <c r="C61" s="30"/>
      <c r="D61" s="47"/>
      <c r="E61" s="32"/>
      <c r="F61" s="33"/>
      <c r="G61" s="47"/>
      <c r="H61" s="32"/>
      <c r="I61" s="33"/>
      <c r="J61" s="47"/>
      <c r="K61" s="32"/>
      <c r="L61" s="33"/>
      <c r="M61" s="47"/>
      <c r="N61" s="32"/>
      <c r="O61" s="33"/>
      <c r="P61" s="47"/>
      <c r="Q61" s="32"/>
      <c r="R61" s="33"/>
      <c r="S61" s="47"/>
      <c r="T61" s="32"/>
      <c r="U61" s="33"/>
      <c r="V61" s="47"/>
      <c r="W61" s="32"/>
      <c r="X61" s="33"/>
      <c r="Y61" s="47"/>
      <c r="Z61" s="32"/>
      <c r="AA61" s="33"/>
      <c r="AB61" s="47"/>
      <c r="AC61" s="32"/>
      <c r="AD61" s="33"/>
      <c r="AE61" s="47"/>
      <c r="AF61" s="32"/>
      <c r="AG61" s="33"/>
      <c r="AH61" s="47"/>
      <c r="AI61" s="32"/>
      <c r="AJ61" s="33"/>
      <c r="AK61" s="47"/>
      <c r="AL61" s="32"/>
      <c r="AM61" s="33"/>
    </row>
    <row r="62" ht="15.75" customHeight="1">
      <c r="A62" s="24"/>
      <c r="B62" s="25"/>
      <c r="C62" s="24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</row>
    <row r="63" ht="15.75" customHeight="1">
      <c r="A63" s="24"/>
      <c r="B63" s="25"/>
      <c r="C63" s="24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</row>
    <row r="64" ht="15.75" customHeight="1">
      <c r="A64" s="13" t="s">
        <v>67</v>
      </c>
    </row>
    <row r="65" ht="15.75" customHeight="1">
      <c r="A65" s="14"/>
      <c r="B65" s="48"/>
      <c r="C65" s="15"/>
      <c r="D65" s="16" t="s">
        <v>68</v>
      </c>
      <c r="S65" s="28" t="s">
        <v>69</v>
      </c>
      <c r="AI65" s="28"/>
      <c r="AJ65" s="28"/>
      <c r="AK65" s="28"/>
      <c r="AL65" s="28"/>
      <c r="AM65" s="28"/>
    </row>
    <row r="66" ht="15.75" customHeight="1">
      <c r="A66" s="14" t="s">
        <v>8</v>
      </c>
      <c r="C66" s="15" t="s">
        <v>9</v>
      </c>
      <c r="D66" s="49">
        <v>45658.0</v>
      </c>
      <c r="G66" s="43" t="str">
        <f>D66+31</f>
        <v>Feb2025</v>
      </c>
      <c r="J66" s="43" t="str">
        <f>G66+30</f>
        <v>Mar2025</v>
      </c>
      <c r="M66" s="43" t="str">
        <f>J66+30</f>
        <v>Apr2025</v>
      </c>
      <c r="P66" s="43" t="str">
        <f>M66+30</f>
        <v>May2025</v>
      </c>
      <c r="S66" s="43" t="str">
        <f>P66+31</f>
        <v>Jun2025</v>
      </c>
      <c r="V66" s="43" t="str">
        <f>S66+30</f>
        <v>Jul2025</v>
      </c>
      <c r="Y66" s="43" t="str">
        <f>V66+32</f>
        <v>Aug2025</v>
      </c>
      <c r="AB66" s="43" t="str">
        <f>Y66+30</f>
        <v>Sep2025</v>
      </c>
      <c r="AE66" s="43" t="str">
        <f>AB66+30</f>
        <v>Oct2025</v>
      </c>
      <c r="AH66" s="43" t="str">
        <f>AE66+32</f>
        <v>Nov2025</v>
      </c>
      <c r="AK66" s="43" t="str">
        <f>AH66+30</f>
        <v>Dec2025</v>
      </c>
    </row>
    <row r="67" ht="15.75" customHeight="1">
      <c r="A67" s="17" t="s">
        <v>10</v>
      </c>
      <c r="B67" s="23" t="s">
        <v>39</v>
      </c>
      <c r="C67" s="30" t="s">
        <v>26</v>
      </c>
      <c r="D67" s="50">
        <v>45683.0</v>
      </c>
      <c r="E67" s="32"/>
      <c r="F67" s="33"/>
      <c r="G67" s="45"/>
      <c r="H67" s="32"/>
      <c r="I67" s="33"/>
      <c r="J67" s="45"/>
      <c r="K67" s="32"/>
      <c r="L67" s="33"/>
      <c r="M67" s="45"/>
      <c r="N67" s="32"/>
      <c r="O67" s="33"/>
      <c r="P67" s="45"/>
      <c r="Q67" s="32"/>
      <c r="R67" s="33"/>
      <c r="S67" s="50">
        <v>45834.0</v>
      </c>
      <c r="T67" s="32"/>
      <c r="U67" s="33"/>
      <c r="V67" s="45"/>
      <c r="W67" s="32"/>
      <c r="X67" s="33"/>
      <c r="Y67" s="45"/>
      <c r="Z67" s="32"/>
      <c r="AA67" s="33"/>
      <c r="AB67" s="45"/>
      <c r="AC67" s="32"/>
      <c r="AD67" s="33"/>
      <c r="AE67" s="45"/>
      <c r="AF67" s="32"/>
      <c r="AG67" s="33"/>
      <c r="AH67" s="45"/>
      <c r="AI67" s="32"/>
      <c r="AJ67" s="33"/>
      <c r="AK67" s="45"/>
      <c r="AL67" s="32"/>
      <c r="AM67" s="33"/>
    </row>
    <row r="68" ht="15.75" customHeight="1">
      <c r="A68" s="22"/>
      <c r="B68" s="30" t="s">
        <v>27</v>
      </c>
      <c r="C68" s="30" t="s">
        <v>65</v>
      </c>
      <c r="D68" s="50">
        <v>45686.0</v>
      </c>
      <c r="E68" s="32"/>
      <c r="F68" s="33"/>
      <c r="G68" s="50"/>
      <c r="H68" s="32"/>
      <c r="I68" s="33"/>
      <c r="J68" s="45"/>
      <c r="K68" s="32"/>
      <c r="L68" s="33"/>
      <c r="M68" s="45"/>
      <c r="N68" s="32"/>
      <c r="O68" s="33"/>
      <c r="P68" s="45"/>
      <c r="Q68" s="32"/>
      <c r="R68" s="33"/>
      <c r="S68" s="50">
        <v>45836.0</v>
      </c>
      <c r="T68" s="32"/>
      <c r="U68" s="33"/>
      <c r="V68" s="50"/>
      <c r="W68" s="32"/>
      <c r="X68" s="33"/>
      <c r="Y68" s="50"/>
      <c r="Z68" s="32"/>
      <c r="AA68" s="33"/>
      <c r="AB68" s="45"/>
      <c r="AC68" s="32"/>
      <c r="AD68" s="33"/>
      <c r="AE68" s="45"/>
      <c r="AF68" s="32"/>
      <c r="AG68" s="33"/>
      <c r="AH68" s="45"/>
      <c r="AI68" s="32"/>
      <c r="AJ68" s="33"/>
      <c r="AK68" s="45"/>
      <c r="AL68" s="32"/>
      <c r="AM68" s="33"/>
    </row>
    <row r="69" ht="15.75" customHeight="1">
      <c r="A69" s="17" t="s">
        <v>17</v>
      </c>
      <c r="B69" s="23" t="s">
        <v>29</v>
      </c>
      <c r="C69" s="30" t="s">
        <v>70</v>
      </c>
      <c r="D69" s="45"/>
      <c r="E69" s="32"/>
      <c r="F69" s="33"/>
      <c r="G69" s="50">
        <v>45693.0</v>
      </c>
      <c r="H69" s="32"/>
      <c r="I69" s="33"/>
      <c r="J69" s="47"/>
      <c r="K69" s="32"/>
      <c r="L69" s="33"/>
      <c r="M69" s="47"/>
      <c r="N69" s="32"/>
      <c r="O69" s="33"/>
      <c r="P69" s="47"/>
      <c r="Q69" s="32"/>
      <c r="R69" s="33"/>
      <c r="S69" s="45"/>
      <c r="T69" s="32"/>
      <c r="U69" s="33"/>
      <c r="V69" s="50">
        <v>45846.0</v>
      </c>
      <c r="W69" s="32"/>
      <c r="X69" s="33"/>
      <c r="Y69" s="47"/>
      <c r="Z69" s="32"/>
      <c r="AA69" s="33"/>
      <c r="AB69" s="47"/>
      <c r="AC69" s="32"/>
      <c r="AD69" s="33"/>
      <c r="AE69" s="47"/>
      <c r="AF69" s="32"/>
      <c r="AG69" s="33"/>
      <c r="AH69" s="47"/>
      <c r="AI69" s="32"/>
      <c r="AJ69" s="33"/>
      <c r="AK69" s="47"/>
      <c r="AL69" s="32"/>
      <c r="AM69" s="33"/>
    </row>
    <row r="70" ht="15.75" customHeight="1">
      <c r="A70" s="21"/>
      <c r="B70" s="23" t="s">
        <v>34</v>
      </c>
      <c r="C70" s="30" t="s">
        <v>71</v>
      </c>
      <c r="D70" s="47"/>
      <c r="E70" s="32"/>
      <c r="F70" s="33"/>
      <c r="G70" s="50">
        <v>45693.0</v>
      </c>
      <c r="H70" s="32"/>
      <c r="I70" s="33"/>
      <c r="J70" s="45"/>
      <c r="K70" s="32"/>
      <c r="L70" s="33"/>
      <c r="M70" s="47"/>
      <c r="N70" s="32"/>
      <c r="O70" s="33"/>
      <c r="P70" s="47"/>
      <c r="Q70" s="32"/>
      <c r="R70" s="33"/>
      <c r="S70" s="47"/>
      <c r="T70" s="32"/>
      <c r="U70" s="33"/>
      <c r="V70" s="50">
        <v>45846.0</v>
      </c>
      <c r="W70" s="32"/>
      <c r="X70" s="33"/>
      <c r="Y70" s="47"/>
      <c r="Z70" s="32"/>
      <c r="AA70" s="33"/>
      <c r="AB70" s="47"/>
      <c r="AC70" s="32"/>
      <c r="AD70" s="33"/>
      <c r="AE70" s="47"/>
      <c r="AF70" s="32"/>
      <c r="AG70" s="33"/>
      <c r="AH70" s="47"/>
      <c r="AI70" s="32"/>
      <c r="AJ70" s="33"/>
      <c r="AK70" s="47"/>
      <c r="AL70" s="32"/>
      <c r="AM70" s="33"/>
    </row>
    <row r="71" ht="15.75" customHeight="1">
      <c r="A71" s="21"/>
      <c r="B71" s="23"/>
      <c r="C71" s="30"/>
      <c r="D71" s="47"/>
      <c r="E71" s="32"/>
      <c r="F71" s="33"/>
      <c r="G71" s="47"/>
      <c r="H71" s="32"/>
      <c r="I71" s="33"/>
      <c r="J71" s="47"/>
      <c r="K71" s="32"/>
      <c r="L71" s="33"/>
      <c r="M71" s="47"/>
      <c r="N71" s="32"/>
      <c r="O71" s="33"/>
      <c r="P71" s="47"/>
      <c r="Q71" s="32"/>
      <c r="R71" s="33"/>
      <c r="S71" s="47"/>
      <c r="T71" s="32"/>
      <c r="U71" s="33"/>
      <c r="V71" s="47"/>
      <c r="W71" s="32"/>
      <c r="X71" s="33"/>
      <c r="Y71" s="47"/>
      <c r="Z71" s="32"/>
      <c r="AA71" s="33"/>
      <c r="AB71" s="47"/>
      <c r="AC71" s="32"/>
      <c r="AD71" s="33"/>
      <c r="AE71" s="47"/>
      <c r="AF71" s="32"/>
      <c r="AG71" s="33"/>
      <c r="AH71" s="47"/>
      <c r="AI71" s="32"/>
      <c r="AJ71" s="33"/>
      <c r="AK71" s="47"/>
      <c r="AL71" s="32"/>
      <c r="AM71" s="33"/>
    </row>
    <row r="72" ht="15.75" customHeight="1">
      <c r="A72" s="21"/>
      <c r="B72" s="23"/>
      <c r="C72" s="30"/>
      <c r="D72" s="47"/>
      <c r="E72" s="32"/>
      <c r="F72" s="33"/>
      <c r="G72" s="47"/>
      <c r="H72" s="32"/>
      <c r="I72" s="33"/>
      <c r="J72" s="47"/>
      <c r="K72" s="32"/>
      <c r="L72" s="33"/>
      <c r="M72" s="47"/>
      <c r="N72" s="32"/>
      <c r="O72" s="33"/>
      <c r="P72" s="47"/>
      <c r="Q72" s="32"/>
      <c r="R72" s="33"/>
      <c r="S72" s="47"/>
      <c r="T72" s="32"/>
      <c r="U72" s="33"/>
      <c r="V72" s="47"/>
      <c r="W72" s="32"/>
      <c r="X72" s="33"/>
      <c r="Y72" s="47"/>
      <c r="Z72" s="32"/>
      <c r="AA72" s="33"/>
      <c r="AB72" s="47"/>
      <c r="AC72" s="32"/>
      <c r="AD72" s="33"/>
      <c r="AE72" s="47"/>
      <c r="AF72" s="32"/>
      <c r="AG72" s="33"/>
      <c r="AH72" s="47"/>
      <c r="AI72" s="32"/>
      <c r="AJ72" s="33"/>
      <c r="AK72" s="47"/>
      <c r="AL72" s="32"/>
      <c r="AM72" s="33"/>
    </row>
    <row r="73" ht="15.75" customHeight="1">
      <c r="A73" s="22"/>
      <c r="B73" s="23"/>
      <c r="C73" s="30"/>
      <c r="D73" s="47"/>
      <c r="E73" s="32"/>
      <c r="F73" s="33"/>
      <c r="G73" s="47"/>
      <c r="H73" s="32"/>
      <c r="I73" s="33"/>
      <c r="J73" s="47"/>
      <c r="K73" s="32"/>
      <c r="L73" s="33"/>
      <c r="M73" s="47"/>
      <c r="N73" s="32"/>
      <c r="O73" s="33"/>
      <c r="P73" s="47"/>
      <c r="Q73" s="32"/>
      <c r="R73" s="33"/>
      <c r="S73" s="47"/>
      <c r="T73" s="32"/>
      <c r="U73" s="33"/>
      <c r="V73" s="47"/>
      <c r="W73" s="32"/>
      <c r="X73" s="33"/>
      <c r="Y73" s="47"/>
      <c r="Z73" s="32"/>
      <c r="AA73" s="33"/>
      <c r="AB73" s="47"/>
      <c r="AC73" s="32"/>
      <c r="AD73" s="33"/>
      <c r="AE73" s="47"/>
      <c r="AF73" s="32"/>
      <c r="AG73" s="33"/>
      <c r="AH73" s="47"/>
      <c r="AI73" s="32"/>
      <c r="AJ73" s="33"/>
      <c r="AK73" s="47"/>
      <c r="AL73" s="32"/>
      <c r="AM73" s="33"/>
    </row>
    <row r="74" ht="15.75" customHeight="1">
      <c r="A74" s="24"/>
      <c r="B74" s="25"/>
      <c r="C74" s="24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</row>
    <row r="75" ht="15.75" customHeight="1">
      <c r="A75" s="13" t="s">
        <v>72</v>
      </c>
    </row>
    <row r="76" ht="15.75" customHeight="1">
      <c r="A76" s="14" t="s">
        <v>8</v>
      </c>
      <c r="C76" s="15" t="s">
        <v>9</v>
      </c>
      <c r="D76" s="49">
        <v>45658.0</v>
      </c>
      <c r="G76" s="44" t="str">
        <f>D76+31</f>
        <v>Feb2025</v>
      </c>
      <c r="J76" s="43" t="str">
        <f>G76+30</f>
        <v>Mar2025</v>
      </c>
      <c r="M76" s="44" t="str">
        <f>J76+30</f>
        <v>Apr2025</v>
      </c>
      <c r="P76" s="43" t="str">
        <f>M76+30</f>
        <v>May2025</v>
      </c>
      <c r="S76" s="44" t="str">
        <f>P76+31</f>
        <v>Jun2025</v>
      </c>
      <c r="V76" s="43" t="str">
        <f>S76+32</f>
        <v>Jul2025</v>
      </c>
      <c r="Y76" s="44" t="str">
        <f>V76+30</f>
        <v>Aug2025</v>
      </c>
      <c r="AB76" s="43" t="str">
        <f>Y76+30</f>
        <v>Sep2025</v>
      </c>
      <c r="AE76" s="44" t="str">
        <f>AB76+30</f>
        <v>Oct2025</v>
      </c>
      <c r="AH76" s="43" t="str">
        <f>AE76+32</f>
        <v>Nov2025</v>
      </c>
      <c r="AK76" s="44" t="str">
        <f>AH76+30</f>
        <v>Dec2025</v>
      </c>
    </row>
    <row r="77" ht="15.75" customHeight="1">
      <c r="A77" s="17" t="s">
        <v>10</v>
      </c>
      <c r="B77" s="23" t="s">
        <v>39</v>
      </c>
      <c r="C77" s="30" t="s">
        <v>73</v>
      </c>
      <c r="D77" s="50"/>
      <c r="E77" s="32"/>
      <c r="F77" s="33"/>
      <c r="G77" s="45"/>
      <c r="H77" s="32"/>
      <c r="I77" s="33"/>
      <c r="J77" s="45"/>
      <c r="K77" s="32"/>
      <c r="L77" s="33"/>
      <c r="M77" s="45"/>
      <c r="N77" s="32"/>
      <c r="O77" s="33"/>
      <c r="P77" s="45"/>
      <c r="Q77" s="32"/>
      <c r="R77" s="33"/>
      <c r="S77" s="45">
        <v>45825.0</v>
      </c>
      <c r="T77" s="32"/>
      <c r="U77" s="33"/>
      <c r="V77" s="50"/>
      <c r="W77" s="32"/>
      <c r="X77" s="33"/>
      <c r="Y77" s="45"/>
      <c r="Z77" s="32"/>
      <c r="AA77" s="33"/>
      <c r="AB77" s="45"/>
      <c r="AC77" s="32"/>
      <c r="AD77" s="33"/>
      <c r="AE77" s="45"/>
      <c r="AF77" s="32"/>
      <c r="AG77" s="33"/>
      <c r="AH77" s="45"/>
      <c r="AI77" s="32"/>
      <c r="AJ77" s="33"/>
      <c r="AK77" s="45"/>
      <c r="AL77" s="32"/>
      <c r="AM77" s="33"/>
    </row>
    <row r="78" ht="15.75" customHeight="1">
      <c r="A78" s="21"/>
      <c r="B78" s="51" t="s">
        <v>74</v>
      </c>
      <c r="C78" s="30" t="s">
        <v>75</v>
      </c>
      <c r="D78" s="45"/>
      <c r="E78" s="32"/>
      <c r="F78" s="33"/>
      <c r="G78" s="50"/>
      <c r="H78" s="32"/>
      <c r="I78" s="33"/>
      <c r="J78" s="45"/>
      <c r="K78" s="32"/>
      <c r="L78" s="33"/>
      <c r="M78" s="45"/>
      <c r="N78" s="32"/>
      <c r="O78" s="33"/>
      <c r="P78" s="45"/>
      <c r="Q78" s="32"/>
      <c r="R78" s="33"/>
      <c r="S78" s="45">
        <v>45825.0</v>
      </c>
      <c r="T78" s="32"/>
      <c r="U78" s="33"/>
      <c r="V78" s="36"/>
      <c r="W78" s="32"/>
      <c r="X78" s="33"/>
      <c r="Y78" s="50"/>
      <c r="Z78" s="32"/>
      <c r="AA78" s="33"/>
      <c r="AB78" s="45"/>
      <c r="AC78" s="32"/>
      <c r="AD78" s="33"/>
      <c r="AE78" s="45"/>
      <c r="AF78" s="32"/>
      <c r="AG78" s="33"/>
      <c r="AH78" s="45"/>
      <c r="AI78" s="32"/>
      <c r="AJ78" s="33"/>
      <c r="AK78" s="45"/>
      <c r="AL78" s="32"/>
      <c r="AM78" s="33"/>
    </row>
    <row r="79" ht="15.75" customHeight="1">
      <c r="A79" s="21"/>
      <c r="B79" s="21"/>
      <c r="C79" s="30" t="s">
        <v>76</v>
      </c>
      <c r="D79" s="45"/>
      <c r="E79" s="32"/>
      <c r="F79" s="33"/>
      <c r="G79" s="45"/>
      <c r="H79" s="32"/>
      <c r="I79" s="33"/>
      <c r="J79" s="45"/>
      <c r="K79" s="32"/>
      <c r="L79" s="33"/>
      <c r="M79" s="45"/>
      <c r="N79" s="32"/>
      <c r="O79" s="33"/>
      <c r="P79" s="45"/>
      <c r="Q79" s="32"/>
      <c r="R79" s="33"/>
      <c r="S79" s="45">
        <v>45826.0</v>
      </c>
      <c r="T79" s="32"/>
      <c r="U79" s="33"/>
      <c r="V79" s="45"/>
      <c r="W79" s="32"/>
      <c r="X79" s="33"/>
      <c r="Y79" s="45"/>
      <c r="Z79" s="32"/>
      <c r="AA79" s="33"/>
      <c r="AB79" s="45"/>
      <c r="AC79" s="32"/>
      <c r="AD79" s="33"/>
      <c r="AE79" s="45"/>
      <c r="AF79" s="32"/>
      <c r="AG79" s="33"/>
      <c r="AH79" s="45"/>
      <c r="AI79" s="32"/>
      <c r="AJ79" s="33"/>
      <c r="AK79" s="45"/>
      <c r="AL79" s="32"/>
      <c r="AM79" s="33"/>
    </row>
    <row r="80" ht="15.75" customHeight="1">
      <c r="A80" s="22"/>
      <c r="B80" s="22"/>
      <c r="C80" s="30" t="s">
        <v>77</v>
      </c>
      <c r="D80" s="45"/>
      <c r="E80" s="32"/>
      <c r="F80" s="33"/>
      <c r="G80" s="45"/>
      <c r="H80" s="32"/>
      <c r="I80" s="33"/>
      <c r="J80" s="45"/>
      <c r="K80" s="32"/>
      <c r="L80" s="33"/>
      <c r="M80" s="45"/>
      <c r="N80" s="32"/>
      <c r="O80" s="33"/>
      <c r="P80" s="45"/>
      <c r="Q80" s="32"/>
      <c r="R80" s="33"/>
      <c r="S80" s="45">
        <v>45826.0</v>
      </c>
      <c r="T80" s="32"/>
      <c r="U80" s="33"/>
      <c r="V80" s="45"/>
      <c r="W80" s="32"/>
      <c r="X80" s="33"/>
      <c r="Y80" s="45"/>
      <c r="Z80" s="32"/>
      <c r="AA80" s="33"/>
      <c r="AB80" s="45"/>
      <c r="AC80" s="32"/>
      <c r="AD80" s="33"/>
      <c r="AE80" s="45"/>
      <c r="AF80" s="32"/>
      <c r="AG80" s="33"/>
      <c r="AH80" s="45"/>
      <c r="AI80" s="32"/>
      <c r="AJ80" s="33"/>
      <c r="AK80" s="45"/>
      <c r="AL80" s="32"/>
      <c r="AM80" s="33"/>
    </row>
    <row r="81" ht="15.75" customHeight="1">
      <c r="A81" s="52"/>
      <c r="B81" s="53" t="s">
        <v>78</v>
      </c>
      <c r="C81" s="30" t="s">
        <v>79</v>
      </c>
      <c r="D81" s="45"/>
      <c r="E81" s="32"/>
      <c r="F81" s="33"/>
      <c r="G81" s="45"/>
      <c r="H81" s="32"/>
      <c r="I81" s="33"/>
      <c r="J81" s="45"/>
      <c r="K81" s="32"/>
      <c r="L81" s="33"/>
      <c r="M81" s="45"/>
      <c r="N81" s="32"/>
      <c r="O81" s="33"/>
      <c r="P81" s="45"/>
      <c r="Q81" s="32"/>
      <c r="R81" s="33"/>
      <c r="S81" s="45">
        <v>45827.0</v>
      </c>
      <c r="T81" s="32"/>
      <c r="U81" s="33"/>
      <c r="V81" s="45"/>
      <c r="W81" s="32"/>
      <c r="X81" s="33"/>
      <c r="Y81" s="45"/>
      <c r="Z81" s="32"/>
      <c r="AA81" s="33"/>
      <c r="AB81" s="45"/>
      <c r="AC81" s="32"/>
      <c r="AD81" s="33"/>
      <c r="AE81" s="45"/>
      <c r="AF81" s="32"/>
      <c r="AG81" s="33"/>
      <c r="AH81" s="45"/>
      <c r="AI81" s="32"/>
      <c r="AJ81" s="33"/>
      <c r="AK81" s="45"/>
      <c r="AL81" s="32"/>
      <c r="AM81" s="33"/>
    </row>
    <row r="82" ht="15.75" customHeight="1">
      <c r="A82" s="17" t="s">
        <v>17</v>
      </c>
      <c r="B82" s="54" t="s">
        <v>29</v>
      </c>
      <c r="C82" s="30" t="s">
        <v>80</v>
      </c>
      <c r="D82" s="45"/>
      <c r="E82" s="32"/>
      <c r="F82" s="33"/>
      <c r="G82" s="47"/>
      <c r="H82" s="32"/>
      <c r="I82" s="33"/>
      <c r="J82" s="47"/>
      <c r="K82" s="32"/>
      <c r="L82" s="33"/>
      <c r="M82" s="47"/>
      <c r="N82" s="32"/>
      <c r="O82" s="33"/>
      <c r="P82" s="47"/>
      <c r="Q82" s="32"/>
      <c r="R82" s="33"/>
      <c r="S82" s="45">
        <v>45827.0</v>
      </c>
      <c r="T82" s="32"/>
      <c r="U82" s="33"/>
      <c r="V82" s="47"/>
      <c r="W82" s="32"/>
      <c r="X82" s="33"/>
      <c r="Y82" s="47"/>
      <c r="Z82" s="32"/>
      <c r="AA82" s="33"/>
      <c r="AB82" s="47"/>
      <c r="AC82" s="32"/>
      <c r="AD82" s="33"/>
      <c r="AE82" s="47"/>
      <c r="AF82" s="32"/>
      <c r="AG82" s="33"/>
      <c r="AH82" s="47"/>
      <c r="AI82" s="32"/>
      <c r="AJ82" s="33"/>
      <c r="AK82" s="47"/>
      <c r="AL82" s="32"/>
      <c r="AM82" s="33"/>
    </row>
    <row r="83" ht="15.75" customHeight="1">
      <c r="A83" s="21"/>
      <c r="B83" s="55"/>
      <c r="C83" s="56" t="s">
        <v>81</v>
      </c>
      <c r="D83" s="45"/>
      <c r="E83" s="32"/>
      <c r="F83" s="33"/>
      <c r="G83" s="45"/>
      <c r="H83" s="32"/>
      <c r="I83" s="33"/>
      <c r="J83" s="47"/>
      <c r="K83" s="32"/>
      <c r="L83" s="33"/>
      <c r="M83" s="47"/>
      <c r="N83" s="32"/>
      <c r="O83" s="33"/>
      <c r="P83" s="47"/>
      <c r="Q83" s="32"/>
      <c r="R83" s="33"/>
      <c r="S83" s="45">
        <v>45827.0</v>
      </c>
      <c r="T83" s="32"/>
      <c r="U83" s="33"/>
      <c r="V83" s="47"/>
      <c r="W83" s="32"/>
      <c r="X83" s="33"/>
      <c r="Y83" s="47"/>
      <c r="Z83" s="32"/>
      <c r="AA83" s="33"/>
      <c r="AB83" s="47"/>
      <c r="AC83" s="32"/>
      <c r="AD83" s="33"/>
      <c r="AE83" s="47"/>
      <c r="AF83" s="32"/>
      <c r="AG83" s="33"/>
      <c r="AH83" s="47"/>
      <c r="AI83" s="32"/>
      <c r="AJ83" s="33"/>
      <c r="AK83" s="47"/>
      <c r="AL83" s="32"/>
      <c r="AM83" s="33"/>
    </row>
    <row r="84" ht="15.75" customHeight="1">
      <c r="A84" s="21"/>
      <c r="B84" s="23"/>
      <c r="C84" s="30"/>
      <c r="D84" s="47"/>
      <c r="E84" s="32"/>
      <c r="F84" s="33"/>
      <c r="G84" s="47"/>
      <c r="H84" s="32"/>
      <c r="I84" s="33"/>
      <c r="J84" s="47"/>
      <c r="K84" s="32"/>
      <c r="L84" s="33"/>
      <c r="M84" s="47"/>
      <c r="N84" s="32"/>
      <c r="O84" s="33"/>
      <c r="P84" s="47"/>
      <c r="Q84" s="32"/>
      <c r="R84" s="33"/>
      <c r="S84" s="47"/>
      <c r="T84" s="32"/>
      <c r="U84" s="33"/>
      <c r="V84" s="47"/>
      <c r="W84" s="32"/>
      <c r="X84" s="33"/>
      <c r="Y84" s="47"/>
      <c r="Z84" s="32"/>
      <c r="AA84" s="33"/>
      <c r="AB84" s="47"/>
      <c r="AC84" s="32"/>
      <c r="AD84" s="33"/>
      <c r="AE84" s="47"/>
      <c r="AF84" s="32"/>
      <c r="AG84" s="33"/>
      <c r="AH84" s="47"/>
      <c r="AI84" s="32"/>
      <c r="AJ84" s="33"/>
      <c r="AK84" s="47"/>
      <c r="AL84" s="32"/>
      <c r="AM84" s="33"/>
    </row>
    <row r="85" ht="15.75" customHeight="1">
      <c r="A85" s="21"/>
      <c r="B85" s="23"/>
      <c r="C85" s="30"/>
      <c r="D85" s="47"/>
      <c r="E85" s="32"/>
      <c r="F85" s="33"/>
      <c r="G85" s="47"/>
      <c r="H85" s="32"/>
      <c r="I85" s="33"/>
      <c r="J85" s="47"/>
      <c r="K85" s="32"/>
      <c r="L85" s="33"/>
      <c r="M85" s="47"/>
      <c r="N85" s="32"/>
      <c r="O85" s="33"/>
      <c r="P85" s="47"/>
      <c r="Q85" s="32"/>
      <c r="R85" s="33"/>
      <c r="S85" s="47"/>
      <c r="T85" s="32"/>
      <c r="U85" s="33"/>
      <c r="V85" s="47"/>
      <c r="W85" s="32"/>
      <c r="X85" s="33"/>
      <c r="Y85" s="47"/>
      <c r="Z85" s="32"/>
      <c r="AA85" s="33"/>
      <c r="AB85" s="47"/>
      <c r="AC85" s="32"/>
      <c r="AD85" s="33"/>
      <c r="AE85" s="47"/>
      <c r="AF85" s="32"/>
      <c r="AG85" s="33"/>
      <c r="AH85" s="47"/>
      <c r="AI85" s="32"/>
      <c r="AJ85" s="33"/>
      <c r="AK85" s="47"/>
      <c r="AL85" s="32"/>
      <c r="AM85" s="33"/>
    </row>
    <row r="86" ht="15.75" customHeight="1">
      <c r="A86" s="21"/>
      <c r="B86" s="23"/>
      <c r="C86" s="30"/>
      <c r="D86" s="47"/>
      <c r="E86" s="32"/>
      <c r="F86" s="33"/>
      <c r="G86" s="47"/>
      <c r="H86" s="32"/>
      <c r="I86" s="33"/>
      <c r="J86" s="47"/>
      <c r="K86" s="32"/>
      <c r="L86" s="33"/>
      <c r="M86" s="47"/>
      <c r="N86" s="32"/>
      <c r="O86" s="33"/>
      <c r="P86" s="47"/>
      <c r="Q86" s="32"/>
      <c r="R86" s="33"/>
      <c r="S86" s="47"/>
      <c r="T86" s="32"/>
      <c r="U86" s="33"/>
      <c r="V86" s="47"/>
      <c r="W86" s="32"/>
      <c r="X86" s="33"/>
      <c r="Y86" s="47"/>
      <c r="Z86" s="32"/>
      <c r="AA86" s="33"/>
      <c r="AB86" s="47"/>
      <c r="AC86" s="32"/>
      <c r="AD86" s="33"/>
      <c r="AE86" s="47"/>
      <c r="AF86" s="32"/>
      <c r="AG86" s="33"/>
      <c r="AH86" s="47"/>
      <c r="AI86" s="32"/>
      <c r="AJ86" s="33"/>
      <c r="AK86" s="47"/>
      <c r="AL86" s="32"/>
      <c r="AM86" s="33"/>
    </row>
    <row r="87" ht="15.75" customHeight="1">
      <c r="A87" s="22"/>
      <c r="B87" s="23"/>
      <c r="C87" s="30"/>
      <c r="D87" s="47"/>
      <c r="E87" s="32"/>
      <c r="F87" s="33"/>
      <c r="G87" s="47"/>
      <c r="H87" s="32"/>
      <c r="I87" s="33"/>
      <c r="J87" s="47"/>
      <c r="K87" s="32"/>
      <c r="L87" s="33"/>
      <c r="M87" s="47"/>
      <c r="N87" s="32"/>
      <c r="O87" s="33"/>
      <c r="P87" s="47"/>
      <c r="Q87" s="32"/>
      <c r="R87" s="33"/>
      <c r="S87" s="47"/>
      <c r="T87" s="32"/>
      <c r="U87" s="33"/>
      <c r="V87" s="47"/>
      <c r="W87" s="32"/>
      <c r="X87" s="33"/>
      <c r="Y87" s="47"/>
      <c r="Z87" s="32"/>
      <c r="AA87" s="33"/>
      <c r="AB87" s="47"/>
      <c r="AC87" s="32"/>
      <c r="AD87" s="33"/>
      <c r="AE87" s="47"/>
      <c r="AF87" s="32"/>
      <c r="AG87" s="33"/>
      <c r="AH87" s="47"/>
      <c r="AI87" s="32"/>
      <c r="AJ87" s="33"/>
      <c r="AK87" s="47"/>
      <c r="AL87" s="32"/>
      <c r="AM87" s="33"/>
    </row>
    <row r="88" ht="15.75" customHeight="1">
      <c r="A88" s="57"/>
      <c r="B88" s="58"/>
      <c r="C88" s="59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</row>
    <row r="89" ht="15.75" customHeight="1">
      <c r="A89" s="24"/>
      <c r="B89" s="25"/>
      <c r="C89" s="24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</row>
    <row r="90" ht="15.75" customHeight="1">
      <c r="A90" s="24"/>
      <c r="B90" s="25"/>
      <c r="C90" s="24"/>
      <c r="D90" s="26"/>
      <c r="G90" s="26"/>
      <c r="I90" s="26"/>
      <c r="L90" s="26"/>
      <c r="N90" s="26"/>
      <c r="Q90" s="26"/>
      <c r="S90" s="26"/>
      <c r="V90" s="26"/>
      <c r="X90" s="26"/>
      <c r="AA90" s="26"/>
      <c r="AC90" s="26"/>
      <c r="AF90" s="26"/>
      <c r="AI90" s="26"/>
      <c r="AJ90" s="26"/>
      <c r="AK90" s="26"/>
      <c r="AL90" s="26"/>
      <c r="AM90" s="26"/>
    </row>
    <row r="91" ht="15.75" customHeight="1">
      <c r="A91" s="24"/>
      <c r="B91" s="25"/>
      <c r="C91" s="24"/>
      <c r="D91" s="26"/>
      <c r="G91" s="26"/>
      <c r="I91" s="26"/>
      <c r="L91" s="26"/>
      <c r="N91" s="26"/>
      <c r="Q91" s="26"/>
      <c r="S91" s="26"/>
      <c r="V91" s="26"/>
      <c r="X91" s="26"/>
      <c r="AA91" s="26"/>
      <c r="AC91" s="26"/>
      <c r="AF91" s="26"/>
      <c r="AI91" s="26"/>
      <c r="AJ91" s="26"/>
      <c r="AK91" s="26"/>
      <c r="AL91" s="26"/>
      <c r="AM91" s="26"/>
    </row>
    <row r="92" ht="15.75" customHeight="1">
      <c r="A92" s="24"/>
      <c r="B92" s="25"/>
      <c r="C92" s="24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</row>
    <row r="93" ht="15.75" customHeight="1">
      <c r="A93" s="24"/>
      <c r="B93" s="25"/>
      <c r="C93" s="24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</row>
    <row r="94" ht="15.75" customHeight="1">
      <c r="A94" s="24"/>
      <c r="B94" s="25"/>
      <c r="C94" s="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</row>
    <row r="95" ht="15.75" customHeight="1">
      <c r="A95" s="24"/>
      <c r="B95" s="25"/>
      <c r="C95" s="24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</row>
    <row r="96" ht="15.75" customHeight="1">
      <c r="A96" s="24"/>
      <c r="B96" s="25"/>
      <c r="C96" s="24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</row>
    <row r="97" ht="15.75" customHeight="1">
      <c r="A97" s="24"/>
      <c r="B97" s="25"/>
      <c r="C97" s="24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</row>
    <row r="98" ht="15.75" customHeight="1">
      <c r="A98" s="24"/>
      <c r="B98" s="25"/>
      <c r="C98" s="24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</row>
    <row r="99" ht="15.75" customHeight="1">
      <c r="A99" s="24"/>
      <c r="B99" s="25"/>
      <c r="C99" s="24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</row>
    <row r="100" ht="15.75" customHeight="1">
      <c r="A100" s="24"/>
      <c r="B100" s="25"/>
      <c r="C100" s="24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</row>
    <row r="101" ht="15.75" customHeight="1">
      <c r="A101" s="24"/>
      <c r="B101" s="25"/>
      <c r="C101" s="24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</row>
    <row r="102" ht="15.75" customHeight="1">
      <c r="A102" s="24"/>
      <c r="B102" s="25"/>
      <c r="C102" s="24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</row>
    <row r="103" ht="15.75" customHeight="1">
      <c r="A103" s="24"/>
      <c r="B103" s="25"/>
      <c r="C103" s="24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</row>
    <row r="104" ht="15.75" customHeight="1">
      <c r="A104" s="24"/>
      <c r="B104" s="25"/>
      <c r="C104" s="24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</row>
    <row r="105" ht="15.75" customHeight="1">
      <c r="A105" s="24"/>
      <c r="B105" s="25"/>
      <c r="C105" s="24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</row>
    <row r="106" ht="15.75" customHeight="1">
      <c r="A106" s="24"/>
      <c r="B106" s="25"/>
      <c r="C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</row>
    <row r="107" ht="15.75" customHeight="1">
      <c r="A107" s="24"/>
      <c r="B107" s="25"/>
      <c r="C107" s="24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</row>
    <row r="108" ht="15.75" customHeight="1">
      <c r="A108" s="24"/>
      <c r="B108" s="25"/>
      <c r="C108" s="24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</row>
    <row r="109" ht="15.75" customHeight="1">
      <c r="A109" s="24"/>
      <c r="B109" s="25"/>
      <c r="C109" s="24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</row>
    <row r="110" ht="15.75" customHeight="1">
      <c r="A110" s="24"/>
      <c r="B110" s="25"/>
      <c r="C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</row>
    <row r="111" ht="15.75" customHeight="1">
      <c r="A111" s="24"/>
      <c r="B111" s="25"/>
      <c r="C111" s="24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</row>
    <row r="112" ht="15.75" customHeight="1">
      <c r="A112" s="24"/>
      <c r="B112" s="25"/>
      <c r="C112" s="24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</row>
    <row r="113" ht="15.75" customHeight="1">
      <c r="A113" s="24"/>
      <c r="B113" s="25"/>
      <c r="C113" s="24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</row>
    <row r="114" ht="15.75" customHeight="1">
      <c r="A114" s="24"/>
      <c r="B114" s="25"/>
      <c r="C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</row>
    <row r="115" ht="15.75" customHeight="1">
      <c r="A115" s="24"/>
      <c r="B115" s="25"/>
      <c r="C115" s="24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</row>
    <row r="116" ht="15.75" customHeight="1">
      <c r="A116" s="24"/>
      <c r="B116" s="25"/>
      <c r="C116" s="24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</row>
    <row r="117" ht="15.75" customHeight="1">
      <c r="A117" s="24"/>
      <c r="B117" s="25"/>
      <c r="C117" s="24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</row>
    <row r="118" ht="15.75" customHeight="1">
      <c r="A118" s="24"/>
      <c r="B118" s="25"/>
      <c r="C118" s="24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</row>
    <row r="119" ht="15.75" customHeight="1">
      <c r="A119" s="24"/>
      <c r="B119" s="25"/>
      <c r="C119" s="24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</row>
    <row r="120" ht="15.75" customHeight="1">
      <c r="A120" s="24"/>
      <c r="B120" s="25"/>
      <c r="C120" s="24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</row>
    <row r="121" ht="15.75" customHeight="1">
      <c r="A121" s="24"/>
      <c r="B121" s="25"/>
      <c r="C121" s="24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</row>
    <row r="122" ht="15.75" customHeight="1">
      <c r="A122" s="24"/>
      <c r="B122" s="25"/>
      <c r="C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</row>
    <row r="123" ht="15.75" customHeight="1">
      <c r="A123" s="24"/>
      <c r="B123" s="25"/>
      <c r="C123" s="24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</row>
    <row r="124" ht="15.75" customHeight="1">
      <c r="A124" s="24"/>
      <c r="B124" s="25"/>
      <c r="C124" s="24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</row>
    <row r="125" ht="15.75" customHeight="1">
      <c r="A125" s="24"/>
      <c r="B125" s="25"/>
      <c r="C125" s="24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</row>
    <row r="126" ht="15.75" customHeight="1">
      <c r="A126" s="24"/>
      <c r="B126" s="25"/>
      <c r="C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</row>
    <row r="127" ht="15.75" customHeight="1">
      <c r="A127" s="24"/>
      <c r="B127" s="25"/>
      <c r="C127" s="24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</row>
    <row r="128" ht="15.75" customHeight="1">
      <c r="A128" s="24"/>
      <c r="B128" s="25"/>
      <c r="C128" s="24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</row>
    <row r="129" ht="15.75" customHeight="1">
      <c r="A129" s="24"/>
      <c r="B129" s="25"/>
      <c r="C129" s="24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</row>
    <row r="130" ht="15.75" customHeight="1">
      <c r="A130" s="24"/>
      <c r="B130" s="25"/>
      <c r="C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</row>
    <row r="131" ht="15.75" customHeight="1">
      <c r="A131" s="24"/>
      <c r="B131" s="25"/>
      <c r="C131" s="24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</row>
    <row r="132" ht="15.75" customHeight="1">
      <c r="A132" s="24"/>
      <c r="B132" s="25"/>
      <c r="C132" s="24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</row>
    <row r="133" ht="15.75" customHeight="1">
      <c r="A133" s="24"/>
      <c r="B133" s="25"/>
      <c r="C133" s="24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</row>
    <row r="134" ht="15.75" customHeight="1">
      <c r="A134" s="24"/>
      <c r="B134" s="25"/>
      <c r="C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</row>
    <row r="135" ht="15.75" customHeight="1">
      <c r="A135" s="24"/>
      <c r="B135" s="25"/>
      <c r="C135" s="24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</row>
    <row r="136" ht="15.75" customHeight="1">
      <c r="A136" s="24"/>
      <c r="B136" s="25"/>
      <c r="C136" s="24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</row>
    <row r="137" ht="15.75" customHeight="1">
      <c r="A137" s="24"/>
      <c r="B137" s="25"/>
      <c r="C137" s="24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</row>
    <row r="138" ht="15.75" customHeight="1">
      <c r="A138" s="24"/>
      <c r="B138" s="25"/>
      <c r="C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</row>
    <row r="139" ht="15.75" customHeight="1">
      <c r="A139" s="24"/>
      <c r="B139" s="25"/>
      <c r="C139" s="24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</row>
    <row r="140" ht="15.75" customHeight="1">
      <c r="A140" s="24"/>
      <c r="B140" s="25"/>
      <c r="C140" s="24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</row>
    <row r="141" ht="15.75" customHeight="1">
      <c r="A141" s="24"/>
      <c r="B141" s="25"/>
      <c r="C141" s="24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</row>
    <row r="142" ht="15.75" customHeight="1">
      <c r="A142" s="24"/>
      <c r="B142" s="25"/>
      <c r="C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</row>
    <row r="143" ht="15.75" customHeight="1">
      <c r="A143" s="24"/>
      <c r="B143" s="25"/>
      <c r="C143" s="24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</row>
    <row r="144" ht="15.75" customHeight="1">
      <c r="A144" s="24"/>
      <c r="B144" s="25"/>
      <c r="C144" s="24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</row>
    <row r="145" ht="15.75" customHeight="1">
      <c r="A145" s="24"/>
      <c r="B145" s="25"/>
      <c r="C145" s="24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</row>
    <row r="146" ht="15.75" customHeight="1">
      <c r="A146" s="24"/>
      <c r="B146" s="25"/>
      <c r="C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</row>
    <row r="147" ht="15.75" customHeight="1">
      <c r="A147" s="24"/>
      <c r="B147" s="25"/>
      <c r="C147" s="24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</row>
    <row r="148" ht="15.75" customHeight="1">
      <c r="A148" s="24"/>
      <c r="B148" s="25"/>
      <c r="C148" s="24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</row>
    <row r="149" ht="15.75" customHeight="1">
      <c r="A149" s="24"/>
      <c r="B149" s="25"/>
      <c r="C149" s="24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</row>
    <row r="150" ht="15.75" customHeight="1">
      <c r="A150" s="24"/>
      <c r="B150" s="25"/>
      <c r="C150" s="24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 ht="15.75" customHeight="1">
      <c r="A151" s="24"/>
      <c r="B151" s="25"/>
      <c r="C151" s="24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</row>
    <row r="152" ht="15.75" customHeight="1">
      <c r="A152" s="24"/>
      <c r="B152" s="25"/>
      <c r="C152" s="24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</row>
    <row r="153" ht="15.75" customHeight="1">
      <c r="A153" s="24"/>
      <c r="B153" s="25"/>
      <c r="C153" s="24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</row>
    <row r="154" ht="15.75" customHeight="1">
      <c r="A154" s="24"/>
      <c r="B154" s="25"/>
      <c r="C154" s="24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</row>
    <row r="155" ht="15.75" customHeight="1">
      <c r="A155" s="24"/>
      <c r="B155" s="25"/>
      <c r="C155" s="24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</row>
    <row r="156" ht="15.75" customHeight="1">
      <c r="A156" s="24"/>
      <c r="B156" s="25"/>
      <c r="C156" s="24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</row>
    <row r="157" ht="15.75" customHeight="1">
      <c r="A157" s="24"/>
      <c r="B157" s="25"/>
      <c r="C157" s="24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</row>
    <row r="158" ht="15.75" customHeight="1">
      <c r="A158" s="24"/>
      <c r="B158" s="25"/>
      <c r="C158" s="24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</row>
    <row r="159" ht="15.75" customHeight="1">
      <c r="A159" s="24"/>
      <c r="B159" s="25"/>
      <c r="C159" s="24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</row>
    <row r="160" ht="15.75" customHeight="1">
      <c r="A160" s="24"/>
      <c r="B160" s="25"/>
      <c r="C160" s="24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</row>
    <row r="161" ht="15.75" customHeight="1">
      <c r="A161" s="24"/>
      <c r="B161" s="25"/>
      <c r="C161" s="24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</row>
    <row r="162" ht="15.75" customHeight="1">
      <c r="A162" s="24"/>
      <c r="B162" s="25"/>
      <c r="C162" s="24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</row>
    <row r="163" ht="15.75" customHeight="1">
      <c r="A163" s="24"/>
      <c r="B163" s="25"/>
      <c r="C163" s="24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</row>
    <row r="164" ht="15.75" customHeight="1">
      <c r="A164" s="24"/>
      <c r="B164" s="25"/>
      <c r="C164" s="24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</row>
    <row r="165" ht="15.75" customHeight="1">
      <c r="A165" s="24"/>
      <c r="B165" s="25"/>
      <c r="C165" s="24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</row>
    <row r="166" ht="15.75" customHeight="1">
      <c r="A166" s="24"/>
      <c r="B166" s="25"/>
      <c r="C166" s="24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</row>
    <row r="167" ht="15.75" customHeight="1">
      <c r="A167" s="24"/>
      <c r="B167" s="25"/>
      <c r="C167" s="24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</row>
    <row r="168" ht="15.75" customHeight="1">
      <c r="A168" s="24"/>
      <c r="B168" s="25"/>
      <c r="C168" s="24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</row>
    <row r="169" ht="15.75" customHeight="1">
      <c r="A169" s="24"/>
      <c r="B169" s="25"/>
      <c r="C169" s="24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</row>
    <row r="170" ht="15.75" customHeight="1">
      <c r="A170" s="24"/>
      <c r="B170" s="25"/>
      <c r="C170" s="24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</row>
    <row r="171" ht="15.75" customHeight="1">
      <c r="A171" s="24"/>
      <c r="B171" s="25"/>
      <c r="C171" s="24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</row>
    <row r="172" ht="15.75" customHeight="1">
      <c r="A172" s="24"/>
      <c r="B172" s="25"/>
      <c r="C172" s="24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</row>
    <row r="173" ht="15.75" customHeight="1">
      <c r="A173" s="24"/>
      <c r="B173" s="25"/>
      <c r="C173" s="24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</row>
    <row r="174" ht="15.75" customHeight="1">
      <c r="A174" s="24"/>
      <c r="B174" s="25"/>
      <c r="C174" s="24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</row>
    <row r="175" ht="15.75" customHeight="1">
      <c r="A175" s="24"/>
      <c r="B175" s="25"/>
      <c r="C175" s="24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</row>
    <row r="176" ht="15.75" customHeight="1">
      <c r="A176" s="24"/>
      <c r="B176" s="25"/>
      <c r="C176" s="24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</row>
    <row r="177" ht="15.75" customHeight="1">
      <c r="A177" s="24"/>
      <c r="B177" s="25"/>
      <c r="C177" s="24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</row>
    <row r="178" ht="15.75" customHeight="1">
      <c r="A178" s="24"/>
      <c r="B178" s="25"/>
      <c r="C178" s="24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</row>
    <row r="179" ht="15.75" customHeight="1">
      <c r="A179" s="24"/>
      <c r="B179" s="25"/>
      <c r="C179" s="24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</row>
    <row r="180" ht="15.75" customHeight="1">
      <c r="A180" s="24"/>
      <c r="B180" s="25"/>
      <c r="C180" s="24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</row>
    <row r="181" ht="15.75" customHeight="1">
      <c r="A181" s="24"/>
      <c r="B181" s="25"/>
      <c r="C181" s="24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</row>
    <row r="182" ht="15.75" customHeight="1">
      <c r="A182" s="24"/>
      <c r="B182" s="25"/>
      <c r="C182" s="24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</row>
    <row r="183" ht="15.75" customHeight="1">
      <c r="A183" s="24"/>
      <c r="B183" s="25"/>
      <c r="C183" s="24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</row>
    <row r="184" ht="15.75" customHeight="1">
      <c r="A184" s="24"/>
      <c r="B184" s="25"/>
      <c r="C184" s="24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</row>
    <row r="185" ht="15.75" customHeight="1">
      <c r="A185" s="24"/>
      <c r="B185" s="25"/>
      <c r="C185" s="24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</row>
    <row r="186" ht="15.75" customHeight="1">
      <c r="A186" s="24"/>
      <c r="B186" s="25"/>
      <c r="C186" s="24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</row>
    <row r="187" ht="15.75" customHeight="1">
      <c r="A187" s="24"/>
      <c r="B187" s="25"/>
      <c r="C187" s="24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</row>
    <row r="188" ht="15.75" customHeight="1">
      <c r="A188" s="24"/>
      <c r="B188" s="25"/>
      <c r="C188" s="24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</row>
    <row r="189" ht="15.75" customHeight="1">
      <c r="A189" s="24"/>
      <c r="B189" s="25"/>
      <c r="C189" s="24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</row>
    <row r="190" ht="15.75" customHeight="1">
      <c r="A190" s="24"/>
      <c r="B190" s="25"/>
      <c r="C190" s="24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</row>
    <row r="191" ht="15.75" customHeight="1">
      <c r="A191" s="24"/>
      <c r="B191" s="25"/>
      <c r="C191" s="24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</row>
    <row r="192" ht="15.75" customHeight="1">
      <c r="A192" s="24"/>
      <c r="B192" s="25"/>
      <c r="C192" s="24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</row>
    <row r="193" ht="15.75" customHeight="1">
      <c r="A193" s="24"/>
      <c r="B193" s="25"/>
      <c r="C193" s="24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</row>
    <row r="194" ht="15.75" customHeight="1">
      <c r="A194" s="24"/>
      <c r="B194" s="25"/>
      <c r="C194" s="24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</row>
    <row r="195" ht="15.75" customHeight="1">
      <c r="A195" s="24"/>
      <c r="B195" s="25"/>
      <c r="C195" s="24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</row>
    <row r="196" ht="15.75" customHeight="1">
      <c r="A196" s="24"/>
      <c r="B196" s="25"/>
      <c r="C196" s="24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</row>
    <row r="197" ht="15.75" customHeight="1">
      <c r="A197" s="24"/>
      <c r="B197" s="25"/>
      <c r="C197" s="24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</row>
    <row r="198" ht="15.75" customHeight="1">
      <c r="A198" s="24"/>
      <c r="B198" s="25"/>
      <c r="C198" s="24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</row>
    <row r="199" ht="15.75" customHeight="1">
      <c r="A199" s="24"/>
      <c r="B199" s="25"/>
      <c r="C199" s="24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</row>
    <row r="200" ht="15.75" customHeight="1">
      <c r="A200" s="24"/>
      <c r="B200" s="25"/>
      <c r="C200" s="24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</row>
    <row r="201" ht="15.75" customHeight="1">
      <c r="A201" s="24"/>
      <c r="B201" s="25"/>
      <c r="C201" s="24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</row>
    <row r="202" ht="15.75" customHeight="1">
      <c r="A202" s="24"/>
      <c r="B202" s="25"/>
      <c r="C202" s="24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</row>
    <row r="203" ht="15.75" customHeight="1">
      <c r="A203" s="24"/>
      <c r="B203" s="25"/>
      <c r="C203" s="24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</row>
    <row r="204" ht="15.75" customHeight="1">
      <c r="A204" s="24"/>
      <c r="B204" s="25"/>
      <c r="C204" s="24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</row>
    <row r="205" ht="15.75" customHeight="1">
      <c r="A205" s="24"/>
      <c r="B205" s="25"/>
      <c r="C205" s="24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</row>
    <row r="206" ht="15.75" customHeight="1">
      <c r="A206" s="24"/>
      <c r="B206" s="25"/>
      <c r="C206" s="24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</row>
    <row r="207" ht="15.75" customHeight="1">
      <c r="A207" s="24"/>
      <c r="B207" s="25"/>
      <c r="C207" s="24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</row>
    <row r="208" ht="15.75" customHeight="1">
      <c r="A208" s="24"/>
      <c r="B208" s="25"/>
      <c r="C208" s="24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</row>
    <row r="209" ht="15.75" customHeight="1">
      <c r="A209" s="24"/>
      <c r="B209" s="25"/>
      <c r="C209" s="24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</row>
    <row r="210" ht="15.75" customHeight="1">
      <c r="A210" s="24"/>
      <c r="B210" s="25"/>
      <c r="C210" s="24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</row>
    <row r="211" ht="15.75" customHeight="1">
      <c r="A211" s="24"/>
      <c r="B211" s="25"/>
      <c r="C211" s="24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</row>
    <row r="212" ht="15.75" customHeight="1">
      <c r="A212" s="24"/>
      <c r="B212" s="25"/>
      <c r="C212" s="24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</row>
    <row r="213" ht="15.75" customHeight="1">
      <c r="A213" s="24"/>
      <c r="B213" s="25"/>
      <c r="C213" s="24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</row>
    <row r="214" ht="15.75" customHeight="1">
      <c r="A214" s="24"/>
      <c r="B214" s="25"/>
      <c r="C214" s="24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</row>
    <row r="215" ht="15.75" customHeight="1">
      <c r="A215" s="24"/>
      <c r="B215" s="25"/>
      <c r="C215" s="24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</row>
    <row r="216" ht="15.75" customHeight="1">
      <c r="A216" s="24"/>
      <c r="B216" s="25"/>
      <c r="C216" s="24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</row>
    <row r="217" ht="15.75" customHeight="1">
      <c r="A217" s="24"/>
      <c r="B217" s="25"/>
      <c r="C217" s="24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</row>
    <row r="218" ht="15.75" customHeight="1">
      <c r="A218" s="24"/>
      <c r="B218" s="25"/>
      <c r="C218" s="24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</row>
    <row r="219" ht="15.75" customHeight="1">
      <c r="A219" s="24"/>
      <c r="B219" s="25"/>
      <c r="C219" s="24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</row>
    <row r="220" ht="15.75" customHeight="1">
      <c r="A220" s="24"/>
      <c r="B220" s="25"/>
      <c r="C220" s="24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</row>
    <row r="221" ht="15.75" customHeight="1">
      <c r="A221" s="24"/>
      <c r="B221" s="25"/>
      <c r="C221" s="24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</row>
    <row r="222" ht="15.75" customHeight="1">
      <c r="A222" s="24"/>
      <c r="B222" s="25"/>
      <c r="C222" s="24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</row>
    <row r="223" ht="15.75" customHeight="1">
      <c r="A223" s="24"/>
      <c r="B223" s="25"/>
      <c r="C223" s="24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</row>
    <row r="224" ht="15.75" customHeight="1">
      <c r="A224" s="24"/>
      <c r="B224" s="25"/>
      <c r="C224" s="24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</row>
    <row r="225" ht="15.75" customHeight="1">
      <c r="A225" s="24"/>
      <c r="B225" s="25"/>
      <c r="C225" s="24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</row>
    <row r="226" ht="15.75" customHeight="1">
      <c r="A226" s="24"/>
      <c r="B226" s="25"/>
      <c r="C226" s="24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</row>
    <row r="227" ht="15.75" customHeight="1">
      <c r="A227" s="24"/>
      <c r="B227" s="25"/>
      <c r="C227" s="24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</row>
    <row r="228" ht="15.75" customHeight="1">
      <c r="A228" s="24"/>
      <c r="B228" s="25"/>
      <c r="C228" s="24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</row>
    <row r="229" ht="15.75" customHeight="1">
      <c r="A229" s="24"/>
      <c r="B229" s="25"/>
      <c r="C229" s="24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</row>
    <row r="230" ht="15.75" customHeight="1">
      <c r="A230" s="24"/>
      <c r="B230" s="25"/>
      <c r="C230" s="24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</row>
    <row r="231" ht="15.75" customHeight="1">
      <c r="A231" s="24"/>
      <c r="B231" s="25"/>
      <c r="C231" s="24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</row>
    <row r="232" ht="15.75" customHeight="1">
      <c r="A232" s="24"/>
      <c r="B232" s="25"/>
      <c r="C232" s="24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</row>
    <row r="233" ht="15.75" customHeight="1">
      <c r="A233" s="24"/>
      <c r="B233" s="25"/>
      <c r="C233" s="24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</row>
    <row r="234" ht="15.75" customHeight="1">
      <c r="A234" s="24"/>
      <c r="B234" s="25"/>
      <c r="C234" s="24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</row>
    <row r="235" ht="15.75" customHeight="1">
      <c r="A235" s="24"/>
      <c r="B235" s="25"/>
      <c r="C235" s="24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</row>
    <row r="236" ht="15.75" customHeight="1">
      <c r="A236" s="24"/>
      <c r="B236" s="25"/>
      <c r="C236" s="24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</row>
    <row r="237" ht="15.75" customHeight="1">
      <c r="A237" s="24"/>
      <c r="B237" s="25"/>
      <c r="C237" s="24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</row>
    <row r="238" ht="15.75" customHeight="1">
      <c r="A238" s="24"/>
      <c r="B238" s="25"/>
      <c r="C238" s="24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</row>
    <row r="239" ht="15.75" customHeight="1">
      <c r="A239" s="24"/>
      <c r="B239" s="25"/>
      <c r="C239" s="24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</row>
    <row r="240" ht="15.75" customHeight="1">
      <c r="A240" s="24"/>
      <c r="B240" s="25"/>
      <c r="C240" s="24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</row>
    <row r="241" ht="15.75" customHeight="1">
      <c r="A241" s="24"/>
      <c r="B241" s="25"/>
      <c r="C241" s="24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</row>
    <row r="242" ht="15.75" customHeight="1">
      <c r="A242" s="24"/>
      <c r="B242" s="25"/>
      <c r="C242" s="24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</row>
    <row r="243" ht="15.75" customHeight="1">
      <c r="A243" s="24"/>
      <c r="B243" s="25"/>
      <c r="C243" s="24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</row>
    <row r="244" ht="15.75" customHeight="1">
      <c r="A244" s="24"/>
      <c r="B244" s="25"/>
      <c r="C244" s="24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</row>
    <row r="245" ht="15.75" customHeight="1">
      <c r="A245" s="24"/>
      <c r="B245" s="25"/>
      <c r="C245" s="24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</row>
    <row r="246" ht="15.75" customHeight="1">
      <c r="A246" s="24"/>
      <c r="B246" s="25"/>
      <c r="C246" s="24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</row>
    <row r="247" ht="15.75" customHeight="1">
      <c r="A247" s="24"/>
      <c r="B247" s="25"/>
      <c r="C247" s="24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</row>
    <row r="248" ht="15.75" customHeight="1">
      <c r="A248" s="24"/>
      <c r="B248" s="25"/>
      <c r="C248" s="24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</row>
    <row r="249" ht="15.75" customHeight="1">
      <c r="A249" s="24"/>
      <c r="B249" s="25"/>
      <c r="C249" s="24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</row>
    <row r="250" ht="15.75" customHeight="1">
      <c r="A250" s="24"/>
      <c r="B250" s="25"/>
      <c r="C250" s="24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</row>
    <row r="251" ht="15.75" customHeight="1">
      <c r="A251" s="24"/>
      <c r="B251" s="25"/>
      <c r="C251" s="24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</row>
    <row r="252" ht="15.75" customHeight="1">
      <c r="A252" s="24"/>
      <c r="B252" s="25"/>
      <c r="C252" s="24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</row>
    <row r="253" ht="15.75" customHeight="1">
      <c r="A253" s="24"/>
      <c r="B253" s="25"/>
      <c r="C253" s="24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</row>
    <row r="254" ht="15.75" customHeight="1">
      <c r="A254" s="24"/>
      <c r="B254" s="25"/>
      <c r="C254" s="24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</row>
    <row r="255" ht="15.75" customHeight="1">
      <c r="A255" s="24"/>
      <c r="B255" s="25"/>
      <c r="C255" s="24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</row>
    <row r="256" ht="15.75" customHeight="1">
      <c r="A256" s="24"/>
      <c r="B256" s="25"/>
      <c r="C256" s="24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</row>
    <row r="257" ht="15.75" customHeight="1">
      <c r="A257" s="24"/>
      <c r="B257" s="25"/>
      <c r="C257" s="24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</row>
    <row r="258" ht="15.75" customHeight="1">
      <c r="A258" s="24"/>
      <c r="B258" s="25"/>
      <c r="C258" s="24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</row>
    <row r="259" ht="15.75" customHeight="1">
      <c r="A259" s="24"/>
      <c r="B259" s="25"/>
      <c r="C259" s="24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</row>
    <row r="260" ht="15.75" customHeight="1">
      <c r="A260" s="24"/>
      <c r="B260" s="25"/>
      <c r="C260" s="24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</row>
    <row r="261" ht="15.75" customHeight="1">
      <c r="A261" s="24"/>
      <c r="B261" s="25"/>
      <c r="C261" s="24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</row>
    <row r="262" ht="15.75" customHeight="1">
      <c r="A262" s="24"/>
      <c r="B262" s="25"/>
      <c r="C262" s="24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</row>
    <row r="263" ht="15.75" customHeight="1">
      <c r="A263" s="24"/>
      <c r="B263" s="25"/>
      <c r="C263" s="24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</row>
    <row r="264" ht="15.75" customHeight="1">
      <c r="A264" s="24"/>
      <c r="B264" s="25"/>
      <c r="C264" s="24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</row>
    <row r="265" ht="15.75" customHeight="1">
      <c r="A265" s="24"/>
      <c r="B265" s="25"/>
      <c r="C265" s="24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</row>
    <row r="266" ht="15.75" customHeight="1">
      <c r="A266" s="24"/>
      <c r="B266" s="25"/>
      <c r="C266" s="24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</row>
    <row r="267" ht="15.75" customHeight="1">
      <c r="A267" s="24"/>
      <c r="B267" s="25"/>
      <c r="C267" s="24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</row>
    <row r="268" ht="15.75" customHeight="1">
      <c r="A268" s="24"/>
      <c r="B268" s="25"/>
      <c r="C268" s="24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</row>
    <row r="269" ht="15.75" customHeight="1">
      <c r="A269" s="24"/>
      <c r="B269" s="25"/>
      <c r="C269" s="24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</row>
    <row r="270" ht="15.75" customHeight="1">
      <c r="A270" s="24"/>
      <c r="B270" s="25"/>
      <c r="C270" s="24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</row>
    <row r="271" ht="15.75" customHeight="1">
      <c r="A271" s="24"/>
      <c r="B271" s="25"/>
      <c r="C271" s="24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</row>
    <row r="272" ht="15.75" customHeight="1">
      <c r="A272" s="24"/>
      <c r="B272" s="25"/>
      <c r="C272" s="24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</row>
    <row r="273" ht="15.75" customHeight="1">
      <c r="A273" s="24"/>
      <c r="B273" s="25"/>
      <c r="C273" s="24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</row>
    <row r="274" ht="15.75" customHeight="1">
      <c r="A274" s="24"/>
      <c r="B274" s="25"/>
      <c r="C274" s="24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</row>
    <row r="275" ht="15.75" customHeight="1">
      <c r="A275" s="24"/>
      <c r="B275" s="25"/>
      <c r="C275" s="24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</row>
    <row r="276" ht="15.75" customHeight="1">
      <c r="A276" s="24"/>
      <c r="B276" s="25"/>
      <c r="C276" s="24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</row>
    <row r="277" ht="15.75" customHeight="1">
      <c r="A277" s="24"/>
      <c r="B277" s="25"/>
      <c r="C277" s="24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</row>
    <row r="278" ht="15.75" customHeight="1">
      <c r="A278" s="24"/>
      <c r="B278" s="25"/>
      <c r="C278" s="24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</row>
    <row r="279" ht="15.75" customHeight="1">
      <c r="A279" s="24"/>
      <c r="B279" s="25"/>
      <c r="C279" s="24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</row>
    <row r="280" ht="15.75" customHeight="1">
      <c r="A280" s="24"/>
      <c r="B280" s="25"/>
      <c r="C280" s="24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</row>
    <row r="281" ht="15.75" customHeight="1">
      <c r="A281" s="24"/>
      <c r="B281" s="25"/>
      <c r="C281" s="24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</row>
    <row r="282" ht="15.75" customHeight="1">
      <c r="A282" s="24"/>
      <c r="B282" s="25"/>
      <c r="C282" s="24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</row>
    <row r="283" ht="15.75" customHeight="1">
      <c r="A283" s="24"/>
      <c r="B283" s="25"/>
      <c r="C283" s="24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</row>
  </sheetData>
  <mergeCells count="618">
    <mergeCell ref="A7:A11"/>
    <mergeCell ref="A14:B14"/>
    <mergeCell ref="A57:A61"/>
    <mergeCell ref="A53:A56"/>
    <mergeCell ref="A66:B66"/>
    <mergeCell ref="A67:A68"/>
    <mergeCell ref="A28:A29"/>
    <mergeCell ref="A30:A34"/>
    <mergeCell ref="A18:A23"/>
    <mergeCell ref="A44:A48"/>
    <mergeCell ref="A1:B1"/>
    <mergeCell ref="A3:B3"/>
    <mergeCell ref="A16:A17"/>
    <mergeCell ref="D37:F37"/>
    <mergeCell ref="D38:F38"/>
    <mergeCell ref="D40:F40"/>
    <mergeCell ref="G40:I40"/>
    <mergeCell ref="D41:F41"/>
    <mergeCell ref="G41:I41"/>
    <mergeCell ref="G57:I57"/>
    <mergeCell ref="J57:L57"/>
    <mergeCell ref="D55:F55"/>
    <mergeCell ref="G55:I55"/>
    <mergeCell ref="J55:L55"/>
    <mergeCell ref="J56:L56"/>
    <mergeCell ref="D21:J21"/>
    <mergeCell ref="D22:J22"/>
    <mergeCell ref="C26:C27"/>
    <mergeCell ref="D14:J14"/>
    <mergeCell ref="D16:J16"/>
    <mergeCell ref="D18:J18"/>
    <mergeCell ref="D19:J19"/>
    <mergeCell ref="D20:J20"/>
    <mergeCell ref="D17:J17"/>
    <mergeCell ref="D23:J23"/>
    <mergeCell ref="A4:A6"/>
    <mergeCell ref="B4:B5"/>
    <mergeCell ref="D42:F42"/>
    <mergeCell ref="G42:I42"/>
    <mergeCell ref="G60:I60"/>
    <mergeCell ref="J60:L60"/>
    <mergeCell ref="G61:I61"/>
    <mergeCell ref="J61:L61"/>
    <mergeCell ref="J53:L53"/>
    <mergeCell ref="D66:F66"/>
    <mergeCell ref="G66:I66"/>
    <mergeCell ref="D71:F71"/>
    <mergeCell ref="D67:F67"/>
    <mergeCell ref="D68:F68"/>
    <mergeCell ref="G68:I68"/>
    <mergeCell ref="J68:L68"/>
    <mergeCell ref="G67:I67"/>
    <mergeCell ref="J67:L67"/>
    <mergeCell ref="D60:F60"/>
    <mergeCell ref="D61:F61"/>
    <mergeCell ref="G71:I71"/>
    <mergeCell ref="G72:I72"/>
    <mergeCell ref="J72:L72"/>
    <mergeCell ref="J69:L69"/>
    <mergeCell ref="J66:L66"/>
    <mergeCell ref="D69:F69"/>
    <mergeCell ref="G69:I69"/>
    <mergeCell ref="D70:F70"/>
    <mergeCell ref="G70:I70"/>
    <mergeCell ref="D48:F48"/>
    <mergeCell ref="D52:F52"/>
    <mergeCell ref="D53:F53"/>
    <mergeCell ref="G53:I53"/>
    <mergeCell ref="D57:F57"/>
    <mergeCell ref="D54:F54"/>
    <mergeCell ref="G54:I54"/>
    <mergeCell ref="J54:L54"/>
    <mergeCell ref="M71:O71"/>
    <mergeCell ref="M72:O72"/>
    <mergeCell ref="J70:L70"/>
    <mergeCell ref="J71:L71"/>
    <mergeCell ref="M66:O66"/>
    <mergeCell ref="M68:O68"/>
    <mergeCell ref="M67:O67"/>
    <mergeCell ref="M69:O69"/>
    <mergeCell ref="M70:O70"/>
    <mergeCell ref="D56:F56"/>
    <mergeCell ref="G56:I56"/>
    <mergeCell ref="M56:O56"/>
    <mergeCell ref="M48:O48"/>
    <mergeCell ref="G48:I48"/>
    <mergeCell ref="J48:L48"/>
    <mergeCell ref="D51:L51"/>
    <mergeCell ref="A52:B52"/>
    <mergeCell ref="G52:I52"/>
    <mergeCell ref="J52:L52"/>
    <mergeCell ref="J37:L37"/>
    <mergeCell ref="M37:O37"/>
    <mergeCell ref="J38:L38"/>
    <mergeCell ref="M38:O38"/>
    <mergeCell ref="J39:L39"/>
    <mergeCell ref="M39:O39"/>
    <mergeCell ref="J40:L40"/>
    <mergeCell ref="M40:O40"/>
    <mergeCell ref="J43:L43"/>
    <mergeCell ref="M43:O43"/>
    <mergeCell ref="D39:F39"/>
    <mergeCell ref="G39:I39"/>
    <mergeCell ref="A26:B27"/>
    <mergeCell ref="A37:B37"/>
    <mergeCell ref="A38:A43"/>
    <mergeCell ref="M59:O59"/>
    <mergeCell ref="M60:O60"/>
    <mergeCell ref="M61:O61"/>
    <mergeCell ref="M57:O57"/>
    <mergeCell ref="M58:O58"/>
    <mergeCell ref="J41:L41"/>
    <mergeCell ref="M41:O41"/>
    <mergeCell ref="M47:O47"/>
    <mergeCell ref="M52:O52"/>
    <mergeCell ref="M53:O53"/>
    <mergeCell ref="M54:O54"/>
    <mergeCell ref="M55:O55"/>
    <mergeCell ref="Y18:AE18"/>
    <mergeCell ref="AF18:AL18"/>
    <mergeCell ref="AF14:AH14"/>
    <mergeCell ref="Y16:AE16"/>
    <mergeCell ref="AF16:AL16"/>
    <mergeCell ref="A13:AH13"/>
    <mergeCell ref="AI13:AM13"/>
    <mergeCell ref="R19:X19"/>
    <mergeCell ref="R20:X20"/>
    <mergeCell ref="Y20:AE20"/>
    <mergeCell ref="AF20:AL20"/>
    <mergeCell ref="R17:X17"/>
    <mergeCell ref="R18:X18"/>
    <mergeCell ref="R16:X16"/>
    <mergeCell ref="Y19:AE19"/>
    <mergeCell ref="AF19:AL19"/>
    <mergeCell ref="K17:Q17"/>
    <mergeCell ref="K18:Q18"/>
    <mergeCell ref="K19:Q19"/>
    <mergeCell ref="K20:Q20"/>
    <mergeCell ref="K21:Q21"/>
    <mergeCell ref="K23:Q23"/>
    <mergeCell ref="K16:Q16"/>
    <mergeCell ref="A25:AH25"/>
    <mergeCell ref="D26:R26"/>
    <mergeCell ref="S26:AH26"/>
    <mergeCell ref="AI26:AM26"/>
    <mergeCell ref="D1:AH1"/>
    <mergeCell ref="A2:AH2"/>
    <mergeCell ref="AI2:AM2"/>
    <mergeCell ref="Y14:AE14"/>
    <mergeCell ref="K14:Q14"/>
    <mergeCell ref="R14:X14"/>
    <mergeCell ref="Y17:AE17"/>
    <mergeCell ref="AF17:AL17"/>
    <mergeCell ref="Y21:AE21"/>
    <mergeCell ref="AF21:AL21"/>
    <mergeCell ref="AH41:AJ41"/>
    <mergeCell ref="AK41:AM41"/>
    <mergeCell ref="AE42:AG42"/>
    <mergeCell ref="AE43:AG43"/>
    <mergeCell ref="AE39:AG39"/>
    <mergeCell ref="AH39:AJ39"/>
    <mergeCell ref="AK39:AM39"/>
    <mergeCell ref="AH40:AJ40"/>
    <mergeCell ref="AK40:AM40"/>
    <mergeCell ref="P42:R42"/>
    <mergeCell ref="S42:U42"/>
    <mergeCell ref="P39:R39"/>
    <mergeCell ref="S39:U39"/>
    <mergeCell ref="P40:R40"/>
    <mergeCell ref="S40:U40"/>
    <mergeCell ref="P41:R41"/>
    <mergeCell ref="S41:U41"/>
    <mergeCell ref="V42:X42"/>
    <mergeCell ref="Y42:AA42"/>
    <mergeCell ref="V41:X41"/>
    <mergeCell ref="Y41:AA41"/>
    <mergeCell ref="AH43:AJ43"/>
    <mergeCell ref="AK43:AM43"/>
    <mergeCell ref="P43:R43"/>
    <mergeCell ref="S43:U43"/>
    <mergeCell ref="V43:X43"/>
    <mergeCell ref="Y43:AA43"/>
    <mergeCell ref="Y38:AA38"/>
    <mergeCell ref="AB38:AD38"/>
    <mergeCell ref="V39:X39"/>
    <mergeCell ref="Y39:AA39"/>
    <mergeCell ref="AB39:AD39"/>
    <mergeCell ref="V40:X40"/>
    <mergeCell ref="Y40:AA40"/>
    <mergeCell ref="AB40:AD40"/>
    <mergeCell ref="AE40:AG40"/>
    <mergeCell ref="AE41:AG41"/>
    <mergeCell ref="AB41:AD41"/>
    <mergeCell ref="J44:L44"/>
    <mergeCell ref="M44:O44"/>
    <mergeCell ref="J46:L46"/>
    <mergeCell ref="M46:O46"/>
    <mergeCell ref="P46:R46"/>
    <mergeCell ref="S46:U46"/>
    <mergeCell ref="V46:X46"/>
    <mergeCell ref="Y46:AA46"/>
    <mergeCell ref="P44:R44"/>
    <mergeCell ref="S44:U44"/>
    <mergeCell ref="P47:R47"/>
    <mergeCell ref="S47:U47"/>
    <mergeCell ref="V47:X47"/>
    <mergeCell ref="Y47:AA47"/>
    <mergeCell ref="P48:R48"/>
    <mergeCell ref="S48:U48"/>
    <mergeCell ref="AE45:AG45"/>
    <mergeCell ref="AH45:AJ45"/>
    <mergeCell ref="AK45:AM45"/>
    <mergeCell ref="J45:L45"/>
    <mergeCell ref="M45:O45"/>
    <mergeCell ref="P45:R45"/>
    <mergeCell ref="S45:U45"/>
    <mergeCell ref="AB45:AD45"/>
    <mergeCell ref="AB43:AD43"/>
    <mergeCell ref="AE44:AG44"/>
    <mergeCell ref="AB44:AD44"/>
    <mergeCell ref="AE46:AG46"/>
    <mergeCell ref="AB46:AD46"/>
    <mergeCell ref="AB47:AD47"/>
    <mergeCell ref="AE47:AG47"/>
    <mergeCell ref="V44:X44"/>
    <mergeCell ref="Y44:AA44"/>
    <mergeCell ref="V45:X45"/>
    <mergeCell ref="Y45:AA45"/>
    <mergeCell ref="AH42:AJ42"/>
    <mergeCell ref="AK42:AM42"/>
    <mergeCell ref="J42:L42"/>
    <mergeCell ref="M42:O42"/>
    <mergeCell ref="AB42:AD42"/>
    <mergeCell ref="AH44:AJ44"/>
    <mergeCell ref="AK44:AM44"/>
    <mergeCell ref="AH46:AJ46"/>
    <mergeCell ref="AK46:AM46"/>
    <mergeCell ref="AH47:AJ47"/>
    <mergeCell ref="AK47:AM47"/>
    <mergeCell ref="AH48:AJ48"/>
    <mergeCell ref="V48:X48"/>
    <mergeCell ref="Y48:AA48"/>
    <mergeCell ref="AB48:AD48"/>
    <mergeCell ref="A50:AM50"/>
    <mergeCell ref="M51:U51"/>
    <mergeCell ref="V51:AD51"/>
    <mergeCell ref="AK48:AM48"/>
    <mergeCell ref="AE51:AM51"/>
    <mergeCell ref="AE48:AG48"/>
    <mergeCell ref="Y52:AA52"/>
    <mergeCell ref="AB52:AD52"/>
    <mergeCell ref="AH52:AJ52"/>
    <mergeCell ref="AK52:AM52"/>
    <mergeCell ref="P53:R53"/>
    <mergeCell ref="S53:U53"/>
    <mergeCell ref="P54:R54"/>
    <mergeCell ref="S54:U54"/>
    <mergeCell ref="V55:X55"/>
    <mergeCell ref="Y55:AA55"/>
    <mergeCell ref="AB55:AD55"/>
    <mergeCell ref="P59:R59"/>
    <mergeCell ref="P57:R57"/>
    <mergeCell ref="P58:R58"/>
    <mergeCell ref="S57:U57"/>
    <mergeCell ref="V57:X57"/>
    <mergeCell ref="Y57:AA57"/>
    <mergeCell ref="AB57:AD57"/>
    <mergeCell ref="S58:U58"/>
    <mergeCell ref="V58:X58"/>
    <mergeCell ref="Y58:AA58"/>
    <mergeCell ref="AB58:AD58"/>
    <mergeCell ref="S55:U55"/>
    <mergeCell ref="S59:U59"/>
    <mergeCell ref="V59:X59"/>
    <mergeCell ref="Y59:AA59"/>
    <mergeCell ref="AB59:AD59"/>
    <mergeCell ref="AB56:AD56"/>
    <mergeCell ref="Y56:AA56"/>
    <mergeCell ref="AE56:AG56"/>
    <mergeCell ref="AE57:AG57"/>
    <mergeCell ref="AH58:AJ58"/>
    <mergeCell ref="AK58:AM58"/>
    <mergeCell ref="AE55:AG55"/>
    <mergeCell ref="AH55:AJ55"/>
    <mergeCell ref="AK55:AM55"/>
    <mergeCell ref="AK56:AM56"/>
    <mergeCell ref="AK59:AM59"/>
    <mergeCell ref="AE59:AG59"/>
    <mergeCell ref="AK57:AM57"/>
    <mergeCell ref="AE58:AG58"/>
    <mergeCell ref="V53:X53"/>
    <mergeCell ref="Y53:AA53"/>
    <mergeCell ref="AB54:AD54"/>
    <mergeCell ref="AE54:AG54"/>
    <mergeCell ref="AH54:AJ54"/>
    <mergeCell ref="AK54:AM54"/>
    <mergeCell ref="V54:X54"/>
    <mergeCell ref="Y54:AA54"/>
    <mergeCell ref="AE52:AG52"/>
    <mergeCell ref="AE53:AG53"/>
    <mergeCell ref="AH53:AJ53"/>
    <mergeCell ref="AK53:AM53"/>
    <mergeCell ref="P52:R52"/>
    <mergeCell ref="S52:U52"/>
    <mergeCell ref="V52:X52"/>
    <mergeCell ref="AH59:AJ59"/>
    <mergeCell ref="AH60:AJ60"/>
    <mergeCell ref="AK60:AM60"/>
    <mergeCell ref="AH61:AJ61"/>
    <mergeCell ref="AK61:AM61"/>
    <mergeCell ref="S61:U61"/>
    <mergeCell ref="V61:X61"/>
    <mergeCell ref="P55:R55"/>
    <mergeCell ref="P56:R56"/>
    <mergeCell ref="S56:U56"/>
    <mergeCell ref="V56:X56"/>
    <mergeCell ref="AH56:AJ56"/>
    <mergeCell ref="AH57:AJ57"/>
    <mergeCell ref="D72:F72"/>
    <mergeCell ref="J73:L73"/>
    <mergeCell ref="D73:F73"/>
    <mergeCell ref="G73:I73"/>
    <mergeCell ref="G79:I79"/>
    <mergeCell ref="J79:L79"/>
    <mergeCell ref="G84:I84"/>
    <mergeCell ref="G83:I83"/>
    <mergeCell ref="D80:F80"/>
    <mergeCell ref="D81:F81"/>
    <mergeCell ref="G81:I81"/>
    <mergeCell ref="J81:L81"/>
    <mergeCell ref="D82:F82"/>
    <mergeCell ref="G82:I82"/>
    <mergeCell ref="J83:L83"/>
    <mergeCell ref="D83:F83"/>
    <mergeCell ref="G77:I77"/>
    <mergeCell ref="G86:I86"/>
    <mergeCell ref="J86:L86"/>
    <mergeCell ref="J84:L84"/>
    <mergeCell ref="A69:A73"/>
    <mergeCell ref="A76:B76"/>
    <mergeCell ref="J82:L82"/>
    <mergeCell ref="G80:I80"/>
    <mergeCell ref="D79:F79"/>
    <mergeCell ref="D84:F84"/>
    <mergeCell ref="D85:F85"/>
    <mergeCell ref="G76:I76"/>
    <mergeCell ref="J76:L76"/>
    <mergeCell ref="J77:L77"/>
    <mergeCell ref="J80:L80"/>
    <mergeCell ref="J78:L78"/>
    <mergeCell ref="G58:I58"/>
    <mergeCell ref="J58:L58"/>
    <mergeCell ref="G59:I59"/>
    <mergeCell ref="J59:L59"/>
    <mergeCell ref="D58:F58"/>
    <mergeCell ref="D59:F59"/>
    <mergeCell ref="D44:F44"/>
    <mergeCell ref="D45:F45"/>
    <mergeCell ref="D43:F43"/>
    <mergeCell ref="G43:I43"/>
    <mergeCell ref="G44:I44"/>
    <mergeCell ref="G45:I45"/>
    <mergeCell ref="G46:I46"/>
    <mergeCell ref="G47:I47"/>
    <mergeCell ref="J47:L47"/>
    <mergeCell ref="D46:F46"/>
    <mergeCell ref="D47:F47"/>
    <mergeCell ref="D78:F78"/>
    <mergeCell ref="G78:I78"/>
    <mergeCell ref="Y22:AE22"/>
    <mergeCell ref="AF22:AL22"/>
    <mergeCell ref="K22:Q22"/>
    <mergeCell ref="R22:X22"/>
    <mergeCell ref="R21:X21"/>
    <mergeCell ref="R23:X23"/>
    <mergeCell ref="Y23:AE23"/>
    <mergeCell ref="AF23:AL23"/>
    <mergeCell ref="AI25:AM25"/>
    <mergeCell ref="AK37:AM37"/>
    <mergeCell ref="A36:AM36"/>
    <mergeCell ref="P37:R37"/>
    <mergeCell ref="S37:U37"/>
    <mergeCell ref="AE38:AG38"/>
    <mergeCell ref="AH38:AJ38"/>
    <mergeCell ref="AK38:AM38"/>
    <mergeCell ref="P38:R38"/>
    <mergeCell ref="S38:U38"/>
    <mergeCell ref="G38:I38"/>
    <mergeCell ref="G37:I37"/>
    <mergeCell ref="V37:X37"/>
    <mergeCell ref="Y37:AA37"/>
    <mergeCell ref="AB37:AD37"/>
    <mergeCell ref="AE37:AG37"/>
    <mergeCell ref="AH37:AJ37"/>
    <mergeCell ref="V38:X38"/>
    <mergeCell ref="P60:R60"/>
    <mergeCell ref="S60:U60"/>
    <mergeCell ref="V60:X60"/>
    <mergeCell ref="Y60:AA60"/>
    <mergeCell ref="AB60:AD60"/>
    <mergeCell ref="AE60:AG60"/>
    <mergeCell ref="P61:R61"/>
    <mergeCell ref="AE61:AG61"/>
    <mergeCell ref="AH66:AJ66"/>
    <mergeCell ref="AK66:AM66"/>
    <mergeCell ref="AH67:AJ67"/>
    <mergeCell ref="AK67:AM67"/>
    <mergeCell ref="Y67:AA67"/>
    <mergeCell ref="Y68:AA68"/>
    <mergeCell ref="Y69:AA69"/>
    <mergeCell ref="S66:U66"/>
    <mergeCell ref="V66:X66"/>
    <mergeCell ref="Y61:AA61"/>
    <mergeCell ref="AB61:AD61"/>
    <mergeCell ref="Y66:AA66"/>
    <mergeCell ref="AB66:AD66"/>
    <mergeCell ref="AE66:AG66"/>
    <mergeCell ref="A64:AM64"/>
    <mergeCell ref="S65:AH65"/>
    <mergeCell ref="P68:R68"/>
    <mergeCell ref="S68:U68"/>
    <mergeCell ref="V68:X68"/>
    <mergeCell ref="P69:R69"/>
    <mergeCell ref="S69:U69"/>
    <mergeCell ref="V69:X69"/>
    <mergeCell ref="P66:R66"/>
    <mergeCell ref="D65:R65"/>
    <mergeCell ref="P67:R67"/>
    <mergeCell ref="S67:U67"/>
    <mergeCell ref="AB67:AD67"/>
    <mergeCell ref="AE67:AG67"/>
    <mergeCell ref="V67:X67"/>
    <mergeCell ref="D91:F91"/>
    <mergeCell ref="D90:F90"/>
    <mergeCell ref="D86:F86"/>
    <mergeCell ref="G91:H91"/>
    <mergeCell ref="I91:K91"/>
    <mergeCell ref="D87:F87"/>
    <mergeCell ref="G87:I87"/>
    <mergeCell ref="J87:L87"/>
    <mergeCell ref="L90:M90"/>
    <mergeCell ref="G85:I85"/>
    <mergeCell ref="J85:L85"/>
    <mergeCell ref="M87:O87"/>
    <mergeCell ref="P87:R87"/>
    <mergeCell ref="S87:U87"/>
    <mergeCell ref="V87:X87"/>
    <mergeCell ref="Y87:AA87"/>
    <mergeCell ref="A77:A80"/>
    <mergeCell ref="B78:B80"/>
    <mergeCell ref="A82:A87"/>
    <mergeCell ref="B82:B83"/>
    <mergeCell ref="D77:F77"/>
    <mergeCell ref="D76:F76"/>
    <mergeCell ref="A75:AM75"/>
    <mergeCell ref="AC90:AE90"/>
    <mergeCell ref="AF90:AH90"/>
    <mergeCell ref="AC91:AE91"/>
    <mergeCell ref="AF91:AH91"/>
    <mergeCell ref="AH87:AJ87"/>
    <mergeCell ref="AK87:AM87"/>
    <mergeCell ref="AB87:AD87"/>
    <mergeCell ref="AE87:AG87"/>
    <mergeCell ref="G90:H90"/>
    <mergeCell ref="I90:K90"/>
    <mergeCell ref="Q90:R90"/>
    <mergeCell ref="S90:U90"/>
    <mergeCell ref="V90:W90"/>
    <mergeCell ref="X90:Z90"/>
    <mergeCell ref="AA90:AB90"/>
    <mergeCell ref="N90:P90"/>
    <mergeCell ref="L91:M91"/>
    <mergeCell ref="N91:P91"/>
    <mergeCell ref="Q91:R91"/>
    <mergeCell ref="S91:U91"/>
    <mergeCell ref="V91:W91"/>
    <mergeCell ref="X91:Z91"/>
    <mergeCell ref="AA91:AB91"/>
    <mergeCell ref="AB68:AD68"/>
    <mergeCell ref="AE68:AG68"/>
    <mergeCell ref="AH68:AJ68"/>
    <mergeCell ref="AK68:AM68"/>
    <mergeCell ref="AB69:AD69"/>
    <mergeCell ref="AE69:AG69"/>
    <mergeCell ref="AK69:AM69"/>
    <mergeCell ref="AH69:AJ69"/>
    <mergeCell ref="AH70:AJ70"/>
    <mergeCell ref="AK70:AM70"/>
    <mergeCell ref="P70:R70"/>
    <mergeCell ref="S70:U70"/>
    <mergeCell ref="V70:X70"/>
    <mergeCell ref="Y70:AA70"/>
    <mergeCell ref="AH86:AJ86"/>
    <mergeCell ref="AK86:AM86"/>
    <mergeCell ref="AB86:AD86"/>
    <mergeCell ref="AE86:AG86"/>
    <mergeCell ref="AH72:AJ72"/>
    <mergeCell ref="AK72:AM72"/>
    <mergeCell ref="AB72:AD72"/>
    <mergeCell ref="AE72:AG72"/>
    <mergeCell ref="AH73:AJ73"/>
    <mergeCell ref="AK73:AM73"/>
    <mergeCell ref="AH80:AJ80"/>
    <mergeCell ref="AK80:AM80"/>
    <mergeCell ref="AH81:AJ81"/>
    <mergeCell ref="AK81:AM81"/>
    <mergeCell ref="P83:R83"/>
    <mergeCell ref="P84:R84"/>
    <mergeCell ref="S84:U84"/>
    <mergeCell ref="V84:X84"/>
    <mergeCell ref="Y84:AA84"/>
    <mergeCell ref="V80:X80"/>
    <mergeCell ref="Y80:AA80"/>
    <mergeCell ref="AB80:AD80"/>
    <mergeCell ref="AE80:AG80"/>
    <mergeCell ref="S83:U83"/>
    <mergeCell ref="V83:X83"/>
    <mergeCell ref="Y83:AA83"/>
    <mergeCell ref="AB81:AD81"/>
    <mergeCell ref="AE81:AG81"/>
    <mergeCell ref="AH82:AJ82"/>
    <mergeCell ref="AK82:AM82"/>
    <mergeCell ref="AB82:AD82"/>
    <mergeCell ref="AE82:AG82"/>
    <mergeCell ref="AH83:AJ83"/>
    <mergeCell ref="AK83:AM83"/>
    <mergeCell ref="AB83:AD83"/>
    <mergeCell ref="AE83:AG83"/>
    <mergeCell ref="AH84:AJ84"/>
    <mergeCell ref="AK84:AM84"/>
    <mergeCell ref="AB84:AD84"/>
    <mergeCell ref="AE84:AG84"/>
    <mergeCell ref="S86:U86"/>
    <mergeCell ref="V86:X86"/>
    <mergeCell ref="M85:O85"/>
    <mergeCell ref="P85:R85"/>
    <mergeCell ref="S85:U85"/>
    <mergeCell ref="V85:X85"/>
    <mergeCell ref="Y85:AA85"/>
    <mergeCell ref="M86:O86"/>
    <mergeCell ref="P86:R86"/>
    <mergeCell ref="Y86:AA86"/>
    <mergeCell ref="P71:R71"/>
    <mergeCell ref="S71:U71"/>
    <mergeCell ref="V71:X71"/>
    <mergeCell ref="Y71:AA71"/>
    <mergeCell ref="P77:R77"/>
    <mergeCell ref="S77:U77"/>
    <mergeCell ref="M73:O73"/>
    <mergeCell ref="M77:O77"/>
    <mergeCell ref="M76:O76"/>
    <mergeCell ref="M78:O78"/>
    <mergeCell ref="P78:R78"/>
    <mergeCell ref="S78:U78"/>
    <mergeCell ref="V78:X78"/>
    <mergeCell ref="Y78:AA78"/>
    <mergeCell ref="AB73:AD73"/>
    <mergeCell ref="AE73:AG73"/>
    <mergeCell ref="AE76:AG76"/>
    <mergeCell ref="AH76:AJ76"/>
    <mergeCell ref="AK76:AM76"/>
    <mergeCell ref="AB76:AD76"/>
    <mergeCell ref="AH78:AJ78"/>
    <mergeCell ref="AK78:AM78"/>
    <mergeCell ref="AB78:AD78"/>
    <mergeCell ref="AE78:AG78"/>
    <mergeCell ref="AH79:AJ79"/>
    <mergeCell ref="AK79:AM79"/>
    <mergeCell ref="AB79:AD79"/>
    <mergeCell ref="AE79:AG79"/>
    <mergeCell ref="P81:R81"/>
    <mergeCell ref="S81:U81"/>
    <mergeCell ref="V77:X77"/>
    <mergeCell ref="Y77:AA77"/>
    <mergeCell ref="S79:U79"/>
    <mergeCell ref="V79:X79"/>
    <mergeCell ref="Y79:AA79"/>
    <mergeCell ref="P80:R80"/>
    <mergeCell ref="S80:U80"/>
    <mergeCell ref="V82:X82"/>
    <mergeCell ref="Y82:AA82"/>
    <mergeCell ref="M83:O83"/>
    <mergeCell ref="M84:O84"/>
    <mergeCell ref="M79:O79"/>
    <mergeCell ref="P79:R79"/>
    <mergeCell ref="M80:O80"/>
    <mergeCell ref="M81:O81"/>
    <mergeCell ref="V81:X81"/>
    <mergeCell ref="Y81:AA81"/>
    <mergeCell ref="M82:O82"/>
    <mergeCell ref="P72:R72"/>
    <mergeCell ref="S72:U72"/>
    <mergeCell ref="V72:X72"/>
    <mergeCell ref="Y72:AA72"/>
    <mergeCell ref="P73:R73"/>
    <mergeCell ref="S73:U73"/>
    <mergeCell ref="V73:X73"/>
    <mergeCell ref="Y73:AA73"/>
    <mergeCell ref="P76:R76"/>
    <mergeCell ref="S76:U76"/>
    <mergeCell ref="V76:X76"/>
    <mergeCell ref="Y76:AA76"/>
    <mergeCell ref="P82:R82"/>
    <mergeCell ref="S82:U82"/>
    <mergeCell ref="AB70:AD70"/>
    <mergeCell ref="AE70:AG70"/>
    <mergeCell ref="AH71:AJ71"/>
    <mergeCell ref="AK71:AM71"/>
    <mergeCell ref="AB71:AD71"/>
    <mergeCell ref="AE71:AG71"/>
    <mergeCell ref="AK77:AM77"/>
    <mergeCell ref="AH77:AJ77"/>
    <mergeCell ref="AB77:AD77"/>
    <mergeCell ref="AE77:AG77"/>
    <mergeCell ref="AH85:AJ85"/>
    <mergeCell ref="AK85:AM85"/>
    <mergeCell ref="AB85:AD85"/>
    <mergeCell ref="AE85:AG85"/>
  </mergeCells>
  <conditionalFormatting sqref="D77:AM88">
    <cfRule type="notContainsBlanks" dxfId="0" priority="1">
      <formula>LEN(TRIM(D77))&gt;0</formula>
    </cfRule>
  </conditionalFormatting>
  <conditionalFormatting sqref="D77:AM88">
    <cfRule type="containsBlanks" dxfId="1" priority="2">
      <formula>LEN(TRIM(D77))=0</formula>
    </cfRule>
  </conditionalFormatting>
  <conditionalFormatting sqref="B85:AM86">
    <cfRule type="notContainsBlanks" dxfId="2" priority="3">
      <formula>LEN(TRIM(B85))&gt;0</formula>
    </cfRule>
  </conditionalFormatting>
  <conditionalFormatting sqref="G83:I83">
    <cfRule type="notContainsBlanks" dxfId="2" priority="4">
      <formula>LEN(TRIM(G83))&gt;0</formula>
    </cfRule>
  </conditionalFormatting>
  <conditionalFormatting sqref="D53:AA61 D67:AM73 AB54:AD61 AE53:AM61">
    <cfRule type="notContainsBlanks" dxfId="0" priority="5">
      <formula>LEN(TRIM(D53))&gt;0</formula>
    </cfRule>
  </conditionalFormatting>
  <conditionalFormatting sqref="D53:AA61 D67:AM73 AB54:AD61 AE53:AM61">
    <cfRule type="containsBlanks" dxfId="1" priority="6">
      <formula>LEN(TRIM(D53))=0</formula>
    </cfRule>
  </conditionalFormatting>
  <conditionalFormatting sqref="D28:AM34">
    <cfRule type="notContainsBlanks" dxfId="0" priority="7">
      <formula>LEN(TRIM(D28))&gt;0</formula>
    </cfRule>
  </conditionalFormatting>
  <conditionalFormatting sqref="D28:AM34">
    <cfRule type="containsBlanks" dxfId="1" priority="8">
      <formula>LEN(TRIM(D28))=0</formula>
    </cfRule>
  </conditionalFormatting>
  <conditionalFormatting sqref="D16:AL23">
    <cfRule type="notContainsBlanks" dxfId="0" priority="9">
      <formula>LEN(TRIM(D16))&gt;0</formula>
    </cfRule>
  </conditionalFormatting>
  <conditionalFormatting sqref="D16:AL23">
    <cfRule type="containsBlanks" dxfId="1" priority="10">
      <formula>LEN(TRIM(D16))=0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