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C-104" sheetId="1" r:id="rId4"/>
  </sheets>
  <definedNames/>
  <calcPr/>
</workbook>
</file>

<file path=xl/sharedStrings.xml><?xml version="1.0" encoding="utf-8"?>
<sst xmlns="http://schemas.openxmlformats.org/spreadsheetml/2006/main" count="195" uniqueCount="81">
  <si>
    <t>First Name</t>
  </si>
  <si>
    <t>Last Name</t>
  </si>
  <si>
    <t>Major</t>
  </si>
  <si>
    <t>Total</t>
  </si>
  <si>
    <t>Mon</t>
  </si>
  <si>
    <t>Wed</t>
  </si>
  <si>
    <t>Fri</t>
  </si>
  <si>
    <t>TOTALS</t>
  </si>
  <si>
    <t>x</t>
  </si>
  <si>
    <t>Cruse</t>
  </si>
  <si>
    <t>Adams</t>
  </si>
  <si>
    <t>CSC</t>
  </si>
  <si>
    <t>Jordan</t>
  </si>
  <si>
    <t>Agholor</t>
  </si>
  <si>
    <t>o</t>
  </si>
  <si>
    <t>Axel</t>
  </si>
  <si>
    <t>Allen</t>
  </si>
  <si>
    <t>BUS</t>
  </si>
  <si>
    <t>Koa</t>
  </si>
  <si>
    <t>Andrews</t>
  </si>
  <si>
    <t>Gargi</t>
  </si>
  <si>
    <t>Badie</t>
  </si>
  <si>
    <t>MAT</t>
  </si>
  <si>
    <t>Viktor</t>
  </si>
  <si>
    <t>Bateman</t>
  </si>
  <si>
    <t>s</t>
  </si>
  <si>
    <t>Liam</t>
  </si>
  <si>
    <t>Beckham</t>
  </si>
  <si>
    <t>a</t>
  </si>
  <si>
    <t>Maggie</t>
  </si>
  <si>
    <t>Bennett</t>
  </si>
  <si>
    <t>e</t>
  </si>
  <si>
    <t>Kyro</t>
  </si>
  <si>
    <t>Bishop</t>
  </si>
  <si>
    <t>Jake</t>
  </si>
  <si>
    <t>Brown</t>
  </si>
  <si>
    <t>Bella</t>
  </si>
  <si>
    <t>Clowney</t>
  </si>
  <si>
    <t>Tamsyn</t>
  </si>
  <si>
    <t>Edwards</t>
  </si>
  <si>
    <t>Tanner</t>
  </si>
  <si>
    <t>Evans</t>
  </si>
  <si>
    <t>Luke</t>
  </si>
  <si>
    <t>Fergussen</t>
  </si>
  <si>
    <t>Maddie</t>
  </si>
  <si>
    <t>Jackson</t>
  </si>
  <si>
    <t>ART</t>
  </si>
  <si>
    <t>Andy</t>
  </si>
  <si>
    <t>King</t>
  </si>
  <si>
    <t>Brian</t>
  </si>
  <si>
    <t>Lyons</t>
  </si>
  <si>
    <t>Timmy</t>
  </si>
  <si>
    <t>Madbuike</t>
  </si>
  <si>
    <t>Alex</t>
  </si>
  <si>
    <t>Montana</t>
  </si>
  <si>
    <t>Gena</t>
  </si>
  <si>
    <t>Nelson</t>
  </si>
  <si>
    <t>Andrew</t>
  </si>
  <si>
    <t>Ngata</t>
  </si>
  <si>
    <t>MUS</t>
  </si>
  <si>
    <t>Fatima</t>
  </si>
  <si>
    <t>Nichols</t>
  </si>
  <si>
    <t>Kosi</t>
  </si>
  <si>
    <t>Olson</t>
  </si>
  <si>
    <t>Kate</t>
  </si>
  <si>
    <t>Perryman</t>
  </si>
  <si>
    <t>Andie</t>
  </si>
  <si>
    <t>Peterson</t>
  </si>
  <si>
    <t>Ryan</t>
  </si>
  <si>
    <t>Roberts</t>
  </si>
  <si>
    <t>Stanley</t>
  </si>
  <si>
    <t>Madeline</t>
  </si>
  <si>
    <t>Stone</t>
  </si>
  <si>
    <t>Bryce</t>
  </si>
  <si>
    <t>Treadwell</t>
  </si>
  <si>
    <t>Masaya</t>
  </si>
  <si>
    <t>Tucker</t>
  </si>
  <si>
    <t>JP</t>
  </si>
  <si>
    <t>Van-Noy</t>
  </si>
  <si>
    <t>Brighton</t>
  </si>
  <si>
    <t>York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</si>
</sst>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-&quot;dd"/>
  </numFmts>
  <fonts count="8">
    <font>
      <sz val="10.0"/>
      <color rgb="FF000000"/>
      <name val="Arial"/>
      <scheme val="minor"/>
    </font>
    <font>
      <color theme="1"/>
      <name val="Arial"/>
    </font>
    <font>
      <b/>
      <sz val="10.0"/>
      <color rgb="FF000000"/>
      <name val="Calibri"/>
    </font>
    <font>
      <sz val="9.0"/>
      <color theme="1"/>
      <name val="Calibri"/>
    </font>
    <font>
      <b/>
      <u/>
      <sz val="10.0"/>
      <color rgb="FF000000"/>
      <name val="Calibri"/>
    </font>
    <font>
      <b/>
      <u/>
      <sz val="10.0"/>
      <color rgb="FF000000"/>
      <name val="Calibri"/>
    </font>
    <font>
      <b/>
      <u/>
      <sz val="10.0"/>
      <color rgb="FF000000"/>
      <name val="Calibri"/>
    </font>
    <font>
      <sz val="9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11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1" fillId="0" fontId="3" numFmtId="164" xfId="0" applyAlignment="1" applyBorder="1" applyFont="1" applyNumberFormat="1">
      <alignment horizontal="center" readingOrder="0" vertical="bottom"/>
    </xf>
    <xf borderId="1" fillId="0" fontId="3" numFmtId="164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readingOrder="0" vertical="bottom"/>
    </xf>
    <xf borderId="0" fillId="2" fontId="1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3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3" numFmtId="0" xfId="0" applyAlignment="1" applyBorder="1" applyFont="1">
      <alignment horizontal="center" readingOrder="0" vertical="bottom"/>
    </xf>
    <xf borderId="8" fillId="0" fontId="7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readingOrder="0" vertical="bottom"/>
    </xf>
    <xf borderId="9" fillId="0" fontId="3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2" fillId="0" fontId="7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center" readingOrder="0" vertical="bottom"/>
    </xf>
    <xf borderId="3" fillId="0" fontId="7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75"/>
  <cols>
    <col customWidth="1" min="1" max="2" width="13.88"/>
    <col customWidth="1" min="3" max="3" width="8.13"/>
    <col customWidth="1" min="4" max="4" width="13.0"/>
    <col customWidth="1" min="5" max="51" width="5.13"/>
    <col customWidth="1" min="52" max="52" width="0.75"/>
  </cols>
  <sheetData>
    <row r="1">
      <c r="A1" s="1"/>
      <c r="B1" s="1"/>
      <c r="C1" s="2"/>
      <c r="D1" s="3"/>
      <c r="E1" s="4">
        <v>44429.0</v>
      </c>
      <c r="F1" s="5">
        <v>44431.0</v>
      </c>
      <c r="G1" s="4">
        <v>44433.0</v>
      </c>
      <c r="H1" s="4">
        <v>44436.0</v>
      </c>
      <c r="I1" s="6">
        <v>44438.0</v>
      </c>
      <c r="J1" s="7">
        <v>44440.0</v>
      </c>
      <c r="K1" s="7">
        <v>44443.0</v>
      </c>
      <c r="L1" s="6">
        <v>44445.0</v>
      </c>
      <c r="M1" s="7">
        <v>44447.0</v>
      </c>
      <c r="N1" s="7">
        <v>44450.0</v>
      </c>
      <c r="O1" s="6">
        <v>44452.0</v>
      </c>
      <c r="P1" s="7">
        <v>44454.0</v>
      </c>
      <c r="Q1" s="7">
        <v>44457.0</v>
      </c>
      <c r="R1" s="6">
        <v>44459.0</v>
      </c>
      <c r="S1" s="7">
        <v>44461.0</v>
      </c>
      <c r="T1" s="7">
        <v>44464.0</v>
      </c>
      <c r="U1" s="6">
        <v>44466.0</v>
      </c>
      <c r="V1" s="7">
        <v>44468.0</v>
      </c>
      <c r="W1" s="7">
        <v>44471.0</v>
      </c>
      <c r="X1" s="6">
        <v>44473.0</v>
      </c>
      <c r="Y1" s="7">
        <v>44475.0</v>
      </c>
      <c r="Z1" s="7">
        <v>44478.0</v>
      </c>
      <c r="AA1" s="6">
        <v>44480.0</v>
      </c>
      <c r="AB1" s="7">
        <v>44482.0</v>
      </c>
      <c r="AC1" s="7">
        <v>44485.0</v>
      </c>
      <c r="AD1" s="6">
        <v>44487.0</v>
      </c>
      <c r="AE1" s="7">
        <v>44489.0</v>
      </c>
      <c r="AF1" s="7">
        <v>44492.0</v>
      </c>
      <c r="AG1" s="6">
        <v>44494.0</v>
      </c>
      <c r="AH1" s="7">
        <v>44496.0</v>
      </c>
      <c r="AI1" s="7">
        <v>44499.0</v>
      </c>
      <c r="AJ1" s="6">
        <v>44501.0</v>
      </c>
      <c r="AK1" s="7">
        <v>44503.0</v>
      </c>
      <c r="AL1" s="7">
        <v>44506.0</v>
      </c>
      <c r="AM1" s="7">
        <v>44510.0</v>
      </c>
      <c r="AN1" s="7">
        <v>44513.0</v>
      </c>
      <c r="AO1" s="6">
        <v>44515.0</v>
      </c>
      <c r="AP1" s="7">
        <v>44517.0</v>
      </c>
      <c r="AQ1" s="7">
        <v>44527.0</v>
      </c>
      <c r="AR1" s="6">
        <v>44529.0</v>
      </c>
      <c r="AS1" s="7">
        <v>44531.0</v>
      </c>
      <c r="AT1" s="7">
        <v>44534.0</v>
      </c>
      <c r="AU1" s="6">
        <v>44536.0</v>
      </c>
      <c r="AV1" s="7">
        <v>44538.0</v>
      </c>
      <c r="AW1" s="7">
        <v>44541.0</v>
      </c>
      <c r="AX1" s="6">
        <v>44543.0</v>
      </c>
      <c r="AY1" s="7">
        <v>44545.0</v>
      </c>
      <c r="AZ1" s="8"/>
    </row>
    <row r="2">
      <c r="A2" s="9" t="s">
        <v>0</v>
      </c>
      <c r="B2" s="9" t="s">
        <v>1</v>
      </c>
      <c r="C2" s="10" t="s">
        <v>2</v>
      </c>
      <c r="D2" s="11" t="s">
        <v>3</v>
      </c>
      <c r="E2" s="12" t="s">
        <v>4</v>
      </c>
      <c r="F2" s="12" t="s">
        <v>5</v>
      </c>
      <c r="G2" s="12" t="s">
        <v>6</v>
      </c>
      <c r="H2" s="12" t="s">
        <v>4</v>
      </c>
      <c r="I2" s="12" t="s">
        <v>5</v>
      </c>
      <c r="J2" s="12" t="s">
        <v>6</v>
      </c>
      <c r="K2" s="12" t="s">
        <v>4</v>
      </c>
      <c r="L2" s="12" t="s">
        <v>5</v>
      </c>
      <c r="M2" s="12" t="s">
        <v>6</v>
      </c>
      <c r="N2" s="12" t="s">
        <v>4</v>
      </c>
      <c r="O2" s="12" t="s">
        <v>5</v>
      </c>
      <c r="P2" s="12" t="s">
        <v>6</v>
      </c>
      <c r="Q2" s="12" t="s">
        <v>4</v>
      </c>
      <c r="R2" s="12" t="s">
        <v>5</v>
      </c>
      <c r="S2" s="12" t="s">
        <v>6</v>
      </c>
      <c r="T2" s="12" t="s">
        <v>4</v>
      </c>
      <c r="U2" s="12" t="s">
        <v>5</v>
      </c>
      <c r="V2" s="12" t="s">
        <v>6</v>
      </c>
      <c r="W2" s="12" t="s">
        <v>4</v>
      </c>
      <c r="X2" s="12" t="s">
        <v>5</v>
      </c>
      <c r="Y2" s="12" t="s">
        <v>6</v>
      </c>
      <c r="Z2" s="12" t="s">
        <v>4</v>
      </c>
      <c r="AA2" s="12" t="s">
        <v>5</v>
      </c>
      <c r="AB2" s="12" t="s">
        <v>6</v>
      </c>
      <c r="AC2" s="12" t="s">
        <v>4</v>
      </c>
      <c r="AD2" s="12" t="s">
        <v>5</v>
      </c>
      <c r="AE2" s="12" t="s">
        <v>6</v>
      </c>
      <c r="AF2" s="12" t="s">
        <v>4</v>
      </c>
      <c r="AG2" s="12" t="s">
        <v>5</v>
      </c>
      <c r="AH2" s="12" t="s">
        <v>6</v>
      </c>
      <c r="AI2" s="12" t="s">
        <v>4</v>
      </c>
      <c r="AJ2" s="12" t="s">
        <v>5</v>
      </c>
      <c r="AK2" s="12" t="s">
        <v>6</v>
      </c>
      <c r="AL2" s="13" t="s">
        <v>4</v>
      </c>
      <c r="AM2" s="13" t="s">
        <v>6</v>
      </c>
      <c r="AN2" s="12" t="s">
        <v>4</v>
      </c>
      <c r="AO2" s="12" t="s">
        <v>5</v>
      </c>
      <c r="AP2" s="12" t="s">
        <v>6</v>
      </c>
      <c r="AQ2" s="12" t="s">
        <v>4</v>
      </c>
      <c r="AR2" s="12" t="s">
        <v>5</v>
      </c>
      <c r="AS2" s="12" t="s">
        <v>6</v>
      </c>
      <c r="AT2" s="12" t="s">
        <v>4</v>
      </c>
      <c r="AU2" s="12" t="s">
        <v>5</v>
      </c>
      <c r="AV2" s="12" t="s">
        <v>6</v>
      </c>
      <c r="AW2" s="12" t="s">
        <v>4</v>
      </c>
      <c r="AX2" s="12" t="s">
        <v>5</v>
      </c>
      <c r="AY2" s="12" t="s">
        <v>6</v>
      </c>
      <c r="AZ2" s="8"/>
    </row>
    <row r="3">
      <c r="A3" s="14" t="s">
        <v>7</v>
      </c>
      <c r="B3" s="15"/>
      <c r="C3" s="16"/>
      <c r="D3" s="17">
        <f>COUNTIF(E3:Q3, "=x")</f>
        <v>6</v>
      </c>
      <c r="E3" s="18" t="s">
        <v>8</v>
      </c>
      <c r="F3" s="18" t="s">
        <v>8</v>
      </c>
      <c r="G3" s="18" t="s">
        <v>8</v>
      </c>
      <c r="H3" s="18" t="s">
        <v>8</v>
      </c>
      <c r="I3" s="19" t="s">
        <v>8</v>
      </c>
      <c r="J3" s="19" t="s">
        <v>8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8"/>
    </row>
    <row r="4">
      <c r="A4" s="20" t="s">
        <v>9</v>
      </c>
      <c r="B4" s="20" t="s">
        <v>10</v>
      </c>
      <c r="C4" s="21" t="s">
        <v>11</v>
      </c>
      <c r="D4" s="17">
        <f t="shared" ref="D4:D24" si="1">ROUND(100*COUNTIF(E4:Q4, "=x")/D$3,1)</f>
        <v>100</v>
      </c>
      <c r="E4" s="22" t="s">
        <v>8</v>
      </c>
      <c r="F4" s="22" t="s">
        <v>8</v>
      </c>
      <c r="G4" s="22" t="s">
        <v>8</v>
      </c>
      <c r="H4" s="22" t="s">
        <v>8</v>
      </c>
      <c r="I4" s="23" t="s">
        <v>8</v>
      </c>
      <c r="J4" s="23" t="s">
        <v>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8"/>
    </row>
    <row r="5">
      <c r="A5" s="20" t="s">
        <v>12</v>
      </c>
      <c r="B5" s="20" t="s">
        <v>13</v>
      </c>
      <c r="C5" s="21" t="s">
        <v>11</v>
      </c>
      <c r="D5" s="17">
        <f t="shared" si="1"/>
        <v>0</v>
      </c>
      <c r="E5" s="22"/>
      <c r="F5" s="22"/>
      <c r="G5" s="22"/>
      <c r="H5" s="22"/>
      <c r="I5" s="23"/>
      <c r="J5" s="23" t="s">
        <v>14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8"/>
    </row>
    <row r="6">
      <c r="A6" s="20" t="s">
        <v>15</v>
      </c>
      <c r="B6" s="20" t="s">
        <v>16</v>
      </c>
      <c r="C6" s="21" t="s">
        <v>17</v>
      </c>
      <c r="D6" s="17">
        <f t="shared" si="1"/>
        <v>66.7</v>
      </c>
      <c r="E6" s="22" t="s">
        <v>8</v>
      </c>
      <c r="F6" s="22" t="s">
        <v>8</v>
      </c>
      <c r="G6" s="22" t="s">
        <v>8</v>
      </c>
      <c r="H6" s="22" t="s">
        <v>14</v>
      </c>
      <c r="I6" s="23" t="s">
        <v>14</v>
      </c>
      <c r="J6" s="23" t="s">
        <v>8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8"/>
    </row>
    <row r="7">
      <c r="A7" s="20" t="s">
        <v>18</v>
      </c>
      <c r="B7" s="20" t="s">
        <v>19</v>
      </c>
      <c r="C7" s="21" t="s">
        <v>11</v>
      </c>
      <c r="D7" s="17">
        <f t="shared" si="1"/>
        <v>83.3</v>
      </c>
      <c r="E7" s="22" t="s">
        <v>8</v>
      </c>
      <c r="F7" s="22" t="s">
        <v>8</v>
      </c>
      <c r="G7" s="22" t="s">
        <v>8</v>
      </c>
      <c r="H7" s="22" t="s">
        <v>8</v>
      </c>
      <c r="I7" s="23"/>
      <c r="J7" s="23" t="s">
        <v>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8"/>
    </row>
    <row r="8">
      <c r="A8" s="20" t="s">
        <v>20</v>
      </c>
      <c r="B8" s="20" t="s">
        <v>21</v>
      </c>
      <c r="C8" s="21" t="s">
        <v>22</v>
      </c>
      <c r="D8" s="17">
        <f t="shared" si="1"/>
        <v>83.3</v>
      </c>
      <c r="E8" s="22" t="s">
        <v>14</v>
      </c>
      <c r="F8" s="22" t="s">
        <v>8</v>
      </c>
      <c r="G8" s="22" t="s">
        <v>8</v>
      </c>
      <c r="H8" s="22" t="s">
        <v>8</v>
      </c>
      <c r="I8" s="23" t="s">
        <v>8</v>
      </c>
      <c r="J8" s="23" t="s">
        <v>8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8"/>
    </row>
    <row r="9">
      <c r="A9" s="20" t="s">
        <v>23</v>
      </c>
      <c r="B9" s="20" t="s">
        <v>24</v>
      </c>
      <c r="C9" s="21" t="s">
        <v>11</v>
      </c>
      <c r="D9" s="17">
        <f t="shared" si="1"/>
        <v>0</v>
      </c>
      <c r="E9" s="22" t="s">
        <v>25</v>
      </c>
      <c r="F9" s="22"/>
      <c r="G9" s="22"/>
      <c r="H9" s="22"/>
      <c r="I9" s="23"/>
      <c r="J9" s="23" t="s">
        <v>14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8"/>
    </row>
    <row r="10">
      <c r="A10" s="20" t="s">
        <v>26</v>
      </c>
      <c r="B10" s="20" t="s">
        <v>27</v>
      </c>
      <c r="C10" s="21" t="s">
        <v>11</v>
      </c>
      <c r="D10" s="17">
        <f t="shared" si="1"/>
        <v>16.7</v>
      </c>
      <c r="E10" s="22" t="s">
        <v>28</v>
      </c>
      <c r="F10" s="22" t="s">
        <v>8</v>
      </c>
      <c r="G10" s="22"/>
      <c r="H10" s="22"/>
      <c r="I10" s="23"/>
      <c r="J10" s="23" t="s">
        <v>14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8"/>
    </row>
    <row r="11">
      <c r="A11" s="20" t="s">
        <v>29</v>
      </c>
      <c r="B11" s="20" t="s">
        <v>30</v>
      </c>
      <c r="C11" s="21" t="s">
        <v>11</v>
      </c>
      <c r="D11" s="17">
        <f t="shared" si="1"/>
        <v>83.3</v>
      </c>
      <c r="E11" s="22" t="s">
        <v>31</v>
      </c>
      <c r="F11" s="22" t="s">
        <v>8</v>
      </c>
      <c r="G11" s="22" t="s">
        <v>8</v>
      </c>
      <c r="H11" s="22" t="s">
        <v>8</v>
      </c>
      <c r="I11" s="23" t="s">
        <v>8</v>
      </c>
      <c r="J11" s="23" t="s">
        <v>8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8"/>
    </row>
    <row r="12">
      <c r="A12" s="20" t="s">
        <v>32</v>
      </c>
      <c r="B12" s="20" t="s">
        <v>33</v>
      </c>
      <c r="C12" s="21" t="s">
        <v>11</v>
      </c>
      <c r="D12" s="17">
        <f t="shared" si="1"/>
        <v>50</v>
      </c>
      <c r="E12" s="22"/>
      <c r="F12" s="22" t="s">
        <v>8</v>
      </c>
      <c r="G12" s="22" t="s">
        <v>8</v>
      </c>
      <c r="H12" s="22"/>
      <c r="I12" s="23"/>
      <c r="J12" s="23" t="s">
        <v>8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8"/>
    </row>
    <row r="13">
      <c r="A13" s="24" t="s">
        <v>34</v>
      </c>
      <c r="B13" s="24" t="s">
        <v>35</v>
      </c>
      <c r="C13" s="21" t="s">
        <v>22</v>
      </c>
      <c r="D13" s="17">
        <f t="shared" si="1"/>
        <v>0</v>
      </c>
      <c r="E13" s="22"/>
      <c r="F13" s="22"/>
      <c r="G13" s="22"/>
      <c r="H13" s="22"/>
      <c r="I13" s="23"/>
      <c r="J13" s="23" t="s">
        <v>14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8"/>
    </row>
    <row r="14">
      <c r="A14" s="20" t="s">
        <v>36</v>
      </c>
      <c r="B14" s="20" t="s">
        <v>37</v>
      </c>
      <c r="C14" s="21" t="s">
        <v>11</v>
      </c>
      <c r="D14" s="17">
        <f t="shared" si="1"/>
        <v>0</v>
      </c>
      <c r="E14" s="22"/>
      <c r="F14" s="22"/>
      <c r="G14" s="22"/>
      <c r="H14" s="22"/>
      <c r="I14" s="23"/>
      <c r="J14" s="23" t="s">
        <v>14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8"/>
    </row>
    <row r="15">
      <c r="A15" s="20" t="s">
        <v>38</v>
      </c>
      <c r="B15" s="20" t="s">
        <v>39</v>
      </c>
      <c r="C15" s="21" t="s">
        <v>11</v>
      </c>
      <c r="D15" s="17">
        <f t="shared" si="1"/>
        <v>16.7</v>
      </c>
      <c r="E15" s="22"/>
      <c r="F15" s="22"/>
      <c r="G15" s="22"/>
      <c r="H15" s="22"/>
      <c r="I15" s="23"/>
      <c r="J15" s="23" t="s">
        <v>8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8"/>
    </row>
    <row r="16">
      <c r="A16" s="20" t="s">
        <v>40</v>
      </c>
      <c r="B16" s="20" t="s">
        <v>41</v>
      </c>
      <c r="C16" s="21" t="s">
        <v>11</v>
      </c>
      <c r="D16" s="17">
        <f t="shared" si="1"/>
        <v>0</v>
      </c>
      <c r="E16" s="22"/>
      <c r="F16" s="22"/>
      <c r="G16" s="22"/>
      <c r="H16" s="2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8"/>
    </row>
    <row r="17">
      <c r="A17" s="20" t="s">
        <v>42</v>
      </c>
      <c r="B17" s="20" t="s">
        <v>43</v>
      </c>
      <c r="C17" s="21" t="s">
        <v>11</v>
      </c>
      <c r="D17" s="17">
        <f t="shared" si="1"/>
        <v>0</v>
      </c>
      <c r="E17" s="22"/>
      <c r="F17" s="22"/>
      <c r="G17" s="22"/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8"/>
    </row>
    <row r="18">
      <c r="A18" s="20" t="s">
        <v>44</v>
      </c>
      <c r="B18" s="20" t="s">
        <v>45</v>
      </c>
      <c r="C18" s="21" t="s">
        <v>46</v>
      </c>
      <c r="D18" s="17">
        <f t="shared" si="1"/>
        <v>0</v>
      </c>
      <c r="E18" s="22"/>
      <c r="F18" s="22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8"/>
    </row>
    <row r="19">
      <c r="A19" s="20" t="s">
        <v>47</v>
      </c>
      <c r="B19" s="20" t="s">
        <v>48</v>
      </c>
      <c r="C19" s="21" t="s">
        <v>11</v>
      </c>
      <c r="D19" s="17">
        <f t="shared" si="1"/>
        <v>0</v>
      </c>
      <c r="E19" s="22"/>
      <c r="F19" s="22"/>
      <c r="G19" s="22"/>
      <c r="H19" s="22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8"/>
    </row>
    <row r="20">
      <c r="A20" s="20" t="s">
        <v>49</v>
      </c>
      <c r="B20" s="20" t="s">
        <v>50</v>
      </c>
      <c r="C20" s="21" t="s">
        <v>11</v>
      </c>
      <c r="D20" s="17">
        <f t="shared" si="1"/>
        <v>0</v>
      </c>
      <c r="E20" s="22"/>
      <c r="F20" s="22"/>
      <c r="G20" s="22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8"/>
    </row>
    <row r="21">
      <c r="A21" s="20" t="s">
        <v>51</v>
      </c>
      <c r="B21" s="20" t="s">
        <v>52</v>
      </c>
      <c r="C21" s="21" t="s">
        <v>11</v>
      </c>
      <c r="D21" s="17">
        <f t="shared" si="1"/>
        <v>0</v>
      </c>
      <c r="E21" s="22"/>
      <c r="F21" s="22"/>
      <c r="G21" s="22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8"/>
    </row>
    <row r="22">
      <c r="A22" s="20" t="s">
        <v>53</v>
      </c>
      <c r="B22" s="20" t="s">
        <v>54</v>
      </c>
      <c r="C22" s="21" t="s">
        <v>11</v>
      </c>
      <c r="D22" s="17">
        <f t="shared" si="1"/>
        <v>0</v>
      </c>
      <c r="E22" s="22"/>
      <c r="F22" s="22"/>
      <c r="G22" s="22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8"/>
    </row>
    <row r="23">
      <c r="A23" s="20" t="s">
        <v>55</v>
      </c>
      <c r="B23" s="20" t="s">
        <v>56</v>
      </c>
      <c r="C23" s="21" t="s">
        <v>11</v>
      </c>
      <c r="D23" s="17">
        <f t="shared" si="1"/>
        <v>0</v>
      </c>
      <c r="E23" s="22"/>
      <c r="F23" s="22"/>
      <c r="G23" s="22"/>
      <c r="H23" s="22"/>
      <c r="I23" s="23"/>
      <c r="J23" s="23"/>
      <c r="K23" s="20"/>
      <c r="L23" s="20"/>
      <c r="M23" s="20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8"/>
    </row>
    <row r="24">
      <c r="A24" s="20" t="s">
        <v>57</v>
      </c>
      <c r="B24" s="20" t="s">
        <v>58</v>
      </c>
      <c r="C24" s="21" t="s">
        <v>59</v>
      </c>
      <c r="D24" s="17">
        <f t="shared" si="1"/>
        <v>0</v>
      </c>
      <c r="E24" s="22"/>
      <c r="F24" s="22"/>
      <c r="G24" s="22"/>
      <c r="H24" s="22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8"/>
    </row>
    <row r="25">
      <c r="A25" s="20" t="s">
        <v>60</v>
      </c>
      <c r="B25" s="20" t="s">
        <v>61</v>
      </c>
      <c r="C25" s="21" t="s">
        <v>11</v>
      </c>
      <c r="D25" s="17">
        <f t="shared" ref="D25:D35" si="2">COUNTIF(E25:Q25, "=x")</f>
        <v>0</v>
      </c>
      <c r="E25" s="22"/>
      <c r="F25" s="22"/>
      <c r="G25" s="22"/>
      <c r="H25" s="22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8"/>
    </row>
    <row r="26">
      <c r="A26" s="20" t="s">
        <v>62</v>
      </c>
      <c r="B26" s="20" t="s">
        <v>63</v>
      </c>
      <c r="C26" s="21" t="s">
        <v>11</v>
      </c>
      <c r="D26" s="17">
        <f t="shared" si="2"/>
        <v>0</v>
      </c>
      <c r="E26" s="22"/>
      <c r="F26" s="22"/>
      <c r="G26" s="22"/>
      <c r="H26" s="22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8"/>
    </row>
    <row r="27">
      <c r="A27" s="20" t="s">
        <v>64</v>
      </c>
      <c r="B27" s="20" t="s">
        <v>65</v>
      </c>
      <c r="C27" s="21" t="s">
        <v>11</v>
      </c>
      <c r="D27" s="17">
        <f t="shared" si="2"/>
        <v>0</v>
      </c>
      <c r="E27" s="22"/>
      <c r="F27" s="22"/>
      <c r="G27" s="22"/>
      <c r="H27" s="2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0"/>
      <c r="X27" s="20"/>
      <c r="Y27" s="20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8"/>
    </row>
    <row r="28">
      <c r="A28" s="20" t="s">
        <v>66</v>
      </c>
      <c r="B28" s="20" t="s">
        <v>67</v>
      </c>
      <c r="C28" s="21" t="s">
        <v>11</v>
      </c>
      <c r="D28" s="17">
        <f t="shared" si="2"/>
        <v>0</v>
      </c>
      <c r="E28" s="22"/>
      <c r="F28" s="22"/>
      <c r="G28" s="22"/>
      <c r="H28" s="22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8"/>
    </row>
    <row r="29">
      <c r="A29" s="20" t="s">
        <v>68</v>
      </c>
      <c r="B29" s="20" t="s">
        <v>69</v>
      </c>
      <c r="C29" s="21" t="s">
        <v>11</v>
      </c>
      <c r="D29" s="17">
        <f t="shared" si="2"/>
        <v>0</v>
      </c>
      <c r="E29" s="22"/>
      <c r="F29" s="22"/>
      <c r="G29" s="22"/>
      <c r="H29" s="22"/>
      <c r="I29" s="23"/>
      <c r="J29" s="23"/>
      <c r="K29" s="23"/>
      <c r="L29" s="23"/>
      <c r="M29" s="23"/>
      <c r="N29" s="20"/>
      <c r="O29" s="20"/>
      <c r="P29" s="20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8"/>
    </row>
    <row r="30">
      <c r="A30" s="20" t="s">
        <v>57</v>
      </c>
      <c r="B30" s="20" t="s">
        <v>70</v>
      </c>
      <c r="C30" s="21" t="s">
        <v>11</v>
      </c>
      <c r="D30" s="17">
        <f t="shared" si="2"/>
        <v>0</v>
      </c>
      <c r="E30" s="22"/>
      <c r="F30" s="22"/>
      <c r="G30" s="22"/>
      <c r="H30" s="22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8"/>
    </row>
    <row r="31">
      <c r="A31" s="20" t="s">
        <v>71</v>
      </c>
      <c r="B31" s="20" t="s">
        <v>72</v>
      </c>
      <c r="C31" s="21" t="s">
        <v>11</v>
      </c>
      <c r="D31" s="17">
        <f t="shared" si="2"/>
        <v>0</v>
      </c>
      <c r="E31" s="22"/>
      <c r="F31" s="22"/>
      <c r="G31" s="22"/>
      <c r="H31" s="22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8"/>
    </row>
    <row r="32">
      <c r="A32" s="20" t="s">
        <v>73</v>
      </c>
      <c r="B32" s="20" t="s">
        <v>74</v>
      </c>
      <c r="C32" s="21" t="s">
        <v>22</v>
      </c>
      <c r="D32" s="17">
        <f t="shared" si="2"/>
        <v>0</v>
      </c>
      <c r="E32" s="22"/>
      <c r="F32" s="22"/>
      <c r="G32" s="22"/>
      <c r="H32" s="22"/>
      <c r="I32" s="23"/>
      <c r="J32" s="23"/>
      <c r="K32" s="20"/>
      <c r="L32" s="20"/>
      <c r="M32" s="20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8"/>
    </row>
    <row r="33">
      <c r="A33" s="20" t="s">
        <v>75</v>
      </c>
      <c r="B33" s="20" t="s">
        <v>76</v>
      </c>
      <c r="C33" s="21" t="s">
        <v>11</v>
      </c>
      <c r="D33" s="17">
        <f t="shared" si="2"/>
        <v>0</v>
      </c>
      <c r="E33" s="22"/>
      <c r="F33" s="22"/>
      <c r="G33" s="22"/>
      <c r="H33" s="22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8"/>
    </row>
    <row r="34">
      <c r="A34" s="20" t="s">
        <v>77</v>
      </c>
      <c r="B34" s="20" t="s">
        <v>78</v>
      </c>
      <c r="C34" s="21" t="s">
        <v>11</v>
      </c>
      <c r="D34" s="17">
        <f t="shared" si="2"/>
        <v>0</v>
      </c>
      <c r="E34" s="22"/>
      <c r="F34" s="22"/>
      <c r="G34" s="22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8"/>
    </row>
    <row r="35">
      <c r="A35" s="24" t="s">
        <v>79</v>
      </c>
      <c r="B35" s="24" t="s">
        <v>80</v>
      </c>
      <c r="C35" s="25" t="s">
        <v>11</v>
      </c>
      <c r="D35" s="17">
        <f t="shared" si="2"/>
        <v>0</v>
      </c>
      <c r="E35" s="26"/>
      <c r="F35" s="26"/>
      <c r="G35" s="26"/>
      <c r="H35" s="26"/>
      <c r="I35" s="27"/>
      <c r="J35" s="27"/>
      <c r="K35" s="27"/>
      <c r="L35" s="27"/>
      <c r="M35" s="27"/>
      <c r="N35" s="24"/>
      <c r="O35" s="24"/>
      <c r="P35" s="24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8"/>
    </row>
    <row r="36" ht="3.75" customHeight="1">
      <c r="A36" s="8"/>
      <c r="B36" s="8"/>
      <c r="C36" s="8"/>
      <c r="D36" s="2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>
      <c r="A37" s="1"/>
      <c r="B37" s="1"/>
      <c r="C37" s="1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W37" s="30"/>
      <c r="X37" s="30"/>
      <c r="Y37" s="30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</sheetData>
  <conditionalFormatting sqref="D4:D15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