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Foglio in PD" sheetId="1" r:id="rId1"/>
  </sheets>
  <definedNames>
    <definedName name="_xlnm.Print_Area" localSheetId="0">'Foglio in PD'!$A$1:$J$49</definedName>
  </definedNames>
  <calcPr calcId="125725"/>
</workbook>
</file>

<file path=xl/calcChain.xml><?xml version="1.0" encoding="utf-8"?>
<calcChain xmlns="http://schemas.openxmlformats.org/spreadsheetml/2006/main">
  <c r="C40" i="1"/>
  <c r="C39"/>
  <c r="A33"/>
  <c r="J40"/>
  <c r="G39"/>
  <c r="G38"/>
  <c r="L40"/>
  <c r="L39"/>
  <c r="J33"/>
  <c r="G32"/>
  <c r="G31"/>
  <c r="G30"/>
  <c r="L33"/>
  <c r="L31"/>
  <c r="L30"/>
  <c r="G18"/>
  <c r="J14"/>
</calcChain>
</file>

<file path=xl/sharedStrings.xml><?xml version="1.0" encoding="utf-8"?>
<sst xmlns="http://schemas.openxmlformats.org/spreadsheetml/2006/main" count="65" uniqueCount="44">
  <si>
    <t>DATA</t>
  </si>
  <si>
    <t>DESCRIZIONE</t>
  </si>
  <si>
    <t>VAR</t>
  </si>
  <si>
    <t>DARE</t>
  </si>
  <si>
    <t>AVERE</t>
  </si>
  <si>
    <t>CONTO</t>
  </si>
  <si>
    <t>Mario Gioffredi in data 20/03 costituisce una nuova impresa apportando un assegno circolare di 15.000 euro, 1.200 euro in contanti e un impianto, il cui valore stimato è 12.000 euro.</t>
  </si>
  <si>
    <t>Lo stesso giorno l'assegno è versato sul c/c bancario.</t>
  </si>
  <si>
    <t>In sede di costituzione la nuova società paga oneri tributari per 500 euro, tramite contanti.</t>
  </si>
  <si>
    <t>Assegni</t>
  </si>
  <si>
    <t>+ disp. Liquide</t>
  </si>
  <si>
    <t>VFA</t>
  </si>
  <si>
    <t>Denaro in cassa</t>
  </si>
  <si>
    <t>Impianti e macchinari</t>
  </si>
  <si>
    <t>+ costi pluriennali</t>
  </si>
  <si>
    <t>VEN</t>
  </si>
  <si>
    <t>+ patrimonio netto</t>
  </si>
  <si>
    <t>VEP</t>
  </si>
  <si>
    <t>Patrimonio netto</t>
  </si>
  <si>
    <t>Banca X c/c</t>
  </si>
  <si>
    <t>- disp. Liquide</t>
  </si>
  <si>
    <t>Costi d'impianto</t>
  </si>
  <si>
    <t>Costi allaccio</t>
  </si>
  <si>
    <t>Fornitura di gas</t>
  </si>
  <si>
    <t>Iva 10%</t>
  </si>
  <si>
    <t>In data 25/05 l'azienda riceve la fattura 350 da Multiservizi, relativa ai costi per la fornitura di gas di 976 euro (iva del 10% inclusa)</t>
  </si>
  <si>
    <t>In data 25/03 l'azienda riceve la fattura 255 da Multiservizi, relativa a costi di allaccio della fornitura di gas di 100 euro + iva 10% e il deposito di una cauzione per 150 euro.</t>
  </si>
  <si>
    <t>Imponibile</t>
  </si>
  <si>
    <t>Iva (10%)</t>
  </si>
  <si>
    <t>Cauzione</t>
  </si>
  <si>
    <t>Totale fattura</t>
  </si>
  <si>
    <t>Iva n/ credito</t>
  </si>
  <si>
    <t>Credito per cauzione</t>
  </si>
  <si>
    <t>+ crediti</t>
  </si>
  <si>
    <t>Debiti v/fornitori</t>
  </si>
  <si>
    <t>Totale</t>
  </si>
  <si>
    <t>Costi per energia</t>
  </si>
  <si>
    <t>+ costi d'esercizio</t>
  </si>
  <si>
    <t>Debiti v/ fornitori</t>
  </si>
  <si>
    <t>Fattura 255 da Multiservizi</t>
  </si>
  <si>
    <t>Fattura 350 da Multiservizi</t>
  </si>
  <si>
    <t>Mario Gioffredi in data 20/03 costituisce una nuova impresa apportando un assegno circolare di 15.000 euro, 1.200 euro in contanti e un impianto, il cui valore stimato è 12.000 euro. Lo stesso giorno l'assegno è versato sul c/c bancario. In sede di costituzione la nuova società paga oneri tributari per 500 euro, tramite contanti. In data 25/03 l'azienda riceve la fattura 255 da Multiservizi, relativa a costi di allaccio della fornitura di gas di 100 euro + iva 10% e il deposito di una cauzione per 150 euro. In data 25/05 l'azienda riceve la fattura 350 da Multiservizi, relativa ai costi per la fornitura di gas di 976 euro (iva del 10% inclusa).</t>
  </si>
  <si>
    <t>VFP</t>
  </si>
  <si>
    <t>+ debiti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</si>
</sst>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EA2D00"/>
      </left>
      <right style="thin">
        <color rgb="FFEA2D0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rgb="FFEA2D00"/>
      </left>
      <right style="thin">
        <color rgb="FFEA2D00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rgb="FFEA2D0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EA2D00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rgb="FFEA2D00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rgb="FFEA2D00"/>
      </left>
      <right/>
      <top/>
      <bottom style="thin">
        <color theme="0" tint="-0.24994659260841701"/>
      </bottom>
      <diagonal/>
    </border>
    <border>
      <left style="thin">
        <color rgb="FFEA2D00"/>
      </left>
      <right/>
      <top/>
      <bottom/>
      <diagonal/>
    </border>
    <border>
      <left/>
      <right style="thin">
        <color rgb="FFEA2D00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0" xfId="0" applyBorder="1"/>
    <xf numFmtId="16" fontId="0" fillId="0" borderId="2" xfId="0" applyNumberFormat="1" applyBorder="1"/>
    <xf numFmtId="0" fontId="0" fillId="0" borderId="3" xfId="0" quotePrefix="1" applyBorder="1"/>
    <xf numFmtId="43" fontId="2" fillId="0" borderId="9" xfId="1" applyFont="1" applyBorder="1" applyAlignment="1">
      <alignment horizontal="center"/>
    </xf>
    <xf numFmtId="43" fontId="2" fillId="0" borderId="7" xfId="1" applyFont="1" applyBorder="1" applyAlignment="1">
      <alignment horizontal="center"/>
    </xf>
    <xf numFmtId="43" fontId="0" fillId="0" borderId="0" xfId="1" applyFont="1"/>
    <xf numFmtId="43" fontId="0" fillId="0" borderId="4" xfId="1" applyFont="1" applyBorder="1"/>
    <xf numFmtId="43" fontId="0" fillId="0" borderId="1" xfId="1" applyFont="1" applyBorder="1"/>
    <xf numFmtId="43" fontId="2" fillId="0" borderId="4" xfId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0" borderId="4" xfId="1" applyFont="1" applyBorder="1"/>
    <xf numFmtId="0" fontId="2" fillId="0" borderId="0" xfId="0" applyFont="1"/>
    <xf numFmtId="0" fontId="3" fillId="0" borderId="0" xfId="0" applyFont="1"/>
    <xf numFmtId="0" fontId="0" fillId="2" borderId="12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13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2" borderId="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mruColors>
      <color rgb="FFFF7575"/>
      <color rgb="FF66FF66"/>
      <color rgb="FFEA2D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9"/>
  <sheetViews>
    <sheetView showGridLines="0" tabSelected="1" zoomScale="130" zoomScaleNormal="130" workbookViewId="0">
      <selection activeCell="L39" sqref="L39:L40"/>
    </sheetView>
  </sheetViews>
  <sheetFormatPr defaultRowHeight="15"/>
  <cols>
    <col min="1" max="1" width="7.28515625" customWidth="1"/>
    <col min="2" max="2" width="25.5703125" customWidth="1"/>
    <col min="3" max="3" width="24.5703125" customWidth="1"/>
    <col min="4" max="4" width="6" customWidth="1"/>
    <col min="5" max="5" width="2.7109375" customWidth="1"/>
    <col min="6" max="6" width="0.7109375" customWidth="1"/>
    <col min="7" max="7" width="20.140625" style="15" customWidth="1"/>
    <col min="8" max="8" width="3.5703125" style="15" customWidth="1"/>
    <col min="9" max="9" width="0.7109375" style="15" customWidth="1"/>
    <col min="10" max="10" width="14.140625" style="15" customWidth="1"/>
    <col min="11" max="11" width="15" customWidth="1"/>
  </cols>
  <sheetData>
    <row r="1" spans="1:11" ht="20.100000000000001" customHeight="1">
      <c r="A1" s="5" t="s">
        <v>0</v>
      </c>
      <c r="B1" s="9" t="s">
        <v>5</v>
      </c>
      <c r="C1" s="7" t="s">
        <v>1</v>
      </c>
      <c r="D1" s="8" t="s">
        <v>2</v>
      </c>
      <c r="E1" s="5"/>
      <c r="F1" s="6"/>
      <c r="G1" s="13" t="s">
        <v>3</v>
      </c>
      <c r="H1" s="14"/>
      <c r="I1" s="14"/>
      <c r="J1" s="13" t="s">
        <v>4</v>
      </c>
    </row>
    <row r="2" spans="1:11" ht="20.100000000000001" customHeight="1">
      <c r="A2" s="1"/>
      <c r="B2" s="10"/>
      <c r="C2" s="2"/>
      <c r="D2" s="4"/>
      <c r="E2" s="1"/>
      <c r="F2" s="3"/>
      <c r="G2" s="16"/>
      <c r="H2" s="17"/>
      <c r="I2" s="17"/>
      <c r="J2" s="16"/>
    </row>
    <row r="3" spans="1:11" ht="20.100000000000001" customHeight="1">
      <c r="A3" s="1"/>
      <c r="B3" s="34" t="s">
        <v>41</v>
      </c>
      <c r="C3" s="35"/>
      <c r="D3" s="35"/>
      <c r="E3" s="35"/>
      <c r="F3" s="35"/>
      <c r="G3" s="35"/>
      <c r="H3" s="35"/>
      <c r="I3" s="35"/>
      <c r="J3" s="35"/>
      <c r="K3" s="35"/>
    </row>
    <row r="4" spans="1:11" ht="20.100000000000001" customHeight="1">
      <c r="A4" s="1"/>
      <c r="B4" s="34"/>
      <c r="C4" s="35"/>
      <c r="D4" s="35"/>
      <c r="E4" s="35"/>
      <c r="F4" s="35"/>
      <c r="G4" s="35"/>
      <c r="H4" s="35"/>
      <c r="I4" s="35"/>
      <c r="J4" s="35"/>
      <c r="K4" s="35"/>
    </row>
    <row r="5" spans="1:11" ht="20.100000000000001" customHeight="1">
      <c r="A5" s="1"/>
      <c r="B5" s="34"/>
      <c r="C5" s="35"/>
      <c r="D5" s="35"/>
      <c r="E5" s="35"/>
      <c r="F5" s="35"/>
      <c r="G5" s="35"/>
      <c r="H5" s="35"/>
      <c r="I5" s="35"/>
      <c r="J5" s="35"/>
      <c r="K5" s="35"/>
    </row>
    <row r="6" spans="1:11" ht="20.100000000000001" customHeight="1">
      <c r="A6" s="1"/>
      <c r="B6" s="34"/>
      <c r="C6" s="35"/>
      <c r="D6" s="35"/>
      <c r="E6" s="35"/>
      <c r="F6" s="35"/>
      <c r="G6" s="35"/>
      <c r="H6" s="35"/>
      <c r="I6" s="35"/>
      <c r="J6" s="35"/>
      <c r="K6" s="35"/>
    </row>
    <row r="7" spans="1:11" ht="20.100000000000001" customHeight="1">
      <c r="A7" s="1"/>
      <c r="B7" s="10"/>
      <c r="C7" s="2"/>
      <c r="D7" s="4"/>
      <c r="E7" s="1"/>
      <c r="F7" s="3"/>
      <c r="G7" s="18"/>
      <c r="H7" s="19"/>
      <c r="I7" s="19"/>
      <c r="J7" s="18"/>
    </row>
    <row r="8" spans="1:11">
      <c r="A8" s="1"/>
      <c r="B8" s="24" t="s">
        <v>6</v>
      </c>
      <c r="C8" s="24"/>
      <c r="D8" s="24"/>
      <c r="E8" s="24"/>
      <c r="F8" s="24"/>
      <c r="G8" s="24"/>
      <c r="H8" s="24"/>
      <c r="I8" s="24"/>
      <c r="J8" s="24"/>
    </row>
    <row r="9" spans="1:11" ht="20.100000000000001" customHeight="1">
      <c r="A9" s="1"/>
      <c r="B9" s="27"/>
      <c r="C9" s="27"/>
      <c r="D9" s="27"/>
      <c r="E9" s="27"/>
      <c r="F9" s="27"/>
      <c r="G9" s="27"/>
      <c r="H9" s="27"/>
      <c r="I9" s="27"/>
      <c r="J9" s="27"/>
    </row>
    <row r="10" spans="1:11" ht="20.100000000000001" customHeight="1">
      <c r="A10" s="1"/>
      <c r="B10" s="10"/>
      <c r="C10" s="2"/>
      <c r="D10" s="4"/>
      <c r="E10" s="1"/>
      <c r="F10" s="3"/>
      <c r="G10" s="16"/>
      <c r="H10" s="17"/>
      <c r="I10" s="17"/>
      <c r="J10" s="16"/>
    </row>
    <row r="11" spans="1:11" ht="20.100000000000001" customHeight="1">
      <c r="A11" s="11">
        <v>44275</v>
      </c>
      <c r="B11" s="10" t="s">
        <v>9</v>
      </c>
      <c r="C11" s="12" t="s">
        <v>10</v>
      </c>
      <c r="D11" s="4" t="s">
        <v>11</v>
      </c>
      <c r="E11" s="1"/>
      <c r="F11" s="3"/>
      <c r="G11" s="16">
        <v>15000</v>
      </c>
      <c r="H11" s="17"/>
      <c r="I11" s="17"/>
      <c r="J11" s="16"/>
    </row>
    <row r="12" spans="1:11" ht="20.100000000000001" customHeight="1">
      <c r="A12" s="11">
        <v>44275</v>
      </c>
      <c r="B12" s="10" t="s">
        <v>12</v>
      </c>
      <c r="C12" s="12" t="s">
        <v>10</v>
      </c>
      <c r="D12" s="4" t="s">
        <v>11</v>
      </c>
      <c r="E12" s="1"/>
      <c r="F12" s="3"/>
      <c r="G12" s="16">
        <v>1200</v>
      </c>
      <c r="H12" s="17"/>
      <c r="I12" s="17"/>
      <c r="J12" s="16"/>
    </row>
    <row r="13" spans="1:11" ht="20.100000000000001" customHeight="1">
      <c r="A13" s="11">
        <v>44275</v>
      </c>
      <c r="B13" s="10" t="s">
        <v>13</v>
      </c>
      <c r="C13" s="12" t="s">
        <v>14</v>
      </c>
      <c r="D13" s="4" t="s">
        <v>15</v>
      </c>
      <c r="E13" s="1"/>
      <c r="F13" s="3"/>
      <c r="G13" s="16">
        <v>12000</v>
      </c>
      <c r="H13" s="17"/>
      <c r="I13" s="17"/>
      <c r="J13" s="16"/>
    </row>
    <row r="14" spans="1:11" ht="20.100000000000001" customHeight="1">
      <c r="A14" s="11">
        <v>44275</v>
      </c>
      <c r="B14" s="10" t="s">
        <v>18</v>
      </c>
      <c r="C14" s="12" t="s">
        <v>16</v>
      </c>
      <c r="D14" s="4" t="s">
        <v>17</v>
      </c>
      <c r="E14" s="1"/>
      <c r="F14" s="3"/>
      <c r="G14" s="16"/>
      <c r="H14" s="17"/>
      <c r="I14" s="17"/>
      <c r="J14" s="16">
        <f>+G11+G12+G13</f>
        <v>28200</v>
      </c>
    </row>
    <row r="15" spans="1:11" ht="20.100000000000001" customHeight="1">
      <c r="A15" s="1"/>
      <c r="B15" s="10"/>
      <c r="C15" s="2"/>
      <c r="D15" s="4"/>
      <c r="E15" s="1"/>
      <c r="F15" s="3"/>
      <c r="G15" s="16"/>
      <c r="H15" s="17"/>
      <c r="I15" s="17"/>
      <c r="J15" s="20"/>
    </row>
    <row r="16" spans="1:11" ht="20.100000000000001" customHeight="1">
      <c r="A16" s="1"/>
      <c r="B16" s="32" t="s">
        <v>7</v>
      </c>
      <c r="C16" s="32"/>
      <c r="D16" s="32"/>
      <c r="E16" s="32"/>
      <c r="F16" s="32"/>
      <c r="G16" s="33"/>
      <c r="H16" s="17"/>
      <c r="I16" s="17"/>
      <c r="J16" s="16"/>
    </row>
    <row r="17" spans="1:12" ht="20.100000000000001" customHeight="1">
      <c r="A17" s="1"/>
      <c r="B17" s="10"/>
      <c r="C17" s="2"/>
      <c r="D17" s="4"/>
      <c r="E17" s="1"/>
      <c r="F17" s="3"/>
      <c r="G17" s="16"/>
      <c r="H17" s="17"/>
      <c r="I17" s="17"/>
      <c r="J17" s="20"/>
    </row>
    <row r="18" spans="1:12" ht="20.100000000000001" customHeight="1">
      <c r="A18" s="11">
        <v>44275</v>
      </c>
      <c r="B18" s="10" t="s">
        <v>19</v>
      </c>
      <c r="C18" s="12" t="s">
        <v>10</v>
      </c>
      <c r="D18" s="4" t="s">
        <v>11</v>
      </c>
      <c r="E18" s="1"/>
      <c r="F18" s="3"/>
      <c r="G18" s="16">
        <f>+G11</f>
        <v>15000</v>
      </c>
      <c r="H18" s="17"/>
      <c r="I18" s="17"/>
      <c r="J18" s="16"/>
    </row>
    <row r="19" spans="1:12" ht="20.100000000000001" customHeight="1">
      <c r="A19" s="1">
        <v>44275</v>
      </c>
      <c r="B19" s="10" t="s">
        <v>9</v>
      </c>
      <c r="C19" s="2" t="s">
        <v>20</v>
      </c>
      <c r="D19" s="4" t="s">
        <v>42</v>
      </c>
      <c r="E19" s="1"/>
      <c r="F19" s="3"/>
      <c r="G19" s="16"/>
      <c r="H19" s="17"/>
      <c r="I19" s="17"/>
      <c r="J19" s="16">
        <v>15000</v>
      </c>
    </row>
    <row r="20" spans="1:12" ht="20.100000000000001" customHeight="1">
      <c r="A20" s="1"/>
      <c r="B20" s="10"/>
      <c r="C20" s="2"/>
      <c r="D20" s="4"/>
      <c r="E20" s="1"/>
      <c r="F20" s="3"/>
      <c r="G20" s="16"/>
      <c r="H20" s="17"/>
      <c r="I20" s="17"/>
      <c r="J20" s="20"/>
    </row>
    <row r="21" spans="1:12" ht="16.5" customHeight="1">
      <c r="A21" s="1"/>
      <c r="B21" s="30" t="s">
        <v>8</v>
      </c>
      <c r="C21" s="30"/>
      <c r="D21" s="30"/>
      <c r="E21" s="30"/>
      <c r="F21" s="30"/>
      <c r="G21" s="31"/>
      <c r="H21" s="17"/>
      <c r="I21" s="17"/>
      <c r="J21" s="20"/>
    </row>
    <row r="22" spans="1:12" ht="20.100000000000001" customHeight="1">
      <c r="A22" s="1"/>
      <c r="B22" s="10"/>
      <c r="C22" s="2"/>
      <c r="D22" s="4"/>
      <c r="E22" s="1"/>
      <c r="F22" s="3"/>
      <c r="G22" s="16"/>
      <c r="H22" s="17"/>
      <c r="I22" s="17"/>
      <c r="J22" s="16"/>
    </row>
    <row r="23" spans="1:12" ht="20.100000000000001" customHeight="1">
      <c r="A23" s="11">
        <v>44275</v>
      </c>
      <c r="B23" s="10" t="s">
        <v>21</v>
      </c>
      <c r="C23" s="10" t="s">
        <v>14</v>
      </c>
      <c r="D23" s="4" t="s">
        <v>15</v>
      </c>
      <c r="E23" s="1"/>
      <c r="F23" s="3"/>
      <c r="G23" s="16">
        <v>500</v>
      </c>
      <c r="H23" s="17"/>
      <c r="I23" s="17"/>
      <c r="J23" s="16"/>
    </row>
    <row r="24" spans="1:12" ht="20.100000000000001" customHeight="1">
      <c r="A24" s="11">
        <v>44275</v>
      </c>
      <c r="B24" s="10" t="s">
        <v>12</v>
      </c>
      <c r="C24" s="12" t="s">
        <v>20</v>
      </c>
      <c r="D24" s="4" t="s">
        <v>42</v>
      </c>
      <c r="E24" s="1"/>
      <c r="F24" s="3"/>
      <c r="G24" s="16"/>
      <c r="H24" s="17"/>
      <c r="I24" s="17"/>
      <c r="J24" s="16">
        <v>500</v>
      </c>
    </row>
    <row r="25" spans="1:12" ht="20.100000000000001" customHeight="1">
      <c r="A25" s="1"/>
      <c r="B25" s="10"/>
      <c r="C25" s="2"/>
      <c r="D25" s="4"/>
      <c r="E25" s="1"/>
      <c r="F25" s="3"/>
      <c r="G25" s="16"/>
      <c r="H25" s="17"/>
      <c r="I25" s="17"/>
      <c r="J25" s="20"/>
    </row>
    <row r="26" spans="1:12" ht="20.100000000000001" customHeight="1">
      <c r="A26" s="1"/>
      <c r="B26" s="10"/>
      <c r="C26" s="2"/>
      <c r="D26" s="4"/>
      <c r="E26" s="1"/>
      <c r="F26" s="3"/>
      <c r="G26" s="16"/>
      <c r="H26" s="17"/>
      <c r="I26" s="17"/>
      <c r="J26" s="16"/>
    </row>
    <row r="27" spans="1:12" ht="20.100000000000001" customHeight="1">
      <c r="A27" s="1"/>
      <c r="B27" s="28" t="s">
        <v>26</v>
      </c>
      <c r="C27" s="28"/>
      <c r="D27" s="28"/>
      <c r="E27" s="28"/>
      <c r="F27" s="28"/>
      <c r="G27" s="28"/>
      <c r="H27" s="28"/>
      <c r="I27" s="28"/>
      <c r="J27" s="28"/>
    </row>
    <row r="28" spans="1:12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1" t="s">
        <v>39</v>
      </c>
      <c r="L28" s="21"/>
    </row>
    <row r="29" spans="1:12">
      <c r="A29" s="1"/>
      <c r="B29" s="10"/>
      <c r="C29" s="2"/>
      <c r="D29" s="4"/>
      <c r="E29" s="1"/>
      <c r="F29" s="3"/>
      <c r="G29" s="16"/>
      <c r="H29" s="17"/>
      <c r="I29" s="17"/>
      <c r="J29" s="20"/>
      <c r="K29" t="s">
        <v>22</v>
      </c>
      <c r="L29">
        <v>100</v>
      </c>
    </row>
    <row r="30" spans="1:12" ht="20.100000000000001" customHeight="1">
      <c r="A30" s="11">
        <v>44280</v>
      </c>
      <c r="B30" s="10" t="s">
        <v>21</v>
      </c>
      <c r="C30" s="12" t="s">
        <v>14</v>
      </c>
      <c r="D30" s="4" t="s">
        <v>15</v>
      </c>
      <c r="E30" s="1"/>
      <c r="F30" s="3"/>
      <c r="G30" s="16">
        <f>+L30</f>
        <v>100</v>
      </c>
      <c r="H30" s="17"/>
      <c r="I30" s="17"/>
      <c r="J30" s="16"/>
      <c r="K30" t="s">
        <v>27</v>
      </c>
      <c r="L30">
        <f>+L29</f>
        <v>100</v>
      </c>
    </row>
    <row r="31" spans="1:12" ht="20.100000000000001" customHeight="1">
      <c r="A31" s="11">
        <v>44280</v>
      </c>
      <c r="B31" s="10" t="s">
        <v>31</v>
      </c>
      <c r="C31" s="12" t="s">
        <v>33</v>
      </c>
      <c r="D31" s="4" t="s">
        <v>11</v>
      </c>
      <c r="E31" s="1"/>
      <c r="F31" s="3"/>
      <c r="G31" s="16">
        <f>+L31</f>
        <v>10</v>
      </c>
      <c r="H31" s="17"/>
      <c r="I31" s="17"/>
      <c r="J31" s="20"/>
      <c r="K31" t="s">
        <v>28</v>
      </c>
      <c r="L31">
        <f>+L30*0.1</f>
        <v>10</v>
      </c>
    </row>
    <row r="32" spans="1:12" ht="18.75" customHeight="1">
      <c r="A32" s="11">
        <v>44280</v>
      </c>
      <c r="B32" s="10" t="s">
        <v>32</v>
      </c>
      <c r="C32" s="12" t="s">
        <v>33</v>
      </c>
      <c r="D32" s="4" t="s">
        <v>11</v>
      </c>
      <c r="E32" s="1"/>
      <c r="F32" s="3"/>
      <c r="G32" s="16">
        <f>+L32</f>
        <v>150</v>
      </c>
      <c r="H32" s="17"/>
      <c r="I32" s="17"/>
      <c r="J32" s="16"/>
      <c r="K32" t="s">
        <v>29</v>
      </c>
      <c r="L32">
        <v>150</v>
      </c>
    </row>
    <row r="33" spans="1:12" ht="18" customHeight="1">
      <c r="A33" s="11">
        <f>+A32</f>
        <v>44280</v>
      </c>
      <c r="B33" s="10" t="s">
        <v>34</v>
      </c>
      <c r="C33" s="12" t="s">
        <v>43</v>
      </c>
      <c r="D33" s="4" t="s">
        <v>42</v>
      </c>
      <c r="E33" s="1"/>
      <c r="F33" s="3"/>
      <c r="G33" s="16"/>
      <c r="H33" s="17"/>
      <c r="I33" s="17"/>
      <c r="J33" s="16">
        <f>+L33</f>
        <v>260</v>
      </c>
      <c r="K33" s="22" t="s">
        <v>30</v>
      </c>
      <c r="L33" s="22">
        <f>+L30+L31+L32</f>
        <v>260</v>
      </c>
    </row>
    <row r="34" spans="1:12" ht="18" customHeight="1">
      <c r="A34" s="1"/>
      <c r="B34" s="10"/>
      <c r="C34" s="2"/>
      <c r="D34" s="4"/>
      <c r="E34" s="1"/>
      <c r="F34" s="3"/>
      <c r="G34" s="16"/>
      <c r="H34" s="17"/>
      <c r="I34" s="17"/>
      <c r="J34" s="20"/>
    </row>
    <row r="35" spans="1:12">
      <c r="A35" s="1"/>
      <c r="B35" s="23" t="s">
        <v>25</v>
      </c>
      <c r="C35" s="24"/>
      <c r="D35" s="24"/>
      <c r="E35" s="24"/>
      <c r="F35" s="24"/>
      <c r="G35" s="24"/>
      <c r="H35" s="24"/>
      <c r="I35" s="24"/>
      <c r="J35" s="24"/>
    </row>
    <row r="36" spans="1:12">
      <c r="A36" s="1"/>
      <c r="B36" s="25"/>
      <c r="C36" s="26"/>
      <c r="D36" s="26"/>
      <c r="E36" s="26"/>
      <c r="F36" s="26"/>
      <c r="G36" s="26"/>
      <c r="H36" s="26"/>
      <c r="I36" s="26"/>
      <c r="J36" s="26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2">
      <c r="A38" s="11">
        <v>44341</v>
      </c>
      <c r="B38" s="10" t="s">
        <v>36</v>
      </c>
      <c r="C38" s="12" t="s">
        <v>37</v>
      </c>
      <c r="D38" s="4" t="s">
        <v>15</v>
      </c>
      <c r="E38" s="1"/>
      <c r="F38" s="3"/>
      <c r="G38" s="16">
        <f>+L39</f>
        <v>887.27272727272725</v>
      </c>
      <c r="H38" s="17"/>
      <c r="I38" s="17"/>
      <c r="J38" s="16"/>
      <c r="K38" s="21" t="s">
        <v>40</v>
      </c>
      <c r="L38" s="21"/>
    </row>
    <row r="39" spans="1:12">
      <c r="A39" s="11">
        <v>44341</v>
      </c>
      <c r="B39" s="10" t="s">
        <v>31</v>
      </c>
      <c r="C39" s="2" t="str">
        <f>+C31</f>
        <v>+ crediti</v>
      </c>
      <c r="D39" s="4" t="s">
        <v>11</v>
      </c>
      <c r="E39" s="1"/>
      <c r="F39" s="3"/>
      <c r="G39" s="16">
        <f>+L40</f>
        <v>88.727272727272734</v>
      </c>
      <c r="H39" s="17"/>
      <c r="I39" s="17"/>
      <c r="J39" s="20"/>
      <c r="K39" t="s">
        <v>23</v>
      </c>
      <c r="L39" s="15">
        <f>+L41/1.1</f>
        <v>887.27272727272725</v>
      </c>
    </row>
    <row r="40" spans="1:12">
      <c r="A40" s="11">
        <v>44341</v>
      </c>
      <c r="B40" s="10" t="s">
        <v>38</v>
      </c>
      <c r="C40" s="2" t="str">
        <f>+C33</f>
        <v>+ debiti</v>
      </c>
      <c r="D40" s="4" t="s">
        <v>42</v>
      </c>
      <c r="E40" s="1"/>
      <c r="F40" s="3"/>
      <c r="G40" s="16"/>
      <c r="H40" s="17"/>
      <c r="I40" s="17"/>
      <c r="J40" s="16">
        <f>+L41</f>
        <v>976</v>
      </c>
      <c r="K40" t="s">
        <v>24</v>
      </c>
      <c r="L40" s="15">
        <f>+L39*0.1</f>
        <v>88.727272727272734</v>
      </c>
    </row>
    <row r="41" spans="1:12" ht="20.100000000000001" customHeight="1">
      <c r="A41" s="1"/>
      <c r="B41" s="10"/>
      <c r="C41" s="2"/>
      <c r="D41" s="4"/>
      <c r="E41" s="1"/>
      <c r="F41" s="3"/>
      <c r="G41" s="16"/>
      <c r="H41" s="17"/>
      <c r="I41" s="17"/>
      <c r="J41" s="20"/>
      <c r="K41" s="22" t="s">
        <v>35</v>
      </c>
      <c r="L41" s="22">
        <v>976</v>
      </c>
    </row>
    <row r="42" spans="1:12" ht="20.100000000000001" customHeight="1">
      <c r="A42" s="1"/>
      <c r="B42" s="10"/>
      <c r="C42" s="2"/>
      <c r="D42" s="4"/>
      <c r="E42" s="1"/>
      <c r="F42" s="3"/>
      <c r="G42" s="16"/>
      <c r="H42" s="17"/>
      <c r="I42" s="17"/>
      <c r="J42" s="16"/>
    </row>
    <row r="43" spans="1:12" ht="20.100000000000001" customHeight="1">
      <c r="A43" s="1"/>
      <c r="B43" s="10"/>
      <c r="C43" s="2"/>
      <c r="D43" s="4"/>
      <c r="E43" s="1"/>
      <c r="F43" s="3"/>
      <c r="G43" s="16"/>
      <c r="H43" s="17"/>
      <c r="I43" s="17"/>
      <c r="J43" s="20"/>
    </row>
    <row r="44" spans="1:12" ht="20.100000000000001" customHeight="1">
      <c r="A44" s="1"/>
      <c r="B44" s="10"/>
      <c r="C44" s="2"/>
      <c r="D44" s="4"/>
      <c r="E44" s="1"/>
      <c r="F44" s="3"/>
      <c r="G44" s="16"/>
      <c r="H44" s="17"/>
      <c r="I44" s="17"/>
      <c r="J44" s="16"/>
    </row>
    <row r="45" spans="1:12" ht="20.100000000000001" customHeight="1">
      <c r="A45" s="1"/>
      <c r="B45" s="10"/>
      <c r="C45" s="2"/>
      <c r="D45" s="4"/>
      <c r="E45" s="1"/>
      <c r="F45" s="3"/>
      <c r="G45" s="16"/>
      <c r="H45" s="17"/>
      <c r="I45" s="17"/>
      <c r="J45" s="20"/>
    </row>
    <row r="46" spans="1:12" ht="20.100000000000001" customHeight="1">
      <c r="A46" s="1"/>
      <c r="B46" s="10"/>
      <c r="C46" s="2"/>
      <c r="D46" s="4"/>
      <c r="E46" s="1"/>
      <c r="F46" s="3"/>
      <c r="G46" s="16"/>
      <c r="H46" s="17"/>
      <c r="I46" s="17"/>
      <c r="J46" s="16"/>
    </row>
    <row r="47" spans="1:12" ht="20.100000000000001" customHeight="1">
      <c r="A47" s="1"/>
      <c r="B47" s="10"/>
      <c r="C47" s="2"/>
      <c r="D47" s="4"/>
      <c r="E47" s="1"/>
      <c r="F47" s="3"/>
      <c r="G47" s="16"/>
      <c r="H47" s="17"/>
      <c r="I47" s="17"/>
      <c r="J47" s="20"/>
    </row>
    <row r="48" spans="1:12" ht="20.100000000000001" customHeight="1">
      <c r="A48" s="1"/>
      <c r="B48" s="10"/>
      <c r="C48" s="2"/>
      <c r="D48" s="4"/>
      <c r="E48" s="1"/>
      <c r="F48" s="3"/>
      <c r="G48" s="16"/>
      <c r="H48" s="17"/>
      <c r="I48" s="17"/>
      <c r="J48" s="16"/>
    </row>
    <row r="49" spans="1:10" ht="20.100000000000001" customHeight="1">
      <c r="A49" s="1"/>
      <c r="B49" s="10"/>
      <c r="C49" s="2"/>
      <c r="D49" s="4"/>
      <c r="E49" s="1"/>
      <c r="F49" s="3"/>
      <c r="G49" s="16"/>
      <c r="H49" s="17"/>
      <c r="I49" s="17"/>
      <c r="J49" s="20"/>
    </row>
  </sheetData>
  <mergeCells count="6">
    <mergeCell ref="B3:K6"/>
    <mergeCell ref="B35:J36"/>
    <mergeCell ref="B8:J9"/>
    <mergeCell ref="B27:J28"/>
    <mergeCell ref="B21:G21"/>
    <mergeCell ref="B16:G16"/>
  </mergeCell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 in PD</vt:lpstr>
      <vt:lpstr>'Foglio in PD'!Area_stampa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satat</dc:creator>
  <cp:lastModifiedBy>Fabio</cp:lastModifiedBy>
  <cp:lastPrinted>2020-09-16T10:00:09Z</cp:lastPrinted>
  <dcterms:created xsi:type="dcterms:W3CDTF">2020-09-16T09:37:07Z</dcterms:created>
  <dcterms:modified xsi:type="dcterms:W3CDTF">2021-02-03T09:59:06Z</dcterms:modified>
</cp:coreProperties>
</file>