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4"/>
  <workbookPr defaultThemeVersion="166925"/>
  <mc:AlternateContent xmlns:mc="http://schemas.openxmlformats.org/markup-compatibility/2006">
    <mc:Choice Requires="x15">
      <x15ac:absPath xmlns:x15ac="http://schemas.microsoft.com/office/spreadsheetml/2010/11/ac" url="/Users/cjseeger/Sites/LVM-Code/codeLibrary/R/R/airlineData/"/>
    </mc:Choice>
  </mc:AlternateContent>
  <xr:revisionPtr revIDLastSave="0" documentId="13_ncr:1_{D7C6D03C-AE43-DF45-8464-5B4D89DAF437}" xr6:coauthVersionLast="47" xr6:coauthVersionMax="47" xr10:uidLastSave="{00000000-0000-0000-0000-000000000000}"/>
  <bookViews>
    <workbookView xWindow="0" yWindow="460" windowWidth="33600" windowHeight="20540" xr2:uid="{00000000-000D-0000-FFFF-FFFF00000000}"/>
  </bookViews>
  <sheets>
    <sheet name="Ark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47" i="1" l="1"/>
  <c r="D48" i="1"/>
  <c r="D49" i="1"/>
  <c r="D50" i="1"/>
  <c r="D51" i="1"/>
  <c r="D52" i="1"/>
  <c r="D53" i="1"/>
  <c r="D54" i="1"/>
  <c r="D55" i="1"/>
  <c r="D56" i="1"/>
  <c r="D27" i="1"/>
  <c r="D28" i="1"/>
  <c r="D29" i="1"/>
  <c r="D30" i="1"/>
  <c r="D31" i="1"/>
  <c r="D32" i="1"/>
  <c r="D33" i="1"/>
  <c r="D34" i="1"/>
  <c r="D35" i="1"/>
  <c r="D36" i="1"/>
  <c r="D37" i="1"/>
  <c r="D38" i="1"/>
  <c r="D39" i="1"/>
  <c r="D40" i="1"/>
  <c r="D41" i="1"/>
  <c r="D42" i="1"/>
  <c r="D43" i="1"/>
  <c r="D44" i="1"/>
  <c r="D45" i="1"/>
  <c r="D46" i="1"/>
  <c r="D3" i="1"/>
  <c r="D4" i="1"/>
  <c r="D5" i="1"/>
  <c r="D6" i="1"/>
  <c r="D7" i="1"/>
  <c r="D8" i="1"/>
  <c r="D9" i="1"/>
  <c r="D10" i="1"/>
  <c r="D11" i="1"/>
  <c r="D12" i="1"/>
  <c r="D13" i="1"/>
  <c r="D14" i="1"/>
  <c r="D15" i="1"/>
  <c r="D16" i="1"/>
  <c r="D17" i="1"/>
  <c r="D18" i="1"/>
  <c r="D19" i="1"/>
  <c r="D20" i="1"/>
  <c r="D21" i="1"/>
  <c r="D22" i="1"/>
  <c r="D23" i="1"/>
  <c r="D24" i="1"/>
  <c r="D25" i="1"/>
  <c r="D26" i="1"/>
  <c r="D2" i="1"/>
</calcChain>
</file>

<file path=xl/sharedStrings.xml><?xml version="1.0" encoding="utf-8"?>
<sst xmlns="http://schemas.openxmlformats.org/spreadsheetml/2006/main" count="61" uniqueCount="61">
  <si>
    <t>DateTime</t>
  </si>
  <si>
    <t>Scheduled flights</t>
  </si>
  <si>
    <t>Tracked flights</t>
  </si>
  <si>
    <t>2021-10-31</t>
  </si>
  <si>
    <t>2021-11-01</t>
  </si>
  <si>
    <t>2021-11-02</t>
  </si>
  <si>
    <t>2021-11-03</t>
  </si>
  <si>
    <t>2021-11-04</t>
  </si>
  <si>
    <t>2021-11-05</t>
  </si>
  <si>
    <t>2021-11-06</t>
  </si>
  <si>
    <t>2021-11-07</t>
  </si>
  <si>
    <t>2021-11-08</t>
  </si>
  <si>
    <t>2021-11-09</t>
  </si>
  <si>
    <t>2021-11-10</t>
  </si>
  <si>
    <t>2021-11-11</t>
  </si>
  <si>
    <t>2021-11-12</t>
  </si>
  <si>
    <t>2021-11-13</t>
  </si>
  <si>
    <t>2021-11-14</t>
  </si>
  <si>
    <t>2021-11-15</t>
  </si>
  <si>
    <t>2021-11-16</t>
  </si>
  <si>
    <t>2021-11-17</t>
  </si>
  <si>
    <t>2021-11-18</t>
  </si>
  <si>
    <t>2021-11-19</t>
  </si>
  <si>
    <t>2021-11-20</t>
  </si>
  <si>
    <t>2021-11-21</t>
  </si>
  <si>
    <t>2021-11-22</t>
  </si>
  <si>
    <t>2021-11-23</t>
  </si>
  <si>
    <t>2021-11-24</t>
  </si>
  <si>
    <t>2021-11-25</t>
  </si>
  <si>
    <t>2021-11-26</t>
  </si>
  <si>
    <t>2021-11-27</t>
  </si>
  <si>
    <t>2021-11-28</t>
  </si>
  <si>
    <t>2021-11-29</t>
  </si>
  <si>
    <t>Percent</t>
  </si>
  <si>
    <t>2021-11-30</t>
  </si>
  <si>
    <t>2021-12-01</t>
  </si>
  <si>
    <t>2021-12-02</t>
  </si>
  <si>
    <t>2021-12-03</t>
  </si>
  <si>
    <t>2021-12-04</t>
  </si>
  <si>
    <t>2021-12-05</t>
  </si>
  <si>
    <t>2021-12-06</t>
  </si>
  <si>
    <t>2021-12-07</t>
  </si>
  <si>
    <t xml:space="preserve">travel bans announced on November 26 bar entry into the US of noncitizens coming from eight countries in southern Africa. They are Botswana, Eswatini, Lesotho, Malawi, Mozambique, Namibia, South Africa and Zimbabwe. </t>
  </si>
  <si>
    <t>All flights departing after 12:01 a.m. ET December 6 will abide by a new CDC testing order.</t>
  </si>
  <si>
    <t>2021-12-08</t>
  </si>
  <si>
    <t>2021-12-09</t>
  </si>
  <si>
    <t>2021-12-10</t>
  </si>
  <si>
    <t>2021-12-11</t>
  </si>
  <si>
    <t>2021-12-12</t>
  </si>
  <si>
    <t>2021-12-13</t>
  </si>
  <si>
    <t>2021-12-14</t>
  </si>
  <si>
    <t>2021-12-15</t>
  </si>
  <si>
    <t>2021-12-16</t>
  </si>
  <si>
    <t>2021-12-17</t>
  </si>
  <si>
    <t>2021-12-18</t>
  </si>
  <si>
    <t>2021-12-19</t>
  </si>
  <si>
    <t>2021-12-20</t>
  </si>
  <si>
    <t>2021-12-21</t>
  </si>
  <si>
    <t>2021-12-22</t>
  </si>
  <si>
    <t>2021-12-23</t>
  </si>
  <si>
    <t>2021-12-24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</si>
</sst>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1"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0"/>
      <color theme="1"/>
      <name val="Calibri"/>
      <family val="2"/>
      <scheme val="minor"/>
    </font>
    <font>
      <b/>
      <sz val="10"/>
      <color theme="1"/>
      <name val="Calibri"/>
      <family val="2"/>
      <scheme val="minor"/>
    </font>
    <font>
      <u/>
      <sz val="12"/>
      <color theme="1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4">
    <xf numFmtId="0" fontId="0" fillId="0" borderId="0"/>
    <xf numFmtId="9"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0" fillId="0" borderId="0" applyNumberFormat="0" applyFill="0" applyBorder="0" applyAlignment="0" applyProtection="0"/>
  </cellStyleXfs>
  <cellXfs count="6">
    <xf numFmtId="0" fontId="0" fillId="0" borderId="0" xfId="0"/>
    <xf numFmtId="49" fontId="19" fillId="0" borderId="0" xfId="0" applyNumberFormat="1" applyFont="1" applyAlignment="1">
      <alignment horizontal="center" vertical="center" wrapText="1"/>
    </xf>
    <xf numFmtId="2" fontId="18" fillId="0" borderId="0" xfId="0" applyNumberFormat="1" applyFont="1" applyAlignment="1">
      <alignment wrapText="1"/>
    </xf>
    <xf numFmtId="49" fontId="16" fillId="0" borderId="0" xfId="0" applyNumberFormat="1" applyFont="1" applyAlignment="1">
      <alignment horizontal="center" vertical="center" wrapText="1"/>
    </xf>
    <xf numFmtId="164" fontId="0" fillId="0" borderId="0" xfId="1" applyNumberFormat="1" applyFont="1"/>
    <xf numFmtId="0" fontId="20" fillId="0" borderId="0" xfId="43"/>
  </cellXfs>
  <cellStyles count="44">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Hyperlink" xfId="43" builtinId="8"/>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Percent" xfId="1" builtinId="5"/>
    <cellStyle name="Title" xfId="2" builtinId="15" customBuiltin="1"/>
    <cellStyle name="Total" xfId="18" builtinId="25" customBuiltin="1"/>
    <cellStyle name="Warning Text" xfId="15"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www.cdc.gov/coronavirus/2019-ncov/travelers/testing-international-air-travelers.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56"/>
  <sheetViews>
    <sheetView tabSelected="1" topLeftCell="A15" workbookViewId="0">
      <selection activeCell="D46" sqref="D46:D56"/>
    </sheetView>
  </sheetViews>
  <sheetFormatPr baseColWidth="10" defaultColWidth="8.83203125" defaultRowHeight="16" x14ac:dyDescent="0.2"/>
  <cols>
    <col min="2" max="2" width="12.33203125" bestFit="1" customWidth="1"/>
    <col min="3" max="3" width="11" bestFit="1" customWidth="1"/>
  </cols>
  <sheetData>
    <row r="1" spans="1:4" ht="17" x14ac:dyDescent="0.2">
      <c r="A1" s="1" t="s">
        <v>0</v>
      </c>
      <c r="B1" s="1" t="s">
        <v>1</v>
      </c>
      <c r="C1" s="1" t="s">
        <v>2</v>
      </c>
      <c r="D1" s="3" t="s">
        <v>33</v>
      </c>
    </row>
    <row r="2" spans="1:4" x14ac:dyDescent="0.2">
      <c r="A2" s="1" t="s">
        <v>3</v>
      </c>
      <c r="B2" s="2">
        <v>177</v>
      </c>
      <c r="C2" s="2">
        <v>120</v>
      </c>
      <c r="D2" s="4">
        <f>C2/B2</f>
        <v>0.67796610169491522</v>
      </c>
    </row>
    <row r="3" spans="1:4" x14ac:dyDescent="0.2">
      <c r="A3" s="1" t="s">
        <v>4</v>
      </c>
      <c r="B3" s="2">
        <v>194</v>
      </c>
      <c r="C3" s="2">
        <v>127</v>
      </c>
      <c r="D3" s="4">
        <f t="shared" ref="D3:D56" si="0">C3/B3</f>
        <v>0.65463917525773196</v>
      </c>
    </row>
    <row r="4" spans="1:4" x14ac:dyDescent="0.2">
      <c r="A4" s="1" t="s">
        <v>5</v>
      </c>
      <c r="B4" s="2">
        <v>184</v>
      </c>
      <c r="C4" s="2">
        <v>108</v>
      </c>
      <c r="D4" s="4">
        <f t="shared" si="0"/>
        <v>0.58695652173913049</v>
      </c>
    </row>
    <row r="5" spans="1:4" x14ac:dyDescent="0.2">
      <c r="A5" s="1" t="s">
        <v>6</v>
      </c>
      <c r="B5" s="2">
        <v>196</v>
      </c>
      <c r="C5" s="2">
        <v>129</v>
      </c>
      <c r="D5" s="4">
        <f t="shared" si="0"/>
        <v>0.65816326530612246</v>
      </c>
    </row>
    <row r="6" spans="1:4" x14ac:dyDescent="0.2">
      <c r="A6" s="1" t="s">
        <v>7</v>
      </c>
      <c r="B6" s="2">
        <v>196</v>
      </c>
      <c r="C6" s="2">
        <v>127</v>
      </c>
      <c r="D6" s="4">
        <f t="shared" si="0"/>
        <v>0.64795918367346939</v>
      </c>
    </row>
    <row r="7" spans="1:4" x14ac:dyDescent="0.2">
      <c r="A7" s="1" t="s">
        <v>8</v>
      </c>
      <c r="B7" s="2">
        <v>202</v>
      </c>
      <c r="C7" s="2">
        <v>133</v>
      </c>
      <c r="D7" s="4">
        <f t="shared" si="0"/>
        <v>0.65841584158415845</v>
      </c>
    </row>
    <row r="8" spans="1:4" x14ac:dyDescent="0.2">
      <c r="A8" s="1" t="s">
        <v>9</v>
      </c>
      <c r="B8" s="2">
        <v>158</v>
      </c>
      <c r="C8" s="2">
        <v>97</v>
      </c>
      <c r="D8" s="4">
        <f t="shared" si="0"/>
        <v>0.61392405063291144</v>
      </c>
    </row>
    <row r="9" spans="1:4" x14ac:dyDescent="0.2">
      <c r="A9" s="1" t="s">
        <v>10</v>
      </c>
      <c r="B9" s="2">
        <v>207</v>
      </c>
      <c r="C9" s="2">
        <v>125</v>
      </c>
      <c r="D9" s="4">
        <f t="shared" si="0"/>
        <v>0.60386473429951693</v>
      </c>
    </row>
    <row r="10" spans="1:4" x14ac:dyDescent="0.2">
      <c r="A10" s="1" t="s">
        <v>11</v>
      </c>
      <c r="B10" s="2">
        <v>234</v>
      </c>
      <c r="C10" s="2">
        <v>125</v>
      </c>
      <c r="D10" s="4">
        <f t="shared" si="0"/>
        <v>0.53418803418803418</v>
      </c>
    </row>
    <row r="11" spans="1:4" x14ac:dyDescent="0.2">
      <c r="A11" s="1" t="s">
        <v>12</v>
      </c>
      <c r="B11" s="2">
        <v>210</v>
      </c>
      <c r="C11" s="2">
        <v>111</v>
      </c>
      <c r="D11" s="4">
        <f t="shared" si="0"/>
        <v>0.52857142857142858</v>
      </c>
    </row>
    <row r="12" spans="1:4" x14ac:dyDescent="0.2">
      <c r="A12" s="1" t="s">
        <v>13</v>
      </c>
      <c r="B12" s="2">
        <v>217</v>
      </c>
      <c r="C12" s="2">
        <v>120</v>
      </c>
      <c r="D12" s="4">
        <f t="shared" si="0"/>
        <v>0.55299539170506917</v>
      </c>
    </row>
    <row r="13" spans="1:4" x14ac:dyDescent="0.2">
      <c r="A13" s="1" t="s">
        <v>14</v>
      </c>
      <c r="B13" s="2">
        <v>221</v>
      </c>
      <c r="C13" s="2">
        <v>124</v>
      </c>
      <c r="D13" s="4">
        <f t="shared" si="0"/>
        <v>0.56108597285067874</v>
      </c>
    </row>
    <row r="14" spans="1:4" x14ac:dyDescent="0.2">
      <c r="A14" s="1" t="s">
        <v>15</v>
      </c>
      <c r="B14" s="2">
        <v>230</v>
      </c>
      <c r="C14" s="2">
        <v>128</v>
      </c>
      <c r="D14" s="4">
        <f t="shared" si="0"/>
        <v>0.55652173913043479</v>
      </c>
    </row>
    <row r="15" spans="1:4" x14ac:dyDescent="0.2">
      <c r="A15" s="1" t="s">
        <v>16</v>
      </c>
      <c r="B15" s="2">
        <v>172</v>
      </c>
      <c r="C15" s="2">
        <v>100</v>
      </c>
      <c r="D15" s="4">
        <f t="shared" si="0"/>
        <v>0.58139534883720934</v>
      </c>
    </row>
    <row r="16" spans="1:4" x14ac:dyDescent="0.2">
      <c r="A16" s="1" t="s">
        <v>17</v>
      </c>
      <c r="B16" s="2">
        <v>195</v>
      </c>
      <c r="C16" s="2">
        <v>125</v>
      </c>
      <c r="D16" s="4">
        <f t="shared" si="0"/>
        <v>0.64102564102564108</v>
      </c>
    </row>
    <row r="17" spans="1:6" x14ac:dyDescent="0.2">
      <c r="A17" s="1" t="s">
        <v>18</v>
      </c>
      <c r="B17" s="2">
        <v>213</v>
      </c>
      <c r="C17" s="2">
        <v>124</v>
      </c>
      <c r="D17" s="4">
        <f t="shared" si="0"/>
        <v>0.5821596244131455</v>
      </c>
    </row>
    <row r="18" spans="1:6" x14ac:dyDescent="0.2">
      <c r="A18" s="1" t="s">
        <v>19</v>
      </c>
      <c r="B18" s="2">
        <v>183</v>
      </c>
      <c r="C18" s="2">
        <v>116</v>
      </c>
      <c r="D18" s="4">
        <f t="shared" si="0"/>
        <v>0.63387978142076506</v>
      </c>
    </row>
    <row r="19" spans="1:6" x14ac:dyDescent="0.2">
      <c r="A19" s="1" t="s">
        <v>20</v>
      </c>
      <c r="B19" s="2">
        <v>202</v>
      </c>
      <c r="C19" s="2">
        <v>132</v>
      </c>
      <c r="D19" s="4">
        <f t="shared" si="0"/>
        <v>0.65346534653465349</v>
      </c>
    </row>
    <row r="20" spans="1:6" x14ac:dyDescent="0.2">
      <c r="A20" s="1" t="s">
        <v>21</v>
      </c>
      <c r="B20" s="2">
        <v>201</v>
      </c>
      <c r="C20" s="2">
        <v>139</v>
      </c>
      <c r="D20" s="4">
        <f t="shared" si="0"/>
        <v>0.69154228855721389</v>
      </c>
    </row>
    <row r="21" spans="1:6" x14ac:dyDescent="0.2">
      <c r="A21" s="1" t="s">
        <v>22</v>
      </c>
      <c r="B21" s="2">
        <v>206</v>
      </c>
      <c r="C21" s="2">
        <v>137</v>
      </c>
      <c r="D21" s="4">
        <f t="shared" si="0"/>
        <v>0.66504854368932043</v>
      </c>
    </row>
    <row r="22" spans="1:6" x14ac:dyDescent="0.2">
      <c r="A22" s="1" t="s">
        <v>23</v>
      </c>
      <c r="B22" s="2">
        <v>149</v>
      </c>
      <c r="C22" s="2">
        <v>99</v>
      </c>
      <c r="D22" s="4">
        <f t="shared" si="0"/>
        <v>0.66442953020134232</v>
      </c>
    </row>
    <row r="23" spans="1:6" x14ac:dyDescent="0.2">
      <c r="A23" s="1" t="s">
        <v>24</v>
      </c>
      <c r="B23" s="2">
        <v>188</v>
      </c>
      <c r="C23" s="2">
        <v>130</v>
      </c>
      <c r="D23" s="4">
        <f t="shared" si="0"/>
        <v>0.69148936170212771</v>
      </c>
    </row>
    <row r="24" spans="1:6" x14ac:dyDescent="0.2">
      <c r="A24" s="1" t="s">
        <v>25</v>
      </c>
      <c r="B24" s="2">
        <v>211</v>
      </c>
      <c r="C24" s="2">
        <v>130</v>
      </c>
      <c r="D24" s="4">
        <f t="shared" si="0"/>
        <v>0.61611374407582942</v>
      </c>
    </row>
    <row r="25" spans="1:6" x14ac:dyDescent="0.2">
      <c r="A25" s="1" t="s">
        <v>26</v>
      </c>
      <c r="B25" s="2">
        <v>196</v>
      </c>
      <c r="C25" s="2">
        <v>113</v>
      </c>
      <c r="D25" s="4">
        <f t="shared" si="0"/>
        <v>0.57653061224489799</v>
      </c>
    </row>
    <row r="26" spans="1:6" x14ac:dyDescent="0.2">
      <c r="A26" s="1" t="s">
        <v>27</v>
      </c>
      <c r="B26" s="2">
        <v>208</v>
      </c>
      <c r="C26" s="2">
        <v>124</v>
      </c>
      <c r="D26" s="4">
        <f t="shared" si="0"/>
        <v>0.59615384615384615</v>
      </c>
    </row>
    <row r="27" spans="1:6" x14ac:dyDescent="0.2">
      <c r="A27" s="1" t="s">
        <v>28</v>
      </c>
      <c r="B27" s="2">
        <v>197</v>
      </c>
      <c r="C27" s="2">
        <v>132</v>
      </c>
      <c r="D27" s="4">
        <f t="shared" si="0"/>
        <v>0.67005076142131981</v>
      </c>
    </row>
    <row r="28" spans="1:6" x14ac:dyDescent="0.2">
      <c r="A28" s="1" t="s">
        <v>29</v>
      </c>
      <c r="B28" s="2">
        <v>206</v>
      </c>
      <c r="C28" s="2">
        <v>132</v>
      </c>
      <c r="D28" s="4">
        <f t="shared" si="0"/>
        <v>0.64077669902912626</v>
      </c>
      <c r="F28" t="s">
        <v>42</v>
      </c>
    </row>
    <row r="29" spans="1:6" x14ac:dyDescent="0.2">
      <c r="A29" s="1" t="s">
        <v>30</v>
      </c>
      <c r="B29" s="2">
        <v>152</v>
      </c>
      <c r="C29" s="2">
        <v>100</v>
      </c>
      <c r="D29" s="4">
        <f t="shared" si="0"/>
        <v>0.65789473684210531</v>
      </c>
    </row>
    <row r="30" spans="1:6" x14ac:dyDescent="0.2">
      <c r="A30" s="1" t="s">
        <v>31</v>
      </c>
      <c r="B30" s="2">
        <v>190</v>
      </c>
      <c r="C30" s="2">
        <v>124</v>
      </c>
      <c r="D30" s="4">
        <f t="shared" si="0"/>
        <v>0.65263157894736845</v>
      </c>
    </row>
    <row r="31" spans="1:6" x14ac:dyDescent="0.2">
      <c r="A31" s="1" t="s">
        <v>32</v>
      </c>
      <c r="B31" s="2">
        <v>208</v>
      </c>
      <c r="C31" s="2">
        <v>125</v>
      </c>
      <c r="D31" s="4">
        <f t="shared" si="0"/>
        <v>0.60096153846153844</v>
      </c>
    </row>
    <row r="32" spans="1:6" x14ac:dyDescent="0.2">
      <c r="A32" s="1" t="s">
        <v>34</v>
      </c>
      <c r="B32" s="2">
        <v>187</v>
      </c>
      <c r="C32" s="2">
        <v>120</v>
      </c>
      <c r="D32" s="4">
        <f t="shared" si="0"/>
        <v>0.64171122994652408</v>
      </c>
    </row>
    <row r="33" spans="1:6" x14ac:dyDescent="0.2">
      <c r="A33" s="1" t="s">
        <v>35</v>
      </c>
      <c r="B33" s="2">
        <v>220</v>
      </c>
      <c r="C33" s="2">
        <v>124</v>
      </c>
      <c r="D33" s="4">
        <f t="shared" si="0"/>
        <v>0.5636363636363636</v>
      </c>
    </row>
    <row r="34" spans="1:6" x14ac:dyDescent="0.2">
      <c r="A34" s="1" t="s">
        <v>36</v>
      </c>
      <c r="B34" s="2">
        <v>221</v>
      </c>
      <c r="C34" s="2">
        <v>127</v>
      </c>
      <c r="D34" s="4">
        <f t="shared" si="0"/>
        <v>0.57466063348416285</v>
      </c>
    </row>
    <row r="35" spans="1:6" x14ac:dyDescent="0.2">
      <c r="A35" s="1" t="s">
        <v>37</v>
      </c>
      <c r="B35" s="2">
        <v>230</v>
      </c>
      <c r="C35" s="2">
        <v>135</v>
      </c>
      <c r="D35" s="4">
        <f t="shared" si="0"/>
        <v>0.58695652173913049</v>
      </c>
    </row>
    <row r="36" spans="1:6" x14ac:dyDescent="0.2">
      <c r="A36" s="1" t="s">
        <v>38</v>
      </c>
      <c r="B36" s="2">
        <v>170</v>
      </c>
      <c r="C36" s="2">
        <v>94</v>
      </c>
      <c r="D36" s="4">
        <f t="shared" si="0"/>
        <v>0.55294117647058827</v>
      </c>
    </row>
    <row r="37" spans="1:6" x14ac:dyDescent="0.2">
      <c r="A37" s="1" t="s">
        <v>39</v>
      </c>
      <c r="B37" s="2">
        <v>208</v>
      </c>
      <c r="C37" s="2">
        <v>129</v>
      </c>
      <c r="D37" s="4">
        <f t="shared" si="0"/>
        <v>0.62019230769230771</v>
      </c>
    </row>
    <row r="38" spans="1:6" x14ac:dyDescent="0.2">
      <c r="A38" s="1" t="s">
        <v>40</v>
      </c>
      <c r="B38" s="2">
        <v>221</v>
      </c>
      <c r="C38" s="2">
        <v>122</v>
      </c>
      <c r="D38" s="4">
        <f t="shared" si="0"/>
        <v>0.55203619909502266</v>
      </c>
      <c r="F38" s="5" t="s">
        <v>43</v>
      </c>
    </row>
    <row r="39" spans="1:6" x14ac:dyDescent="0.2">
      <c r="A39" s="1" t="s">
        <v>41</v>
      </c>
      <c r="B39" s="2">
        <v>195</v>
      </c>
      <c r="C39" s="2">
        <v>113</v>
      </c>
      <c r="D39" s="4">
        <f t="shared" si="0"/>
        <v>0.57948717948717954</v>
      </c>
    </row>
    <row r="40" spans="1:6" x14ac:dyDescent="0.2">
      <c r="A40" s="1" t="s">
        <v>44</v>
      </c>
      <c r="B40" s="2">
        <v>215</v>
      </c>
      <c r="C40" s="2">
        <v>122</v>
      </c>
      <c r="D40" s="4">
        <f t="shared" si="0"/>
        <v>0.56744186046511624</v>
      </c>
    </row>
    <row r="41" spans="1:6" x14ac:dyDescent="0.2">
      <c r="A41" s="1" t="s">
        <v>45</v>
      </c>
      <c r="B41" s="2">
        <v>219</v>
      </c>
      <c r="C41" s="2">
        <v>125</v>
      </c>
      <c r="D41" s="4">
        <f t="shared" si="0"/>
        <v>0.57077625570776258</v>
      </c>
    </row>
    <row r="42" spans="1:6" x14ac:dyDescent="0.2">
      <c r="A42" s="1" t="s">
        <v>46</v>
      </c>
      <c r="B42" s="2">
        <v>219</v>
      </c>
      <c r="C42" s="2">
        <v>132</v>
      </c>
      <c r="D42" s="4">
        <f t="shared" si="0"/>
        <v>0.60273972602739723</v>
      </c>
    </row>
    <row r="43" spans="1:6" x14ac:dyDescent="0.2">
      <c r="A43" s="1" t="s">
        <v>47</v>
      </c>
      <c r="B43" s="2">
        <v>175</v>
      </c>
      <c r="C43" s="2">
        <v>99</v>
      </c>
      <c r="D43" s="4">
        <f t="shared" si="0"/>
        <v>0.56571428571428573</v>
      </c>
    </row>
    <row r="44" spans="1:6" x14ac:dyDescent="0.2">
      <c r="A44" s="1" t="s">
        <v>48</v>
      </c>
      <c r="B44" s="2">
        <v>194</v>
      </c>
      <c r="C44" s="2">
        <v>115</v>
      </c>
      <c r="D44" s="4">
        <f t="shared" si="0"/>
        <v>0.59278350515463918</v>
      </c>
    </row>
    <row r="45" spans="1:6" x14ac:dyDescent="0.2">
      <c r="A45" s="1" t="s">
        <v>49</v>
      </c>
      <c r="B45" s="2">
        <v>223</v>
      </c>
      <c r="C45" s="2">
        <v>123</v>
      </c>
      <c r="D45" s="4">
        <f t="shared" si="0"/>
        <v>0.55156950672645744</v>
      </c>
    </row>
    <row r="46" spans="1:6" x14ac:dyDescent="0.2">
      <c r="A46" s="1" t="s">
        <v>50</v>
      </c>
      <c r="B46" s="2">
        <v>208</v>
      </c>
      <c r="C46" s="2">
        <v>109</v>
      </c>
      <c r="D46" s="4">
        <f t="shared" si="0"/>
        <v>0.52403846153846156</v>
      </c>
    </row>
    <row r="47" spans="1:6" x14ac:dyDescent="0.2">
      <c r="A47" s="1" t="s">
        <v>51</v>
      </c>
      <c r="B47" s="2">
        <v>217</v>
      </c>
      <c r="C47" s="2">
        <v>127</v>
      </c>
      <c r="D47" s="4">
        <f t="shared" si="0"/>
        <v>0.58525345622119818</v>
      </c>
    </row>
    <row r="48" spans="1:6" x14ac:dyDescent="0.2">
      <c r="A48" s="1" t="s">
        <v>52</v>
      </c>
      <c r="B48" s="2">
        <v>216</v>
      </c>
      <c r="C48" s="2">
        <v>133</v>
      </c>
      <c r="D48" s="4">
        <f t="shared" si="0"/>
        <v>0.6157407407407407</v>
      </c>
    </row>
    <row r="49" spans="1:4" x14ac:dyDescent="0.2">
      <c r="A49" s="1" t="s">
        <v>53</v>
      </c>
      <c r="B49" s="2">
        <v>214</v>
      </c>
      <c r="C49" s="2">
        <v>130</v>
      </c>
      <c r="D49" s="4">
        <f t="shared" si="0"/>
        <v>0.60747663551401865</v>
      </c>
    </row>
    <row r="50" spans="1:4" x14ac:dyDescent="0.2">
      <c r="A50" s="1" t="s">
        <v>54</v>
      </c>
      <c r="B50" s="2">
        <v>174</v>
      </c>
      <c r="C50" s="2">
        <v>101</v>
      </c>
      <c r="D50" s="4">
        <f t="shared" si="0"/>
        <v>0.58045977011494254</v>
      </c>
    </row>
    <row r="51" spans="1:4" x14ac:dyDescent="0.2">
      <c r="A51" s="1" t="s">
        <v>55</v>
      </c>
      <c r="B51" s="2">
        <v>202</v>
      </c>
      <c r="C51" s="2">
        <v>125</v>
      </c>
      <c r="D51" s="4">
        <f t="shared" si="0"/>
        <v>0.61881188118811881</v>
      </c>
    </row>
    <row r="52" spans="1:4" x14ac:dyDescent="0.2">
      <c r="A52" s="1" t="s">
        <v>56</v>
      </c>
      <c r="B52" s="2">
        <v>228</v>
      </c>
      <c r="C52" s="2">
        <v>131</v>
      </c>
      <c r="D52" s="4">
        <f t="shared" si="0"/>
        <v>0.57456140350877194</v>
      </c>
    </row>
    <row r="53" spans="1:4" x14ac:dyDescent="0.2">
      <c r="A53" s="1" t="s">
        <v>57</v>
      </c>
      <c r="B53" s="2">
        <v>198</v>
      </c>
      <c r="C53" s="2">
        <v>114</v>
      </c>
      <c r="D53" s="4">
        <f t="shared" si="0"/>
        <v>0.5757575757575758</v>
      </c>
    </row>
    <row r="54" spans="1:4" x14ac:dyDescent="0.2">
      <c r="A54" s="1" t="s">
        <v>58</v>
      </c>
      <c r="B54" s="2">
        <v>208</v>
      </c>
      <c r="C54" s="2">
        <v>128</v>
      </c>
      <c r="D54" s="4">
        <f t="shared" si="0"/>
        <v>0.61538461538461542</v>
      </c>
    </row>
    <row r="55" spans="1:4" x14ac:dyDescent="0.2">
      <c r="A55" s="1" t="s">
        <v>59</v>
      </c>
      <c r="B55" s="2">
        <v>213</v>
      </c>
      <c r="C55" s="2">
        <v>134</v>
      </c>
      <c r="D55" s="4">
        <f t="shared" si="0"/>
        <v>0.62910798122065725</v>
      </c>
    </row>
    <row r="56" spans="1:4" x14ac:dyDescent="0.2">
      <c r="A56" s="1" t="s">
        <v>60</v>
      </c>
      <c r="B56" s="2">
        <v>204</v>
      </c>
      <c r="C56" s="2">
        <v>131</v>
      </c>
      <c r="D56" s="4">
        <f t="shared" si="0"/>
        <v>0.64215686274509809</v>
      </c>
    </row>
  </sheetData>
  <hyperlinks>
    <hyperlink ref="F38" r:id="rId1" display="https://www.cdc.gov/coronavirus/2019-ncov/travelers/testing-international-air-travelers.html" xr:uid="{EDE978A1-5780-8044-B8B9-37030DFE1B65}"/>
  </hyperlink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Ark1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Chris Seeger</cp:lastModifiedBy>
  <dcterms:created xsi:type="dcterms:W3CDTF">2021-11-30T04:02:45Z</dcterms:created>
  <dcterms:modified xsi:type="dcterms:W3CDTF">2021-12-25T05:47:59Z</dcterms:modified>
</cp:coreProperties>
</file>