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pastResults/livingHistory/"/>
    </mc:Choice>
  </mc:AlternateContent>
  <xr:revisionPtr revIDLastSave="0" documentId="13_ncr:1_{D02D55EF-E6CC-A04B-BC9F-022DC8E306C3}" xr6:coauthVersionLast="36" xr6:coauthVersionMax="36" xr10:uidLastSave="{00000000-0000-0000-0000-000000000000}"/>
  <bookViews>
    <workbookView xWindow="1780" yWindow="1780" windowWidth="27640" windowHeight="16940" activeTab="1" xr2:uid="{2C53770B-8EDF-B342-AEBB-30851E1E21D1}"/>
  </bookViews>
  <sheets>
    <sheet name="Directions" sheetId="1" r:id="rId1"/>
    <sheet name="Sheet2" sheetId="2" r:id="rId2"/>
    <sheet name="Sheet3" sheetId="3" r:id="rId3"/>
  </sheets>
  <definedNames>
    <definedName name="allResults2019" localSheetId="1">Sheet2!$A$1:$I$1605</definedName>
    <definedName name="time_as_a_prefixed_string" localSheetId="2">Sheet3!#REF!</definedName>
    <definedName name="time_as_a_prefixed_string_1" localSheetId="2">Sheet3!$A$2:$BIS$2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N472" i="2"/>
  <c r="O472" i="2"/>
  <c r="P472" i="2"/>
  <c r="Q472" i="2"/>
  <c r="N473" i="2"/>
  <c r="O473" i="2"/>
  <c r="P473" i="2"/>
  <c r="Q473" i="2"/>
  <c r="N474" i="2"/>
  <c r="O474" i="2"/>
  <c r="P474" i="2"/>
  <c r="Q474" i="2"/>
  <c r="N475" i="2"/>
  <c r="O475" i="2"/>
  <c r="P475" i="2"/>
  <c r="Q475" i="2"/>
  <c r="N476" i="2"/>
  <c r="O476" i="2"/>
  <c r="P476" i="2"/>
  <c r="Q476" i="2"/>
  <c r="N477" i="2"/>
  <c r="O477" i="2"/>
  <c r="P477" i="2"/>
  <c r="Q477" i="2"/>
  <c r="N478" i="2"/>
  <c r="O478" i="2"/>
  <c r="P478" i="2"/>
  <c r="Q478" i="2"/>
  <c r="N479" i="2"/>
  <c r="O479" i="2"/>
  <c r="P479" i="2"/>
  <c r="Q479" i="2"/>
  <c r="N480" i="2"/>
  <c r="O480" i="2"/>
  <c r="P480" i="2"/>
  <c r="Q480" i="2"/>
  <c r="N481" i="2"/>
  <c r="O481" i="2"/>
  <c r="P481" i="2"/>
  <c r="Q481" i="2"/>
  <c r="N482" i="2"/>
  <c r="O482" i="2"/>
  <c r="P482" i="2"/>
  <c r="Q482" i="2"/>
  <c r="N483" i="2"/>
  <c r="O483" i="2"/>
  <c r="P483" i="2"/>
  <c r="Q483" i="2"/>
  <c r="N484" i="2"/>
  <c r="O484" i="2"/>
  <c r="P484" i="2"/>
  <c r="Q484" i="2"/>
  <c r="N485" i="2"/>
  <c r="O485" i="2"/>
  <c r="P485" i="2"/>
  <c r="Q485" i="2"/>
  <c r="N486" i="2"/>
  <c r="O486" i="2"/>
  <c r="P486" i="2"/>
  <c r="Q486" i="2"/>
  <c r="N487" i="2"/>
  <c r="O487" i="2"/>
  <c r="P487" i="2"/>
  <c r="Q487" i="2"/>
  <c r="N488" i="2"/>
  <c r="O488" i="2"/>
  <c r="P488" i="2"/>
  <c r="Q488" i="2"/>
  <c r="N489" i="2"/>
  <c r="O489" i="2"/>
  <c r="P489" i="2"/>
  <c r="Q489" i="2"/>
  <c r="N490" i="2"/>
  <c r="O490" i="2"/>
  <c r="P490" i="2"/>
  <c r="Q490" i="2"/>
  <c r="N491" i="2"/>
  <c r="O491" i="2"/>
  <c r="P491" i="2"/>
  <c r="Q491" i="2"/>
  <c r="N492" i="2"/>
  <c r="O492" i="2"/>
  <c r="P492" i="2"/>
  <c r="Q492" i="2"/>
  <c r="N493" i="2"/>
  <c r="O493" i="2"/>
  <c r="P493" i="2"/>
  <c r="Q493" i="2"/>
  <c r="N494" i="2"/>
  <c r="O494" i="2"/>
  <c r="P494" i="2"/>
  <c r="Q494" i="2"/>
  <c r="N495" i="2"/>
  <c r="O495" i="2"/>
  <c r="P495" i="2"/>
  <c r="Q495" i="2"/>
  <c r="N496" i="2"/>
  <c r="O496" i="2"/>
  <c r="P496" i="2"/>
  <c r="Q496" i="2"/>
  <c r="N497" i="2"/>
  <c r="O497" i="2"/>
  <c r="P497" i="2"/>
  <c r="Q497" i="2"/>
  <c r="N498" i="2"/>
  <c r="O498" i="2"/>
  <c r="P498" i="2"/>
  <c r="Q498" i="2"/>
  <c r="N499" i="2"/>
  <c r="O499" i="2"/>
  <c r="P499" i="2"/>
  <c r="Q499" i="2"/>
  <c r="N500" i="2"/>
  <c r="O500" i="2"/>
  <c r="P500" i="2"/>
  <c r="Q500" i="2"/>
  <c r="N501" i="2"/>
  <c r="O501" i="2"/>
  <c r="P501" i="2"/>
  <c r="Q501" i="2"/>
  <c r="N502" i="2"/>
  <c r="O502" i="2"/>
  <c r="P502" i="2"/>
  <c r="Q502" i="2"/>
  <c r="N503" i="2"/>
  <c r="O503" i="2"/>
  <c r="P503" i="2"/>
  <c r="Q503" i="2"/>
  <c r="N504" i="2"/>
  <c r="O504" i="2"/>
  <c r="P504" i="2"/>
  <c r="Q504" i="2"/>
  <c r="N505" i="2"/>
  <c r="O505" i="2"/>
  <c r="P505" i="2"/>
  <c r="Q505" i="2"/>
  <c r="N506" i="2"/>
  <c r="O506" i="2"/>
  <c r="P506" i="2"/>
  <c r="Q506" i="2"/>
  <c r="N507" i="2"/>
  <c r="O507" i="2"/>
  <c r="P507" i="2"/>
  <c r="Q507" i="2"/>
  <c r="N508" i="2"/>
  <c r="O508" i="2"/>
  <c r="P508" i="2"/>
  <c r="Q508" i="2"/>
  <c r="N509" i="2"/>
  <c r="O509" i="2"/>
  <c r="P509" i="2"/>
  <c r="Q509" i="2"/>
  <c r="N510" i="2"/>
  <c r="O510" i="2"/>
  <c r="P510" i="2"/>
  <c r="Q510" i="2"/>
  <c r="N511" i="2"/>
  <c r="O511" i="2"/>
  <c r="P511" i="2"/>
  <c r="Q511" i="2"/>
  <c r="N512" i="2"/>
  <c r="O512" i="2"/>
  <c r="P512" i="2"/>
  <c r="Q512" i="2"/>
  <c r="N513" i="2"/>
  <c r="O513" i="2"/>
  <c r="P513" i="2"/>
  <c r="Q513" i="2"/>
  <c r="N514" i="2"/>
  <c r="O514" i="2"/>
  <c r="P514" i="2"/>
  <c r="Q514" i="2"/>
  <c r="N515" i="2"/>
  <c r="O515" i="2"/>
  <c r="P515" i="2"/>
  <c r="Q515" i="2"/>
  <c r="N516" i="2"/>
  <c r="O516" i="2"/>
  <c r="P516" i="2"/>
  <c r="Q516" i="2"/>
  <c r="N517" i="2"/>
  <c r="O517" i="2"/>
  <c r="P517" i="2"/>
  <c r="Q517" i="2"/>
  <c r="N518" i="2"/>
  <c r="O518" i="2"/>
  <c r="P518" i="2"/>
  <c r="Q518" i="2"/>
  <c r="N519" i="2"/>
  <c r="O519" i="2"/>
  <c r="P519" i="2"/>
  <c r="Q519" i="2"/>
  <c r="N520" i="2"/>
  <c r="O520" i="2"/>
  <c r="P520" i="2"/>
  <c r="Q520" i="2"/>
  <c r="N521" i="2"/>
  <c r="O521" i="2"/>
  <c r="P521" i="2"/>
  <c r="Q521" i="2"/>
  <c r="N522" i="2"/>
  <c r="O522" i="2"/>
  <c r="P522" i="2"/>
  <c r="Q522" i="2"/>
  <c r="N523" i="2"/>
  <c r="O523" i="2"/>
  <c r="P523" i="2"/>
  <c r="Q523" i="2"/>
  <c r="N524" i="2"/>
  <c r="O524" i="2"/>
  <c r="P524" i="2"/>
  <c r="Q524" i="2"/>
  <c r="N525" i="2"/>
  <c r="O525" i="2"/>
  <c r="P525" i="2"/>
  <c r="Q525" i="2"/>
  <c r="N526" i="2"/>
  <c r="O526" i="2"/>
  <c r="P526" i="2"/>
  <c r="Q526" i="2"/>
  <c r="N527" i="2"/>
  <c r="O527" i="2"/>
  <c r="P527" i="2"/>
  <c r="Q527" i="2"/>
  <c r="N528" i="2"/>
  <c r="O528" i="2"/>
  <c r="P528" i="2"/>
  <c r="Q528" i="2"/>
  <c r="N529" i="2"/>
  <c r="O529" i="2"/>
  <c r="P529" i="2"/>
  <c r="Q529" i="2"/>
  <c r="N530" i="2"/>
  <c r="O530" i="2"/>
  <c r="P530" i="2"/>
  <c r="Q530" i="2"/>
  <c r="N531" i="2"/>
  <c r="O531" i="2"/>
  <c r="P531" i="2"/>
  <c r="Q531" i="2"/>
  <c r="N532" i="2"/>
  <c r="O532" i="2"/>
  <c r="P532" i="2"/>
  <c r="Q532" i="2"/>
  <c r="N533" i="2"/>
  <c r="O533" i="2"/>
  <c r="P533" i="2"/>
  <c r="Q533" i="2"/>
  <c r="N534" i="2"/>
  <c r="O534" i="2"/>
  <c r="P534" i="2"/>
  <c r="Q534" i="2"/>
  <c r="N535" i="2"/>
  <c r="O535" i="2"/>
  <c r="P535" i="2"/>
  <c r="Q535" i="2"/>
  <c r="N536" i="2"/>
  <c r="O536" i="2"/>
  <c r="P536" i="2"/>
  <c r="Q536" i="2"/>
  <c r="N537" i="2"/>
  <c r="O537" i="2"/>
  <c r="P537" i="2"/>
  <c r="Q537" i="2"/>
  <c r="N538" i="2"/>
  <c r="O538" i="2"/>
  <c r="P538" i="2"/>
  <c r="Q538" i="2"/>
  <c r="N539" i="2"/>
  <c r="O539" i="2"/>
  <c r="P539" i="2"/>
  <c r="Q539" i="2"/>
  <c r="N540" i="2"/>
  <c r="O540" i="2"/>
  <c r="P540" i="2"/>
  <c r="Q540" i="2"/>
  <c r="N541" i="2"/>
  <c r="O541" i="2"/>
  <c r="P541" i="2"/>
  <c r="Q541" i="2"/>
  <c r="N542" i="2"/>
  <c r="O542" i="2"/>
  <c r="P542" i="2"/>
  <c r="Q542" i="2"/>
  <c r="N543" i="2"/>
  <c r="O543" i="2"/>
  <c r="P543" i="2"/>
  <c r="Q543" i="2"/>
  <c r="N544" i="2"/>
  <c r="O544" i="2"/>
  <c r="P544" i="2"/>
  <c r="Q544" i="2"/>
  <c r="N545" i="2"/>
  <c r="O545" i="2"/>
  <c r="P545" i="2"/>
  <c r="Q545" i="2"/>
  <c r="N546" i="2"/>
  <c r="O546" i="2"/>
  <c r="P546" i="2"/>
  <c r="Q546" i="2"/>
  <c r="N547" i="2"/>
  <c r="O547" i="2"/>
  <c r="P547" i="2"/>
  <c r="Q547" i="2"/>
  <c r="N548" i="2"/>
  <c r="O548" i="2"/>
  <c r="P548" i="2"/>
  <c r="Q548" i="2"/>
  <c r="N549" i="2"/>
  <c r="O549" i="2"/>
  <c r="P549" i="2"/>
  <c r="Q549" i="2"/>
  <c r="N550" i="2"/>
  <c r="O550" i="2"/>
  <c r="P550" i="2"/>
  <c r="Q550" i="2"/>
  <c r="N551" i="2"/>
  <c r="O551" i="2"/>
  <c r="P551" i="2"/>
  <c r="Q551" i="2"/>
  <c r="N552" i="2"/>
  <c r="O552" i="2"/>
  <c r="P552" i="2"/>
  <c r="Q552" i="2"/>
  <c r="N553" i="2"/>
  <c r="O553" i="2"/>
  <c r="P553" i="2"/>
  <c r="Q553" i="2"/>
  <c r="N554" i="2"/>
  <c r="O554" i="2"/>
  <c r="P554" i="2"/>
  <c r="Q554" i="2"/>
  <c r="N555" i="2"/>
  <c r="O555" i="2"/>
  <c r="P555" i="2"/>
  <c r="Q555" i="2"/>
  <c r="N556" i="2"/>
  <c r="O556" i="2"/>
  <c r="P556" i="2"/>
  <c r="Q556" i="2"/>
  <c r="N557" i="2"/>
  <c r="O557" i="2"/>
  <c r="P557" i="2"/>
  <c r="Q557" i="2"/>
  <c r="N558" i="2"/>
  <c r="O558" i="2"/>
  <c r="P558" i="2"/>
  <c r="Q558" i="2"/>
  <c r="N559" i="2"/>
  <c r="O559" i="2"/>
  <c r="P559" i="2"/>
  <c r="Q559" i="2"/>
  <c r="N560" i="2"/>
  <c r="O560" i="2"/>
  <c r="P560" i="2"/>
  <c r="Q560" i="2"/>
  <c r="N561" i="2"/>
  <c r="O561" i="2"/>
  <c r="P561" i="2"/>
  <c r="Q561" i="2"/>
  <c r="N562" i="2"/>
  <c r="O562" i="2"/>
  <c r="P562" i="2"/>
  <c r="Q562" i="2"/>
  <c r="N563" i="2"/>
  <c r="O563" i="2"/>
  <c r="P563" i="2"/>
  <c r="Q563" i="2"/>
  <c r="N564" i="2"/>
  <c r="O564" i="2"/>
  <c r="P564" i="2"/>
  <c r="Q564" i="2"/>
  <c r="N565" i="2"/>
  <c r="O565" i="2"/>
  <c r="P565" i="2"/>
  <c r="Q565" i="2"/>
  <c r="N566" i="2"/>
  <c r="O566" i="2"/>
  <c r="P566" i="2"/>
  <c r="Q566" i="2"/>
  <c r="N567" i="2"/>
  <c r="O567" i="2"/>
  <c r="P567" i="2"/>
  <c r="Q567" i="2"/>
  <c r="N568" i="2"/>
  <c r="O568" i="2"/>
  <c r="P568" i="2"/>
  <c r="Q568" i="2"/>
  <c r="N569" i="2"/>
  <c r="O569" i="2"/>
  <c r="P569" i="2"/>
  <c r="Q569" i="2"/>
  <c r="N570" i="2"/>
  <c r="O570" i="2"/>
  <c r="P570" i="2"/>
  <c r="Q570" i="2"/>
  <c r="N571" i="2"/>
  <c r="O571" i="2"/>
  <c r="P571" i="2"/>
  <c r="Q571" i="2"/>
  <c r="N572" i="2"/>
  <c r="O572" i="2"/>
  <c r="P572" i="2"/>
  <c r="Q572" i="2"/>
  <c r="N573" i="2"/>
  <c r="O573" i="2"/>
  <c r="P573" i="2"/>
  <c r="Q573" i="2"/>
  <c r="N574" i="2"/>
  <c r="O574" i="2"/>
  <c r="P574" i="2"/>
  <c r="Q574" i="2"/>
  <c r="N575" i="2"/>
  <c r="O575" i="2"/>
  <c r="P575" i="2"/>
  <c r="Q575" i="2"/>
  <c r="N576" i="2"/>
  <c r="O576" i="2"/>
  <c r="P576" i="2"/>
  <c r="Q576" i="2"/>
  <c r="N577" i="2"/>
  <c r="O577" i="2"/>
  <c r="P577" i="2"/>
  <c r="Q577" i="2"/>
  <c r="N578" i="2"/>
  <c r="O578" i="2"/>
  <c r="P578" i="2"/>
  <c r="Q578" i="2"/>
  <c r="N579" i="2"/>
  <c r="O579" i="2"/>
  <c r="P579" i="2"/>
  <c r="Q579" i="2"/>
  <c r="N580" i="2"/>
  <c r="O580" i="2"/>
  <c r="P580" i="2"/>
  <c r="Q580" i="2"/>
  <c r="N581" i="2"/>
  <c r="O581" i="2"/>
  <c r="P581" i="2"/>
  <c r="Q581" i="2"/>
  <c r="N582" i="2"/>
  <c r="O582" i="2"/>
  <c r="P582" i="2"/>
  <c r="Q582" i="2"/>
  <c r="N583" i="2"/>
  <c r="O583" i="2"/>
  <c r="P583" i="2"/>
  <c r="Q583" i="2"/>
  <c r="N584" i="2"/>
  <c r="O584" i="2"/>
  <c r="P584" i="2"/>
  <c r="Q584" i="2"/>
  <c r="N585" i="2"/>
  <c r="O585" i="2"/>
  <c r="P585" i="2"/>
  <c r="Q585" i="2"/>
  <c r="N586" i="2"/>
  <c r="O586" i="2"/>
  <c r="P586" i="2"/>
  <c r="Q586" i="2"/>
  <c r="N587" i="2"/>
  <c r="O587" i="2"/>
  <c r="P587" i="2"/>
  <c r="Q587" i="2"/>
  <c r="N588" i="2"/>
  <c r="O588" i="2"/>
  <c r="P588" i="2"/>
  <c r="Q588" i="2"/>
  <c r="N589" i="2"/>
  <c r="O589" i="2"/>
  <c r="P589" i="2"/>
  <c r="Q589" i="2"/>
  <c r="N590" i="2"/>
  <c r="O590" i="2"/>
  <c r="P590" i="2"/>
  <c r="Q590" i="2"/>
  <c r="N591" i="2"/>
  <c r="O591" i="2"/>
  <c r="P591" i="2"/>
  <c r="Q591" i="2"/>
  <c r="N592" i="2"/>
  <c r="O592" i="2"/>
  <c r="P592" i="2"/>
  <c r="Q592" i="2"/>
  <c r="N593" i="2"/>
  <c r="O593" i="2"/>
  <c r="P593" i="2"/>
  <c r="Q593" i="2"/>
  <c r="N594" i="2"/>
  <c r="O594" i="2"/>
  <c r="P594" i="2"/>
  <c r="Q594" i="2"/>
  <c r="N595" i="2"/>
  <c r="O595" i="2"/>
  <c r="P595" i="2"/>
  <c r="Q595" i="2"/>
  <c r="N596" i="2"/>
  <c r="O596" i="2"/>
  <c r="P596" i="2"/>
  <c r="Q596" i="2"/>
  <c r="N597" i="2"/>
  <c r="O597" i="2"/>
  <c r="P597" i="2"/>
  <c r="Q597" i="2"/>
  <c r="N598" i="2"/>
  <c r="O598" i="2"/>
  <c r="P598" i="2"/>
  <c r="Q598" i="2"/>
  <c r="N599" i="2"/>
  <c r="O599" i="2"/>
  <c r="P599" i="2"/>
  <c r="Q599" i="2"/>
  <c r="N600" i="2"/>
  <c r="O600" i="2"/>
  <c r="P600" i="2"/>
  <c r="Q600" i="2"/>
  <c r="N601" i="2"/>
  <c r="O601" i="2"/>
  <c r="P601" i="2"/>
  <c r="Q601" i="2"/>
  <c r="N602" i="2"/>
  <c r="O602" i="2"/>
  <c r="P602" i="2"/>
  <c r="Q602" i="2"/>
  <c r="N603" i="2"/>
  <c r="O603" i="2"/>
  <c r="P603" i="2"/>
  <c r="Q603" i="2"/>
  <c r="N604" i="2"/>
  <c r="O604" i="2"/>
  <c r="P604" i="2"/>
  <c r="Q604" i="2"/>
  <c r="N605" i="2"/>
  <c r="O605" i="2"/>
  <c r="P605" i="2"/>
  <c r="Q605" i="2"/>
  <c r="N606" i="2"/>
  <c r="O606" i="2"/>
  <c r="P606" i="2"/>
  <c r="Q606" i="2"/>
  <c r="N607" i="2"/>
  <c r="O607" i="2"/>
  <c r="P607" i="2"/>
  <c r="Q607" i="2"/>
  <c r="N608" i="2"/>
  <c r="O608" i="2"/>
  <c r="P608" i="2"/>
  <c r="Q608" i="2"/>
  <c r="N609" i="2"/>
  <c r="O609" i="2"/>
  <c r="P609" i="2"/>
  <c r="Q609" i="2"/>
  <c r="N610" i="2"/>
  <c r="O610" i="2"/>
  <c r="P610" i="2"/>
  <c r="Q610" i="2"/>
  <c r="N611" i="2"/>
  <c r="O611" i="2"/>
  <c r="P611" i="2"/>
  <c r="Q611" i="2"/>
  <c r="N612" i="2"/>
  <c r="O612" i="2"/>
  <c r="P612" i="2"/>
  <c r="Q612" i="2"/>
  <c r="N613" i="2"/>
  <c r="O613" i="2"/>
  <c r="P613" i="2"/>
  <c r="Q613" i="2"/>
  <c r="N614" i="2"/>
  <c r="O614" i="2"/>
  <c r="P614" i="2"/>
  <c r="Q614" i="2"/>
  <c r="N615" i="2"/>
  <c r="O615" i="2"/>
  <c r="P615" i="2"/>
  <c r="Q615" i="2"/>
  <c r="N616" i="2"/>
  <c r="O616" i="2"/>
  <c r="P616" i="2"/>
  <c r="Q616" i="2"/>
  <c r="N617" i="2"/>
  <c r="O617" i="2"/>
  <c r="P617" i="2"/>
  <c r="Q617" i="2"/>
  <c r="N618" i="2"/>
  <c r="O618" i="2"/>
  <c r="P618" i="2"/>
  <c r="Q618" i="2"/>
  <c r="N619" i="2"/>
  <c r="O619" i="2"/>
  <c r="P619" i="2"/>
  <c r="Q619" i="2"/>
  <c r="N620" i="2"/>
  <c r="O620" i="2"/>
  <c r="P620" i="2"/>
  <c r="Q620" i="2"/>
  <c r="N621" i="2"/>
  <c r="O621" i="2"/>
  <c r="P621" i="2"/>
  <c r="Q621" i="2"/>
  <c r="N622" i="2"/>
  <c r="O622" i="2"/>
  <c r="P622" i="2"/>
  <c r="Q622" i="2"/>
  <c r="N623" i="2"/>
  <c r="O623" i="2"/>
  <c r="P623" i="2"/>
  <c r="Q623" i="2"/>
  <c r="N624" i="2"/>
  <c r="O624" i="2"/>
  <c r="P624" i="2"/>
  <c r="Q624" i="2"/>
  <c r="N625" i="2"/>
  <c r="O625" i="2"/>
  <c r="P625" i="2"/>
  <c r="Q625" i="2"/>
  <c r="N626" i="2"/>
  <c r="O626" i="2"/>
  <c r="P626" i="2"/>
  <c r="Q626" i="2"/>
  <c r="N627" i="2"/>
  <c r="O627" i="2"/>
  <c r="P627" i="2"/>
  <c r="Q627" i="2"/>
  <c r="N628" i="2"/>
  <c r="O628" i="2"/>
  <c r="P628" i="2"/>
  <c r="Q628" i="2"/>
  <c r="N629" i="2"/>
  <c r="O629" i="2"/>
  <c r="P629" i="2"/>
  <c r="Q629" i="2"/>
  <c r="N630" i="2"/>
  <c r="O630" i="2"/>
  <c r="P630" i="2"/>
  <c r="Q630" i="2"/>
  <c r="N631" i="2"/>
  <c r="O631" i="2"/>
  <c r="P631" i="2"/>
  <c r="Q631" i="2"/>
  <c r="N632" i="2"/>
  <c r="O632" i="2"/>
  <c r="P632" i="2"/>
  <c r="Q632" i="2"/>
  <c r="N633" i="2"/>
  <c r="O633" i="2"/>
  <c r="P633" i="2"/>
  <c r="Q633" i="2"/>
  <c r="N634" i="2"/>
  <c r="O634" i="2"/>
  <c r="P634" i="2"/>
  <c r="Q634" i="2"/>
  <c r="N635" i="2"/>
  <c r="O635" i="2"/>
  <c r="P635" i="2"/>
  <c r="Q635" i="2"/>
  <c r="N636" i="2"/>
  <c r="O636" i="2"/>
  <c r="P636" i="2"/>
  <c r="Q636" i="2"/>
  <c r="N637" i="2"/>
  <c r="O637" i="2"/>
  <c r="P637" i="2"/>
  <c r="Q637" i="2"/>
  <c r="N638" i="2"/>
  <c r="O638" i="2"/>
  <c r="P638" i="2"/>
  <c r="Q638" i="2"/>
  <c r="N639" i="2"/>
  <c r="O639" i="2"/>
  <c r="P639" i="2"/>
  <c r="Q639" i="2"/>
  <c r="N640" i="2"/>
  <c r="O640" i="2"/>
  <c r="P640" i="2"/>
  <c r="Q640" i="2"/>
  <c r="N641" i="2"/>
  <c r="O641" i="2"/>
  <c r="P641" i="2"/>
  <c r="Q641" i="2"/>
  <c r="N642" i="2"/>
  <c r="O642" i="2"/>
  <c r="P642" i="2"/>
  <c r="Q642" i="2"/>
  <c r="N643" i="2"/>
  <c r="O643" i="2"/>
  <c r="P643" i="2"/>
  <c r="Q643" i="2"/>
  <c r="N644" i="2"/>
  <c r="O644" i="2"/>
  <c r="P644" i="2"/>
  <c r="Q644" i="2"/>
  <c r="N645" i="2"/>
  <c r="O645" i="2"/>
  <c r="P645" i="2"/>
  <c r="Q645" i="2"/>
  <c r="N646" i="2"/>
  <c r="O646" i="2"/>
  <c r="P646" i="2"/>
  <c r="Q646" i="2"/>
  <c r="N647" i="2"/>
  <c r="O647" i="2"/>
  <c r="P647" i="2"/>
  <c r="Q647" i="2"/>
  <c r="N648" i="2"/>
  <c r="O648" i="2"/>
  <c r="P648" i="2"/>
  <c r="Q648" i="2"/>
  <c r="N649" i="2"/>
  <c r="O649" i="2"/>
  <c r="P649" i="2"/>
  <c r="Q649" i="2"/>
  <c r="N650" i="2"/>
  <c r="O650" i="2"/>
  <c r="P650" i="2"/>
  <c r="Q650" i="2"/>
  <c r="N651" i="2"/>
  <c r="O651" i="2"/>
  <c r="P651" i="2"/>
  <c r="Q651" i="2"/>
  <c r="N652" i="2"/>
  <c r="O652" i="2"/>
  <c r="P652" i="2"/>
  <c r="Q652" i="2"/>
  <c r="N653" i="2"/>
  <c r="O653" i="2"/>
  <c r="P653" i="2"/>
  <c r="Q653" i="2"/>
  <c r="N654" i="2"/>
  <c r="O654" i="2"/>
  <c r="P654" i="2"/>
  <c r="Q654" i="2"/>
  <c r="N655" i="2"/>
  <c r="O655" i="2"/>
  <c r="P655" i="2"/>
  <c r="Q655" i="2"/>
  <c r="N656" i="2"/>
  <c r="O656" i="2"/>
  <c r="P656" i="2"/>
  <c r="Q656" i="2"/>
  <c r="N657" i="2"/>
  <c r="O657" i="2"/>
  <c r="P657" i="2"/>
  <c r="Q657" i="2"/>
  <c r="N658" i="2"/>
  <c r="O658" i="2"/>
  <c r="P658" i="2"/>
  <c r="Q658" i="2"/>
  <c r="N659" i="2"/>
  <c r="O659" i="2"/>
  <c r="P659" i="2"/>
  <c r="Q659" i="2"/>
  <c r="N660" i="2"/>
  <c r="O660" i="2"/>
  <c r="P660" i="2"/>
  <c r="Q660" i="2"/>
  <c r="N661" i="2"/>
  <c r="O661" i="2"/>
  <c r="P661" i="2"/>
  <c r="Q661" i="2"/>
  <c r="N662" i="2"/>
  <c r="O662" i="2"/>
  <c r="P662" i="2"/>
  <c r="Q662" i="2"/>
  <c r="N663" i="2"/>
  <c r="O663" i="2"/>
  <c r="P663" i="2"/>
  <c r="Q663" i="2"/>
  <c r="N664" i="2"/>
  <c r="O664" i="2"/>
  <c r="P664" i="2"/>
  <c r="Q664" i="2"/>
  <c r="N665" i="2"/>
  <c r="O665" i="2"/>
  <c r="P665" i="2"/>
  <c r="Q665" i="2"/>
  <c r="N666" i="2"/>
  <c r="O666" i="2"/>
  <c r="P666" i="2"/>
  <c r="Q666" i="2"/>
  <c r="N667" i="2"/>
  <c r="O667" i="2"/>
  <c r="P667" i="2"/>
  <c r="Q667" i="2"/>
  <c r="N668" i="2"/>
  <c r="O668" i="2"/>
  <c r="P668" i="2"/>
  <c r="Q668" i="2"/>
  <c r="N669" i="2"/>
  <c r="O669" i="2"/>
  <c r="P669" i="2"/>
  <c r="Q669" i="2"/>
  <c r="N670" i="2"/>
  <c r="O670" i="2"/>
  <c r="P670" i="2"/>
  <c r="Q670" i="2"/>
  <c r="N671" i="2"/>
  <c r="O671" i="2"/>
  <c r="P671" i="2"/>
  <c r="Q671" i="2"/>
  <c r="N672" i="2"/>
  <c r="O672" i="2"/>
  <c r="P672" i="2"/>
  <c r="Q672" i="2"/>
  <c r="N673" i="2"/>
  <c r="O673" i="2"/>
  <c r="P673" i="2"/>
  <c r="Q673" i="2"/>
  <c r="N674" i="2"/>
  <c r="O674" i="2"/>
  <c r="P674" i="2"/>
  <c r="Q674" i="2"/>
  <c r="N675" i="2"/>
  <c r="O675" i="2"/>
  <c r="P675" i="2"/>
  <c r="Q675" i="2"/>
  <c r="N676" i="2"/>
  <c r="O676" i="2"/>
  <c r="P676" i="2"/>
  <c r="Q676" i="2"/>
  <c r="N677" i="2"/>
  <c r="O677" i="2"/>
  <c r="P677" i="2"/>
  <c r="Q677" i="2"/>
  <c r="N678" i="2"/>
  <c r="O678" i="2"/>
  <c r="P678" i="2"/>
  <c r="Q678" i="2"/>
  <c r="N679" i="2"/>
  <c r="O679" i="2"/>
  <c r="P679" i="2"/>
  <c r="Q679" i="2"/>
  <c r="N680" i="2"/>
  <c r="O680" i="2"/>
  <c r="P680" i="2"/>
  <c r="Q680" i="2"/>
  <c r="N681" i="2"/>
  <c r="O681" i="2"/>
  <c r="P681" i="2"/>
  <c r="Q681" i="2"/>
  <c r="N682" i="2"/>
  <c r="O682" i="2"/>
  <c r="P682" i="2"/>
  <c r="Q682" i="2"/>
  <c r="N683" i="2"/>
  <c r="O683" i="2"/>
  <c r="P683" i="2"/>
  <c r="Q683" i="2"/>
  <c r="N684" i="2"/>
  <c r="O684" i="2"/>
  <c r="P684" i="2"/>
  <c r="Q684" i="2"/>
  <c r="N685" i="2"/>
  <c r="O685" i="2"/>
  <c r="P685" i="2"/>
  <c r="Q685" i="2"/>
  <c r="N686" i="2"/>
  <c r="O686" i="2"/>
  <c r="P686" i="2"/>
  <c r="Q686" i="2"/>
  <c r="N687" i="2"/>
  <c r="O687" i="2"/>
  <c r="P687" i="2"/>
  <c r="Q687" i="2"/>
  <c r="N688" i="2"/>
  <c r="O688" i="2"/>
  <c r="P688" i="2"/>
  <c r="Q688" i="2"/>
  <c r="N689" i="2"/>
  <c r="O689" i="2"/>
  <c r="P689" i="2"/>
  <c r="Q689" i="2"/>
  <c r="N690" i="2"/>
  <c r="O690" i="2"/>
  <c r="P690" i="2"/>
  <c r="Q690" i="2"/>
  <c r="N691" i="2"/>
  <c r="O691" i="2"/>
  <c r="P691" i="2"/>
  <c r="Q691" i="2"/>
  <c r="N692" i="2"/>
  <c r="O692" i="2"/>
  <c r="P692" i="2"/>
  <c r="Q692" i="2"/>
  <c r="N693" i="2"/>
  <c r="O693" i="2"/>
  <c r="P693" i="2"/>
  <c r="Q693" i="2"/>
  <c r="N694" i="2"/>
  <c r="O694" i="2"/>
  <c r="P694" i="2"/>
  <c r="Q694" i="2"/>
  <c r="N695" i="2"/>
  <c r="O695" i="2"/>
  <c r="P695" i="2"/>
  <c r="Q695" i="2"/>
  <c r="N696" i="2"/>
  <c r="O696" i="2"/>
  <c r="P696" i="2"/>
  <c r="Q696" i="2"/>
  <c r="N697" i="2"/>
  <c r="O697" i="2"/>
  <c r="P697" i="2"/>
  <c r="Q697" i="2"/>
  <c r="N698" i="2"/>
  <c r="O698" i="2"/>
  <c r="P698" i="2"/>
  <c r="Q698" i="2"/>
  <c r="N699" i="2"/>
  <c r="O699" i="2"/>
  <c r="P699" i="2"/>
  <c r="Q699" i="2"/>
  <c r="N700" i="2"/>
  <c r="O700" i="2"/>
  <c r="P700" i="2"/>
  <c r="Q700" i="2"/>
  <c r="N701" i="2"/>
  <c r="O701" i="2"/>
  <c r="P701" i="2"/>
  <c r="Q701" i="2"/>
  <c r="N702" i="2"/>
  <c r="O702" i="2"/>
  <c r="P702" i="2"/>
  <c r="Q702" i="2"/>
  <c r="N703" i="2"/>
  <c r="O703" i="2"/>
  <c r="P703" i="2"/>
  <c r="Q703" i="2"/>
  <c r="N704" i="2"/>
  <c r="O704" i="2"/>
  <c r="P704" i="2"/>
  <c r="Q704" i="2"/>
  <c r="N705" i="2"/>
  <c r="O705" i="2"/>
  <c r="P705" i="2"/>
  <c r="Q705" i="2"/>
  <c r="N706" i="2"/>
  <c r="O706" i="2"/>
  <c r="P706" i="2"/>
  <c r="Q706" i="2"/>
  <c r="N707" i="2"/>
  <c r="O707" i="2"/>
  <c r="P707" i="2"/>
  <c r="Q707" i="2"/>
  <c r="N708" i="2"/>
  <c r="O708" i="2"/>
  <c r="P708" i="2"/>
  <c r="Q708" i="2"/>
  <c r="N709" i="2"/>
  <c r="O709" i="2"/>
  <c r="P709" i="2"/>
  <c r="Q709" i="2"/>
  <c r="N710" i="2"/>
  <c r="O710" i="2"/>
  <c r="P710" i="2"/>
  <c r="Q710" i="2"/>
  <c r="N711" i="2"/>
  <c r="O711" i="2"/>
  <c r="P711" i="2"/>
  <c r="Q711" i="2"/>
  <c r="N712" i="2"/>
  <c r="O712" i="2"/>
  <c r="P712" i="2"/>
  <c r="Q712" i="2"/>
  <c r="N713" i="2"/>
  <c r="O713" i="2"/>
  <c r="P713" i="2"/>
  <c r="Q713" i="2"/>
  <c r="N714" i="2"/>
  <c r="O714" i="2"/>
  <c r="P714" i="2"/>
  <c r="Q714" i="2"/>
  <c r="N715" i="2"/>
  <c r="O715" i="2"/>
  <c r="P715" i="2"/>
  <c r="Q715" i="2"/>
  <c r="N716" i="2"/>
  <c r="O716" i="2"/>
  <c r="P716" i="2"/>
  <c r="Q716" i="2"/>
  <c r="N717" i="2"/>
  <c r="O717" i="2"/>
  <c r="P717" i="2"/>
  <c r="Q717" i="2"/>
  <c r="N718" i="2"/>
  <c r="O718" i="2"/>
  <c r="P718" i="2"/>
  <c r="Q718" i="2"/>
  <c r="N719" i="2"/>
  <c r="O719" i="2"/>
  <c r="P719" i="2"/>
  <c r="Q719" i="2"/>
  <c r="N720" i="2"/>
  <c r="O720" i="2"/>
  <c r="P720" i="2"/>
  <c r="Q720" i="2"/>
  <c r="N721" i="2"/>
  <c r="O721" i="2"/>
  <c r="P721" i="2"/>
  <c r="Q721" i="2"/>
  <c r="N722" i="2"/>
  <c r="O722" i="2"/>
  <c r="P722" i="2"/>
  <c r="Q722" i="2"/>
  <c r="N723" i="2"/>
  <c r="O723" i="2"/>
  <c r="P723" i="2"/>
  <c r="Q723" i="2"/>
  <c r="N724" i="2"/>
  <c r="O724" i="2"/>
  <c r="P724" i="2"/>
  <c r="Q724" i="2"/>
  <c r="N725" i="2"/>
  <c r="O725" i="2"/>
  <c r="P725" i="2"/>
  <c r="Q725" i="2"/>
  <c r="N726" i="2"/>
  <c r="O726" i="2"/>
  <c r="P726" i="2"/>
  <c r="Q726" i="2"/>
  <c r="N727" i="2"/>
  <c r="O727" i="2"/>
  <c r="P727" i="2"/>
  <c r="Q727" i="2"/>
  <c r="N728" i="2"/>
  <c r="O728" i="2"/>
  <c r="P728" i="2"/>
  <c r="Q728" i="2"/>
  <c r="N729" i="2"/>
  <c r="O729" i="2"/>
  <c r="P729" i="2"/>
  <c r="Q729" i="2"/>
  <c r="N730" i="2"/>
  <c r="O730" i="2"/>
  <c r="P730" i="2"/>
  <c r="Q730" i="2"/>
  <c r="N731" i="2"/>
  <c r="O731" i="2"/>
  <c r="P731" i="2"/>
  <c r="Q731" i="2"/>
  <c r="N732" i="2"/>
  <c r="O732" i="2"/>
  <c r="P732" i="2"/>
  <c r="Q732" i="2"/>
  <c r="N733" i="2"/>
  <c r="O733" i="2"/>
  <c r="P733" i="2"/>
  <c r="Q733" i="2"/>
  <c r="N734" i="2"/>
  <c r="O734" i="2"/>
  <c r="P734" i="2"/>
  <c r="Q734" i="2"/>
  <c r="N735" i="2"/>
  <c r="O735" i="2"/>
  <c r="P735" i="2"/>
  <c r="Q735" i="2"/>
  <c r="N736" i="2"/>
  <c r="O736" i="2"/>
  <c r="P736" i="2"/>
  <c r="Q736" i="2"/>
  <c r="N737" i="2"/>
  <c r="O737" i="2"/>
  <c r="P737" i="2"/>
  <c r="Q737" i="2"/>
  <c r="N738" i="2"/>
  <c r="O738" i="2"/>
  <c r="P738" i="2"/>
  <c r="Q738" i="2"/>
  <c r="N739" i="2"/>
  <c r="O739" i="2"/>
  <c r="P739" i="2"/>
  <c r="Q739" i="2"/>
  <c r="N740" i="2"/>
  <c r="O740" i="2"/>
  <c r="P740" i="2"/>
  <c r="Q740" i="2"/>
  <c r="N741" i="2"/>
  <c r="O741" i="2"/>
  <c r="P741" i="2"/>
  <c r="Q741" i="2"/>
  <c r="N742" i="2"/>
  <c r="O742" i="2"/>
  <c r="P742" i="2"/>
  <c r="Q742" i="2"/>
  <c r="N743" i="2"/>
  <c r="O743" i="2"/>
  <c r="P743" i="2"/>
  <c r="Q743" i="2"/>
  <c r="N744" i="2"/>
  <c r="O744" i="2"/>
  <c r="P744" i="2"/>
  <c r="Q744" i="2"/>
  <c r="N745" i="2"/>
  <c r="O745" i="2"/>
  <c r="P745" i="2"/>
  <c r="Q745" i="2"/>
  <c r="N746" i="2"/>
  <c r="O746" i="2"/>
  <c r="P746" i="2"/>
  <c r="Q746" i="2"/>
  <c r="N747" i="2"/>
  <c r="O747" i="2"/>
  <c r="P747" i="2"/>
  <c r="Q747" i="2"/>
  <c r="N748" i="2"/>
  <c r="O748" i="2"/>
  <c r="P748" i="2"/>
  <c r="Q748" i="2"/>
  <c r="N749" i="2"/>
  <c r="O749" i="2"/>
  <c r="P749" i="2"/>
  <c r="Q749" i="2"/>
  <c r="N750" i="2"/>
  <c r="O750" i="2"/>
  <c r="P750" i="2"/>
  <c r="Q750" i="2"/>
  <c r="N751" i="2"/>
  <c r="O751" i="2"/>
  <c r="P751" i="2"/>
  <c r="Q751" i="2"/>
  <c r="N752" i="2"/>
  <c r="O752" i="2"/>
  <c r="P752" i="2"/>
  <c r="Q752" i="2"/>
  <c r="N753" i="2"/>
  <c r="O753" i="2"/>
  <c r="P753" i="2"/>
  <c r="Q753" i="2"/>
  <c r="N754" i="2"/>
  <c r="O754" i="2"/>
  <c r="P754" i="2"/>
  <c r="Q754" i="2"/>
  <c r="N755" i="2"/>
  <c r="O755" i="2"/>
  <c r="P755" i="2"/>
  <c r="Q755" i="2"/>
  <c r="N756" i="2"/>
  <c r="O756" i="2"/>
  <c r="P756" i="2"/>
  <c r="Q756" i="2"/>
  <c r="N757" i="2"/>
  <c r="O757" i="2"/>
  <c r="P757" i="2"/>
  <c r="Q757" i="2"/>
  <c r="N758" i="2"/>
  <c r="O758" i="2"/>
  <c r="P758" i="2"/>
  <c r="Q758" i="2"/>
  <c r="N759" i="2"/>
  <c r="O759" i="2"/>
  <c r="P759" i="2"/>
  <c r="Q759" i="2"/>
  <c r="N760" i="2"/>
  <c r="O760" i="2"/>
  <c r="P760" i="2"/>
  <c r="Q760" i="2"/>
  <c r="N761" i="2"/>
  <c r="O761" i="2"/>
  <c r="P761" i="2"/>
  <c r="Q761" i="2"/>
  <c r="N762" i="2"/>
  <c r="O762" i="2"/>
  <c r="P762" i="2"/>
  <c r="Q762" i="2"/>
  <c r="N763" i="2"/>
  <c r="O763" i="2"/>
  <c r="P763" i="2"/>
  <c r="Q763" i="2"/>
  <c r="N764" i="2"/>
  <c r="O764" i="2"/>
  <c r="P764" i="2"/>
  <c r="Q764" i="2"/>
  <c r="N765" i="2"/>
  <c r="O765" i="2"/>
  <c r="P765" i="2"/>
  <c r="Q765" i="2"/>
  <c r="N766" i="2"/>
  <c r="O766" i="2"/>
  <c r="P766" i="2"/>
  <c r="Q766" i="2"/>
  <c r="N767" i="2"/>
  <c r="O767" i="2"/>
  <c r="P767" i="2"/>
  <c r="Q767" i="2"/>
  <c r="N768" i="2"/>
  <c r="O768" i="2"/>
  <c r="P768" i="2"/>
  <c r="Q768" i="2"/>
  <c r="N769" i="2"/>
  <c r="O769" i="2"/>
  <c r="P769" i="2"/>
  <c r="Q769" i="2"/>
  <c r="N770" i="2"/>
  <c r="O770" i="2"/>
  <c r="P770" i="2"/>
  <c r="Q770" i="2"/>
  <c r="N771" i="2"/>
  <c r="O771" i="2"/>
  <c r="P771" i="2"/>
  <c r="Q771" i="2"/>
  <c r="N772" i="2"/>
  <c r="O772" i="2"/>
  <c r="P772" i="2"/>
  <c r="Q772" i="2"/>
  <c r="N773" i="2"/>
  <c r="O773" i="2"/>
  <c r="P773" i="2"/>
  <c r="Q773" i="2"/>
  <c r="N774" i="2"/>
  <c r="O774" i="2"/>
  <c r="P774" i="2"/>
  <c r="Q774" i="2"/>
  <c r="N775" i="2"/>
  <c r="O775" i="2"/>
  <c r="P775" i="2"/>
  <c r="Q775" i="2"/>
  <c r="N776" i="2"/>
  <c r="O776" i="2"/>
  <c r="P776" i="2"/>
  <c r="Q776" i="2"/>
  <c r="N777" i="2"/>
  <c r="O777" i="2"/>
  <c r="P777" i="2"/>
  <c r="Q777" i="2"/>
  <c r="N778" i="2"/>
  <c r="O778" i="2"/>
  <c r="P778" i="2"/>
  <c r="Q778" i="2"/>
  <c r="N779" i="2"/>
  <c r="O779" i="2"/>
  <c r="P779" i="2"/>
  <c r="Q779" i="2"/>
  <c r="N780" i="2"/>
  <c r="O780" i="2"/>
  <c r="P780" i="2"/>
  <c r="Q780" i="2"/>
  <c r="N781" i="2"/>
  <c r="O781" i="2"/>
  <c r="P781" i="2"/>
  <c r="Q781" i="2"/>
  <c r="N782" i="2"/>
  <c r="O782" i="2"/>
  <c r="P782" i="2"/>
  <c r="Q782" i="2"/>
  <c r="N783" i="2"/>
  <c r="O783" i="2"/>
  <c r="P783" i="2"/>
  <c r="Q783" i="2"/>
  <c r="N784" i="2"/>
  <c r="O784" i="2"/>
  <c r="P784" i="2"/>
  <c r="Q784" i="2"/>
  <c r="N785" i="2"/>
  <c r="O785" i="2"/>
  <c r="P785" i="2"/>
  <c r="Q785" i="2"/>
  <c r="N786" i="2"/>
  <c r="O786" i="2"/>
  <c r="P786" i="2"/>
  <c r="Q786" i="2"/>
  <c r="N787" i="2"/>
  <c r="O787" i="2"/>
  <c r="P787" i="2"/>
  <c r="Q787" i="2"/>
  <c r="N788" i="2"/>
  <c r="O788" i="2"/>
  <c r="P788" i="2"/>
  <c r="Q788" i="2"/>
  <c r="N789" i="2"/>
  <c r="O789" i="2"/>
  <c r="P789" i="2"/>
  <c r="Q789" i="2"/>
  <c r="N790" i="2"/>
  <c r="O790" i="2"/>
  <c r="P790" i="2"/>
  <c r="Q790" i="2"/>
  <c r="N791" i="2"/>
  <c r="O791" i="2"/>
  <c r="P791" i="2"/>
  <c r="Q791" i="2"/>
  <c r="N792" i="2"/>
  <c r="O792" i="2"/>
  <c r="P792" i="2"/>
  <c r="Q792" i="2"/>
  <c r="N793" i="2"/>
  <c r="O793" i="2"/>
  <c r="P793" i="2"/>
  <c r="Q793" i="2"/>
  <c r="N794" i="2"/>
  <c r="O794" i="2"/>
  <c r="P794" i="2"/>
  <c r="Q794" i="2"/>
  <c r="N795" i="2"/>
  <c r="O795" i="2"/>
  <c r="P795" i="2"/>
  <c r="Q795" i="2"/>
  <c r="N796" i="2"/>
  <c r="O796" i="2"/>
  <c r="P796" i="2"/>
  <c r="Q796" i="2"/>
  <c r="N797" i="2"/>
  <c r="O797" i="2"/>
  <c r="P797" i="2"/>
  <c r="Q797" i="2"/>
  <c r="N798" i="2"/>
  <c r="O798" i="2"/>
  <c r="P798" i="2"/>
  <c r="Q798" i="2"/>
  <c r="N799" i="2"/>
  <c r="O799" i="2"/>
  <c r="P799" i="2"/>
  <c r="Q799" i="2"/>
  <c r="N800" i="2"/>
  <c r="O800" i="2"/>
  <c r="P800" i="2"/>
  <c r="Q800" i="2"/>
  <c r="N801" i="2"/>
  <c r="O801" i="2"/>
  <c r="P801" i="2"/>
  <c r="Q801" i="2"/>
  <c r="N802" i="2"/>
  <c r="O802" i="2"/>
  <c r="P802" i="2"/>
  <c r="Q802" i="2"/>
  <c r="N803" i="2"/>
  <c r="O803" i="2"/>
  <c r="P803" i="2"/>
  <c r="Q803" i="2"/>
  <c r="N804" i="2"/>
  <c r="O804" i="2"/>
  <c r="P804" i="2"/>
  <c r="Q804" i="2"/>
  <c r="N805" i="2"/>
  <c r="O805" i="2"/>
  <c r="P805" i="2"/>
  <c r="Q805" i="2"/>
  <c r="N806" i="2"/>
  <c r="O806" i="2"/>
  <c r="P806" i="2"/>
  <c r="Q806" i="2"/>
  <c r="N807" i="2"/>
  <c r="O807" i="2"/>
  <c r="P807" i="2"/>
  <c r="Q807" i="2"/>
  <c r="N808" i="2"/>
  <c r="O808" i="2"/>
  <c r="P808" i="2"/>
  <c r="Q808" i="2"/>
  <c r="N809" i="2"/>
  <c r="O809" i="2"/>
  <c r="P809" i="2"/>
  <c r="Q809" i="2"/>
  <c r="N810" i="2"/>
  <c r="O810" i="2"/>
  <c r="P810" i="2"/>
  <c r="Q810" i="2"/>
  <c r="N811" i="2"/>
  <c r="O811" i="2"/>
  <c r="P811" i="2"/>
  <c r="Q811" i="2"/>
  <c r="N812" i="2"/>
  <c r="O812" i="2"/>
  <c r="P812" i="2"/>
  <c r="Q812" i="2"/>
  <c r="N813" i="2"/>
  <c r="O813" i="2"/>
  <c r="P813" i="2"/>
  <c r="Q813" i="2"/>
  <c r="N814" i="2"/>
  <c r="O814" i="2"/>
  <c r="P814" i="2"/>
  <c r="Q814" i="2"/>
  <c r="N815" i="2"/>
  <c r="O815" i="2"/>
  <c r="P815" i="2"/>
  <c r="Q815" i="2"/>
  <c r="N816" i="2"/>
  <c r="O816" i="2"/>
  <c r="P816" i="2"/>
  <c r="Q816" i="2"/>
  <c r="N817" i="2"/>
  <c r="O817" i="2"/>
  <c r="P817" i="2"/>
  <c r="Q817" i="2"/>
  <c r="N818" i="2"/>
  <c r="O818" i="2"/>
  <c r="P818" i="2"/>
  <c r="Q818" i="2"/>
  <c r="N819" i="2"/>
  <c r="O819" i="2"/>
  <c r="P819" i="2"/>
  <c r="Q819" i="2"/>
  <c r="N820" i="2"/>
  <c r="O820" i="2"/>
  <c r="P820" i="2"/>
  <c r="Q820" i="2"/>
  <c r="N821" i="2"/>
  <c r="O821" i="2"/>
  <c r="P821" i="2"/>
  <c r="Q821" i="2"/>
  <c r="N822" i="2"/>
  <c r="O822" i="2"/>
  <c r="P822" i="2"/>
  <c r="Q822" i="2"/>
  <c r="N823" i="2"/>
  <c r="O823" i="2"/>
  <c r="P823" i="2"/>
  <c r="Q823" i="2"/>
  <c r="N824" i="2"/>
  <c r="O824" i="2"/>
  <c r="P824" i="2"/>
  <c r="Q824" i="2"/>
  <c r="N825" i="2"/>
  <c r="O825" i="2"/>
  <c r="P825" i="2"/>
  <c r="Q825" i="2"/>
  <c r="N826" i="2"/>
  <c r="O826" i="2"/>
  <c r="P826" i="2"/>
  <c r="Q826" i="2"/>
  <c r="N827" i="2"/>
  <c r="O827" i="2"/>
  <c r="P827" i="2"/>
  <c r="Q827" i="2"/>
  <c r="N828" i="2"/>
  <c r="O828" i="2"/>
  <c r="P828" i="2"/>
  <c r="Q828" i="2"/>
  <c r="N829" i="2"/>
  <c r="O829" i="2"/>
  <c r="P829" i="2"/>
  <c r="Q829" i="2"/>
  <c r="N830" i="2"/>
  <c r="O830" i="2"/>
  <c r="P830" i="2"/>
  <c r="Q830" i="2"/>
  <c r="N831" i="2"/>
  <c r="O831" i="2"/>
  <c r="P831" i="2"/>
  <c r="Q831" i="2"/>
  <c r="N832" i="2"/>
  <c r="O832" i="2"/>
  <c r="P832" i="2"/>
  <c r="Q832" i="2"/>
  <c r="N833" i="2"/>
  <c r="O833" i="2"/>
  <c r="P833" i="2"/>
  <c r="Q833" i="2"/>
  <c r="N834" i="2"/>
  <c r="O834" i="2"/>
  <c r="P834" i="2"/>
  <c r="Q834" i="2"/>
  <c r="N835" i="2"/>
  <c r="O835" i="2"/>
  <c r="P835" i="2"/>
  <c r="Q835" i="2"/>
  <c r="N836" i="2"/>
  <c r="O836" i="2"/>
  <c r="P836" i="2"/>
  <c r="Q836" i="2"/>
  <c r="N837" i="2"/>
  <c r="O837" i="2"/>
  <c r="P837" i="2"/>
  <c r="Q837" i="2"/>
  <c r="N838" i="2"/>
  <c r="O838" i="2"/>
  <c r="P838" i="2"/>
  <c r="Q838" i="2"/>
  <c r="N839" i="2"/>
  <c r="O839" i="2"/>
  <c r="P839" i="2"/>
  <c r="Q839" i="2"/>
  <c r="N840" i="2"/>
  <c r="O840" i="2"/>
  <c r="P840" i="2"/>
  <c r="Q840" i="2"/>
  <c r="N841" i="2"/>
  <c r="O841" i="2"/>
  <c r="P841" i="2"/>
  <c r="Q841" i="2"/>
  <c r="N842" i="2"/>
  <c r="O842" i="2"/>
  <c r="P842" i="2"/>
  <c r="Q842" i="2"/>
  <c r="N843" i="2"/>
  <c r="O843" i="2"/>
  <c r="P843" i="2"/>
  <c r="Q843" i="2"/>
  <c r="N844" i="2"/>
  <c r="O844" i="2"/>
  <c r="P844" i="2"/>
  <c r="Q844" i="2"/>
  <c r="N845" i="2"/>
  <c r="O845" i="2"/>
  <c r="P845" i="2"/>
  <c r="Q845" i="2"/>
  <c r="N846" i="2"/>
  <c r="O846" i="2"/>
  <c r="P846" i="2"/>
  <c r="Q846" i="2"/>
  <c r="N847" i="2"/>
  <c r="O847" i="2"/>
  <c r="P847" i="2"/>
  <c r="Q847" i="2"/>
  <c r="N848" i="2"/>
  <c r="O848" i="2"/>
  <c r="P848" i="2"/>
  <c r="Q848" i="2"/>
  <c r="N849" i="2"/>
  <c r="O849" i="2"/>
  <c r="P849" i="2"/>
  <c r="Q849" i="2"/>
  <c r="N850" i="2"/>
  <c r="O850" i="2"/>
  <c r="P850" i="2"/>
  <c r="Q850" i="2"/>
  <c r="N851" i="2"/>
  <c r="O851" i="2"/>
  <c r="P851" i="2"/>
  <c r="Q851" i="2"/>
  <c r="N852" i="2"/>
  <c r="O852" i="2"/>
  <c r="P852" i="2"/>
  <c r="Q852" i="2"/>
  <c r="N853" i="2"/>
  <c r="O853" i="2"/>
  <c r="P853" i="2"/>
  <c r="Q853" i="2"/>
  <c r="N854" i="2"/>
  <c r="O854" i="2"/>
  <c r="P854" i="2"/>
  <c r="Q854" i="2"/>
  <c r="N855" i="2"/>
  <c r="O855" i="2"/>
  <c r="P855" i="2"/>
  <c r="Q855" i="2"/>
  <c r="N856" i="2"/>
  <c r="O856" i="2"/>
  <c r="P856" i="2"/>
  <c r="Q856" i="2"/>
  <c r="N857" i="2"/>
  <c r="O857" i="2"/>
  <c r="P857" i="2"/>
  <c r="Q857" i="2"/>
  <c r="N858" i="2"/>
  <c r="O858" i="2"/>
  <c r="P858" i="2"/>
  <c r="Q858" i="2"/>
  <c r="N859" i="2"/>
  <c r="O859" i="2"/>
  <c r="P859" i="2"/>
  <c r="Q859" i="2"/>
  <c r="N860" i="2"/>
  <c r="O860" i="2"/>
  <c r="P860" i="2"/>
  <c r="Q860" i="2"/>
  <c r="N861" i="2"/>
  <c r="O861" i="2"/>
  <c r="P861" i="2"/>
  <c r="Q861" i="2"/>
  <c r="N862" i="2"/>
  <c r="O862" i="2"/>
  <c r="P862" i="2"/>
  <c r="Q862" i="2"/>
  <c r="N863" i="2"/>
  <c r="O863" i="2"/>
  <c r="P863" i="2"/>
  <c r="Q863" i="2"/>
  <c r="N864" i="2"/>
  <c r="O864" i="2"/>
  <c r="P864" i="2"/>
  <c r="Q864" i="2"/>
  <c r="N865" i="2"/>
  <c r="O865" i="2"/>
  <c r="P865" i="2"/>
  <c r="Q865" i="2"/>
  <c r="N866" i="2"/>
  <c r="O866" i="2"/>
  <c r="P866" i="2"/>
  <c r="Q866" i="2"/>
  <c r="N867" i="2"/>
  <c r="O867" i="2"/>
  <c r="P867" i="2"/>
  <c r="Q867" i="2"/>
  <c r="N868" i="2"/>
  <c r="O868" i="2"/>
  <c r="P868" i="2"/>
  <c r="Q868" i="2"/>
  <c r="N869" i="2"/>
  <c r="O869" i="2"/>
  <c r="P869" i="2"/>
  <c r="Q869" i="2"/>
  <c r="N870" i="2"/>
  <c r="O870" i="2"/>
  <c r="P870" i="2"/>
  <c r="Q870" i="2"/>
  <c r="N871" i="2"/>
  <c r="O871" i="2"/>
  <c r="P871" i="2"/>
  <c r="Q871" i="2"/>
  <c r="N872" i="2"/>
  <c r="O872" i="2"/>
  <c r="P872" i="2"/>
  <c r="Q872" i="2"/>
  <c r="N873" i="2"/>
  <c r="O873" i="2"/>
  <c r="P873" i="2"/>
  <c r="Q873" i="2"/>
  <c r="N874" i="2"/>
  <c r="O874" i="2"/>
  <c r="P874" i="2"/>
  <c r="Q874" i="2"/>
  <c r="N875" i="2"/>
  <c r="O875" i="2"/>
  <c r="P875" i="2"/>
  <c r="Q875" i="2"/>
  <c r="N876" i="2"/>
  <c r="O876" i="2"/>
  <c r="P876" i="2"/>
  <c r="Q876" i="2"/>
  <c r="N877" i="2"/>
  <c r="O877" i="2"/>
  <c r="P877" i="2"/>
  <c r="Q877" i="2"/>
  <c r="N878" i="2"/>
  <c r="O878" i="2"/>
  <c r="P878" i="2"/>
  <c r="Q878" i="2"/>
  <c r="N879" i="2"/>
  <c r="O879" i="2"/>
  <c r="P879" i="2"/>
  <c r="Q879" i="2"/>
  <c r="N880" i="2"/>
  <c r="O880" i="2"/>
  <c r="P880" i="2"/>
  <c r="Q880" i="2"/>
  <c r="N881" i="2"/>
  <c r="O881" i="2"/>
  <c r="P881" i="2"/>
  <c r="Q881" i="2"/>
  <c r="N882" i="2"/>
  <c r="O882" i="2"/>
  <c r="P882" i="2"/>
  <c r="Q882" i="2"/>
  <c r="N883" i="2"/>
  <c r="O883" i="2"/>
  <c r="P883" i="2"/>
  <c r="Q883" i="2"/>
  <c r="N884" i="2"/>
  <c r="O884" i="2"/>
  <c r="P884" i="2"/>
  <c r="Q884" i="2"/>
  <c r="N885" i="2"/>
  <c r="O885" i="2"/>
  <c r="P885" i="2"/>
  <c r="Q885" i="2"/>
  <c r="N886" i="2"/>
  <c r="O886" i="2"/>
  <c r="P886" i="2"/>
  <c r="Q886" i="2"/>
  <c r="N887" i="2"/>
  <c r="O887" i="2"/>
  <c r="P887" i="2"/>
  <c r="Q887" i="2"/>
  <c r="N888" i="2"/>
  <c r="O888" i="2"/>
  <c r="P888" i="2"/>
  <c r="Q888" i="2"/>
  <c r="N889" i="2"/>
  <c r="O889" i="2"/>
  <c r="P889" i="2"/>
  <c r="Q889" i="2"/>
  <c r="N890" i="2"/>
  <c r="O890" i="2"/>
  <c r="P890" i="2"/>
  <c r="Q890" i="2"/>
  <c r="N891" i="2"/>
  <c r="O891" i="2"/>
  <c r="P891" i="2"/>
  <c r="Q891" i="2"/>
  <c r="N892" i="2"/>
  <c r="O892" i="2"/>
  <c r="P892" i="2"/>
  <c r="Q892" i="2"/>
  <c r="N893" i="2"/>
  <c r="O893" i="2"/>
  <c r="P893" i="2"/>
  <c r="Q893" i="2"/>
  <c r="N894" i="2"/>
  <c r="O894" i="2"/>
  <c r="P894" i="2"/>
  <c r="Q894" i="2"/>
  <c r="N895" i="2"/>
  <c r="O895" i="2"/>
  <c r="P895" i="2"/>
  <c r="Q895" i="2"/>
  <c r="N896" i="2"/>
  <c r="O896" i="2"/>
  <c r="P896" i="2"/>
  <c r="Q896" i="2"/>
  <c r="N897" i="2"/>
  <c r="O897" i="2"/>
  <c r="P897" i="2"/>
  <c r="Q897" i="2"/>
  <c r="N898" i="2"/>
  <c r="O898" i="2"/>
  <c r="P898" i="2"/>
  <c r="Q898" i="2"/>
  <c r="N899" i="2"/>
  <c r="O899" i="2"/>
  <c r="P899" i="2"/>
  <c r="Q899" i="2"/>
  <c r="N900" i="2"/>
  <c r="O900" i="2"/>
  <c r="P900" i="2"/>
  <c r="Q900" i="2"/>
  <c r="N901" i="2"/>
  <c r="O901" i="2"/>
  <c r="P901" i="2"/>
  <c r="Q901" i="2"/>
  <c r="N902" i="2"/>
  <c r="O902" i="2"/>
  <c r="P902" i="2"/>
  <c r="Q902" i="2"/>
  <c r="N903" i="2"/>
  <c r="O903" i="2"/>
  <c r="P903" i="2"/>
  <c r="Q903" i="2"/>
  <c r="N904" i="2"/>
  <c r="O904" i="2"/>
  <c r="P904" i="2"/>
  <c r="Q904" i="2"/>
  <c r="N905" i="2"/>
  <c r="O905" i="2"/>
  <c r="P905" i="2"/>
  <c r="Q905" i="2"/>
  <c r="N906" i="2"/>
  <c r="O906" i="2"/>
  <c r="P906" i="2"/>
  <c r="Q906" i="2"/>
  <c r="N907" i="2"/>
  <c r="O907" i="2"/>
  <c r="P907" i="2"/>
  <c r="Q907" i="2"/>
  <c r="N908" i="2"/>
  <c r="O908" i="2"/>
  <c r="P908" i="2"/>
  <c r="Q908" i="2"/>
  <c r="N909" i="2"/>
  <c r="O909" i="2"/>
  <c r="P909" i="2"/>
  <c r="Q909" i="2"/>
  <c r="N910" i="2"/>
  <c r="O910" i="2"/>
  <c r="P910" i="2"/>
  <c r="Q910" i="2"/>
  <c r="N911" i="2"/>
  <c r="O911" i="2"/>
  <c r="P911" i="2"/>
  <c r="Q911" i="2"/>
  <c r="N912" i="2"/>
  <c r="O912" i="2"/>
  <c r="P912" i="2"/>
  <c r="Q912" i="2"/>
  <c r="N913" i="2"/>
  <c r="O913" i="2"/>
  <c r="P913" i="2"/>
  <c r="Q913" i="2"/>
  <c r="N914" i="2"/>
  <c r="O914" i="2"/>
  <c r="P914" i="2"/>
  <c r="Q914" i="2"/>
  <c r="N915" i="2"/>
  <c r="O915" i="2"/>
  <c r="P915" i="2"/>
  <c r="Q915" i="2"/>
  <c r="N916" i="2"/>
  <c r="O916" i="2"/>
  <c r="P916" i="2"/>
  <c r="Q916" i="2"/>
  <c r="N917" i="2"/>
  <c r="O917" i="2"/>
  <c r="P917" i="2"/>
  <c r="Q917" i="2"/>
  <c r="N918" i="2"/>
  <c r="O918" i="2"/>
  <c r="P918" i="2"/>
  <c r="Q918" i="2"/>
  <c r="N919" i="2"/>
  <c r="O919" i="2"/>
  <c r="P919" i="2"/>
  <c r="Q919" i="2"/>
  <c r="N920" i="2"/>
  <c r="O920" i="2"/>
  <c r="P920" i="2"/>
  <c r="Q920" i="2"/>
  <c r="N921" i="2"/>
  <c r="O921" i="2"/>
  <c r="P921" i="2"/>
  <c r="Q921" i="2"/>
  <c r="N922" i="2"/>
  <c r="O922" i="2"/>
  <c r="P922" i="2"/>
  <c r="Q922" i="2"/>
  <c r="N923" i="2"/>
  <c r="O923" i="2"/>
  <c r="P923" i="2"/>
  <c r="Q923" i="2"/>
  <c r="N924" i="2"/>
  <c r="O924" i="2"/>
  <c r="P924" i="2"/>
  <c r="Q924" i="2"/>
  <c r="N925" i="2"/>
  <c r="O925" i="2"/>
  <c r="P925" i="2"/>
  <c r="Q925" i="2"/>
  <c r="N926" i="2"/>
  <c r="O926" i="2"/>
  <c r="P926" i="2"/>
  <c r="Q926" i="2"/>
  <c r="N927" i="2"/>
  <c r="O927" i="2"/>
  <c r="P927" i="2"/>
  <c r="Q927" i="2"/>
  <c r="N928" i="2"/>
  <c r="O928" i="2"/>
  <c r="P928" i="2"/>
  <c r="Q928" i="2"/>
  <c r="N929" i="2"/>
  <c r="O929" i="2"/>
  <c r="P929" i="2"/>
  <c r="Q929" i="2"/>
  <c r="N930" i="2"/>
  <c r="O930" i="2"/>
  <c r="P930" i="2"/>
  <c r="Q930" i="2"/>
  <c r="N931" i="2"/>
  <c r="O931" i="2"/>
  <c r="P931" i="2"/>
  <c r="Q931" i="2"/>
  <c r="N932" i="2"/>
  <c r="O932" i="2"/>
  <c r="P932" i="2"/>
  <c r="Q932" i="2"/>
  <c r="N933" i="2"/>
  <c r="O933" i="2"/>
  <c r="P933" i="2"/>
  <c r="Q933" i="2"/>
  <c r="N934" i="2"/>
  <c r="O934" i="2"/>
  <c r="P934" i="2"/>
  <c r="Q934" i="2"/>
  <c r="N935" i="2"/>
  <c r="O935" i="2"/>
  <c r="P935" i="2"/>
  <c r="Q935" i="2"/>
  <c r="N936" i="2"/>
  <c r="O936" i="2"/>
  <c r="P936" i="2"/>
  <c r="Q936" i="2"/>
  <c r="N937" i="2"/>
  <c r="O937" i="2"/>
  <c r="P937" i="2"/>
  <c r="Q937" i="2"/>
  <c r="N938" i="2"/>
  <c r="O938" i="2"/>
  <c r="P938" i="2"/>
  <c r="Q938" i="2"/>
  <c r="N939" i="2"/>
  <c r="O939" i="2"/>
  <c r="P939" i="2"/>
  <c r="Q939" i="2"/>
  <c r="N940" i="2"/>
  <c r="O940" i="2"/>
  <c r="P940" i="2"/>
  <c r="Q940" i="2"/>
  <c r="N941" i="2"/>
  <c r="O941" i="2"/>
  <c r="P941" i="2"/>
  <c r="Q941" i="2"/>
  <c r="N942" i="2"/>
  <c r="O942" i="2"/>
  <c r="P942" i="2"/>
  <c r="Q942" i="2"/>
  <c r="N943" i="2"/>
  <c r="O943" i="2"/>
  <c r="P943" i="2"/>
  <c r="Q943" i="2"/>
  <c r="N944" i="2"/>
  <c r="O944" i="2"/>
  <c r="P944" i="2"/>
  <c r="Q944" i="2"/>
  <c r="N945" i="2"/>
  <c r="O945" i="2"/>
  <c r="P945" i="2"/>
  <c r="Q945" i="2"/>
  <c r="N946" i="2"/>
  <c r="O946" i="2"/>
  <c r="P946" i="2"/>
  <c r="Q946" i="2"/>
  <c r="N947" i="2"/>
  <c r="O947" i="2"/>
  <c r="P947" i="2"/>
  <c r="Q947" i="2"/>
  <c r="N948" i="2"/>
  <c r="O948" i="2"/>
  <c r="P948" i="2"/>
  <c r="Q948" i="2"/>
  <c r="N949" i="2"/>
  <c r="O949" i="2"/>
  <c r="P949" i="2"/>
  <c r="Q949" i="2"/>
  <c r="N950" i="2"/>
  <c r="O950" i="2"/>
  <c r="P950" i="2"/>
  <c r="Q950" i="2"/>
  <c r="N951" i="2"/>
  <c r="O951" i="2"/>
  <c r="P951" i="2"/>
  <c r="Q951" i="2"/>
  <c r="N952" i="2"/>
  <c r="O952" i="2"/>
  <c r="P952" i="2"/>
  <c r="Q952" i="2"/>
  <c r="N953" i="2"/>
  <c r="O953" i="2"/>
  <c r="P953" i="2"/>
  <c r="Q953" i="2"/>
  <c r="N954" i="2"/>
  <c r="O954" i="2"/>
  <c r="P954" i="2"/>
  <c r="Q954" i="2"/>
  <c r="N955" i="2"/>
  <c r="O955" i="2"/>
  <c r="P955" i="2"/>
  <c r="Q955" i="2"/>
  <c r="N956" i="2"/>
  <c r="O956" i="2"/>
  <c r="P956" i="2"/>
  <c r="Q956" i="2"/>
  <c r="N957" i="2"/>
  <c r="O957" i="2"/>
  <c r="P957" i="2"/>
  <c r="Q957" i="2"/>
  <c r="N958" i="2"/>
  <c r="O958" i="2"/>
  <c r="P958" i="2"/>
  <c r="Q958" i="2"/>
  <c r="N959" i="2"/>
  <c r="O959" i="2"/>
  <c r="P959" i="2"/>
  <c r="Q959" i="2"/>
  <c r="N960" i="2"/>
  <c r="O960" i="2"/>
  <c r="P960" i="2"/>
  <c r="Q960" i="2"/>
  <c r="N961" i="2"/>
  <c r="O961" i="2"/>
  <c r="P961" i="2"/>
  <c r="Q961" i="2"/>
  <c r="N962" i="2"/>
  <c r="O962" i="2"/>
  <c r="P962" i="2"/>
  <c r="Q962" i="2"/>
  <c r="N963" i="2"/>
  <c r="O963" i="2"/>
  <c r="P963" i="2"/>
  <c r="Q963" i="2"/>
  <c r="N964" i="2"/>
  <c r="O964" i="2"/>
  <c r="P964" i="2"/>
  <c r="Q964" i="2"/>
  <c r="N965" i="2"/>
  <c r="O965" i="2"/>
  <c r="P965" i="2"/>
  <c r="Q965" i="2"/>
  <c r="N966" i="2"/>
  <c r="O966" i="2"/>
  <c r="P966" i="2"/>
  <c r="Q966" i="2"/>
  <c r="N967" i="2"/>
  <c r="O967" i="2"/>
  <c r="P967" i="2"/>
  <c r="Q967" i="2"/>
  <c r="N968" i="2"/>
  <c r="O968" i="2"/>
  <c r="P968" i="2"/>
  <c r="Q968" i="2"/>
  <c r="N969" i="2"/>
  <c r="O969" i="2"/>
  <c r="P969" i="2"/>
  <c r="Q969" i="2"/>
  <c r="N970" i="2"/>
  <c r="O970" i="2"/>
  <c r="P970" i="2"/>
  <c r="Q970" i="2"/>
  <c r="N971" i="2"/>
  <c r="O971" i="2"/>
  <c r="P971" i="2"/>
  <c r="Q971" i="2"/>
  <c r="N972" i="2"/>
  <c r="O972" i="2"/>
  <c r="P972" i="2"/>
  <c r="Q972" i="2"/>
  <c r="N973" i="2"/>
  <c r="O973" i="2"/>
  <c r="P973" i="2"/>
  <c r="Q973" i="2"/>
  <c r="N974" i="2"/>
  <c r="O974" i="2"/>
  <c r="P974" i="2"/>
  <c r="Q974" i="2"/>
  <c r="N975" i="2"/>
  <c r="O975" i="2"/>
  <c r="P975" i="2"/>
  <c r="Q975" i="2"/>
  <c r="N976" i="2"/>
  <c r="O976" i="2"/>
  <c r="P976" i="2"/>
  <c r="Q976" i="2"/>
  <c r="N977" i="2"/>
  <c r="O977" i="2"/>
  <c r="P977" i="2"/>
  <c r="Q977" i="2"/>
  <c r="N978" i="2"/>
  <c r="O978" i="2"/>
  <c r="P978" i="2"/>
  <c r="Q978" i="2"/>
  <c r="N979" i="2"/>
  <c r="O979" i="2"/>
  <c r="P979" i="2"/>
  <c r="Q979" i="2"/>
  <c r="N980" i="2"/>
  <c r="O980" i="2"/>
  <c r="P980" i="2"/>
  <c r="Q980" i="2"/>
  <c r="N981" i="2"/>
  <c r="O981" i="2"/>
  <c r="P981" i="2"/>
  <c r="Q981" i="2"/>
  <c r="N982" i="2"/>
  <c r="O982" i="2"/>
  <c r="P982" i="2"/>
  <c r="Q982" i="2"/>
  <c r="N983" i="2"/>
  <c r="O983" i="2"/>
  <c r="P983" i="2"/>
  <c r="Q983" i="2"/>
  <c r="N984" i="2"/>
  <c r="O984" i="2"/>
  <c r="P984" i="2"/>
  <c r="Q984" i="2"/>
  <c r="N985" i="2"/>
  <c r="O985" i="2"/>
  <c r="P985" i="2"/>
  <c r="Q985" i="2"/>
  <c r="N986" i="2"/>
  <c r="O986" i="2"/>
  <c r="P986" i="2"/>
  <c r="Q986" i="2"/>
  <c r="N987" i="2"/>
  <c r="O987" i="2"/>
  <c r="P987" i="2"/>
  <c r="Q987" i="2"/>
  <c r="N988" i="2"/>
  <c r="O988" i="2"/>
  <c r="P988" i="2"/>
  <c r="Q988" i="2"/>
  <c r="N989" i="2"/>
  <c r="O989" i="2"/>
  <c r="P989" i="2"/>
  <c r="Q989" i="2"/>
  <c r="N990" i="2"/>
  <c r="O990" i="2"/>
  <c r="P990" i="2"/>
  <c r="Q990" i="2"/>
  <c r="N991" i="2"/>
  <c r="O991" i="2"/>
  <c r="P991" i="2"/>
  <c r="Q991" i="2"/>
  <c r="N992" i="2"/>
  <c r="O992" i="2"/>
  <c r="P992" i="2"/>
  <c r="Q992" i="2"/>
  <c r="N993" i="2"/>
  <c r="O993" i="2"/>
  <c r="P993" i="2"/>
  <c r="Q993" i="2"/>
  <c r="N994" i="2"/>
  <c r="O994" i="2"/>
  <c r="P994" i="2"/>
  <c r="Q994" i="2"/>
  <c r="N995" i="2"/>
  <c r="O995" i="2"/>
  <c r="P995" i="2"/>
  <c r="Q995" i="2"/>
  <c r="N996" i="2"/>
  <c r="O996" i="2"/>
  <c r="P996" i="2"/>
  <c r="Q996" i="2"/>
  <c r="N997" i="2"/>
  <c r="O997" i="2"/>
  <c r="P997" i="2"/>
  <c r="Q997" i="2"/>
  <c r="N998" i="2"/>
  <c r="O998" i="2"/>
  <c r="P998" i="2"/>
  <c r="Q998" i="2"/>
  <c r="N999" i="2"/>
  <c r="O999" i="2"/>
  <c r="P999" i="2"/>
  <c r="Q999" i="2"/>
  <c r="N1000" i="2"/>
  <c r="O1000" i="2"/>
  <c r="P1000" i="2"/>
  <c r="Q1000" i="2"/>
  <c r="N1001" i="2"/>
  <c r="O1001" i="2"/>
  <c r="P1001" i="2"/>
  <c r="Q1001" i="2"/>
  <c r="N1002" i="2"/>
  <c r="O1002" i="2"/>
  <c r="P1002" i="2"/>
  <c r="Q1002" i="2"/>
  <c r="N1003" i="2"/>
  <c r="O1003" i="2"/>
  <c r="P1003" i="2"/>
  <c r="Q1003" i="2"/>
  <c r="N1004" i="2"/>
  <c r="O1004" i="2"/>
  <c r="P1004" i="2"/>
  <c r="Q1004" i="2"/>
  <c r="N1005" i="2"/>
  <c r="O1005" i="2"/>
  <c r="P1005" i="2"/>
  <c r="Q1005" i="2"/>
  <c r="N1006" i="2"/>
  <c r="O1006" i="2"/>
  <c r="P1006" i="2"/>
  <c r="Q1006" i="2"/>
  <c r="N1007" i="2"/>
  <c r="O1007" i="2"/>
  <c r="P1007" i="2"/>
  <c r="Q1007" i="2"/>
  <c r="N1008" i="2"/>
  <c r="O1008" i="2"/>
  <c r="P1008" i="2"/>
  <c r="Q1008" i="2"/>
  <c r="N1009" i="2"/>
  <c r="O1009" i="2"/>
  <c r="P1009" i="2"/>
  <c r="Q1009" i="2"/>
  <c r="N1010" i="2"/>
  <c r="O1010" i="2"/>
  <c r="P1010" i="2"/>
  <c r="Q1010" i="2"/>
  <c r="N1011" i="2"/>
  <c r="O1011" i="2"/>
  <c r="P1011" i="2"/>
  <c r="Q1011" i="2"/>
  <c r="N1012" i="2"/>
  <c r="O1012" i="2"/>
  <c r="P1012" i="2"/>
  <c r="Q1012" i="2"/>
  <c r="N1013" i="2"/>
  <c r="O1013" i="2"/>
  <c r="P1013" i="2"/>
  <c r="Q1013" i="2"/>
  <c r="N1014" i="2"/>
  <c r="O1014" i="2"/>
  <c r="P1014" i="2"/>
  <c r="Q1014" i="2"/>
  <c r="N1015" i="2"/>
  <c r="O1015" i="2"/>
  <c r="P1015" i="2"/>
  <c r="Q1015" i="2"/>
  <c r="N1016" i="2"/>
  <c r="O1016" i="2"/>
  <c r="P1016" i="2"/>
  <c r="Q1016" i="2"/>
  <c r="N1017" i="2"/>
  <c r="O1017" i="2"/>
  <c r="P1017" i="2"/>
  <c r="Q1017" i="2"/>
  <c r="N1018" i="2"/>
  <c r="O1018" i="2"/>
  <c r="P1018" i="2"/>
  <c r="Q1018" i="2"/>
  <c r="N1019" i="2"/>
  <c r="O1019" i="2"/>
  <c r="P1019" i="2"/>
  <c r="Q1019" i="2"/>
  <c r="N1020" i="2"/>
  <c r="O1020" i="2"/>
  <c r="P1020" i="2"/>
  <c r="Q1020" i="2"/>
  <c r="N1021" i="2"/>
  <c r="O1021" i="2"/>
  <c r="P1021" i="2"/>
  <c r="Q1021" i="2"/>
  <c r="N1022" i="2"/>
  <c r="O1022" i="2"/>
  <c r="P1022" i="2"/>
  <c r="Q1022" i="2"/>
  <c r="N1023" i="2"/>
  <c r="O1023" i="2"/>
  <c r="P1023" i="2"/>
  <c r="Q1023" i="2"/>
  <c r="N1024" i="2"/>
  <c r="O1024" i="2"/>
  <c r="P1024" i="2"/>
  <c r="Q1024" i="2"/>
  <c r="N1025" i="2"/>
  <c r="O1025" i="2"/>
  <c r="P1025" i="2"/>
  <c r="Q1025" i="2"/>
  <c r="N1026" i="2"/>
  <c r="O1026" i="2"/>
  <c r="P1026" i="2"/>
  <c r="Q1026" i="2"/>
  <c r="N1027" i="2"/>
  <c r="O1027" i="2"/>
  <c r="P1027" i="2"/>
  <c r="Q1027" i="2"/>
  <c r="N1028" i="2"/>
  <c r="O1028" i="2"/>
  <c r="P1028" i="2"/>
  <c r="Q1028" i="2"/>
  <c r="N1029" i="2"/>
  <c r="O1029" i="2"/>
  <c r="P1029" i="2"/>
  <c r="Q1029" i="2"/>
  <c r="N1030" i="2"/>
  <c r="O1030" i="2"/>
  <c r="P1030" i="2"/>
  <c r="Q1030" i="2"/>
  <c r="N1031" i="2"/>
  <c r="O1031" i="2"/>
  <c r="P1031" i="2"/>
  <c r="Q1031" i="2"/>
  <c r="N1032" i="2"/>
  <c r="O1032" i="2"/>
  <c r="P1032" i="2"/>
  <c r="Q1032" i="2"/>
  <c r="N1033" i="2"/>
  <c r="O1033" i="2"/>
  <c r="P1033" i="2"/>
  <c r="Q1033" i="2"/>
  <c r="N1034" i="2"/>
  <c r="O1034" i="2"/>
  <c r="P1034" i="2"/>
  <c r="Q1034" i="2"/>
  <c r="N1035" i="2"/>
  <c r="O1035" i="2"/>
  <c r="P1035" i="2"/>
  <c r="Q1035" i="2"/>
  <c r="N1036" i="2"/>
  <c r="O1036" i="2"/>
  <c r="P1036" i="2"/>
  <c r="Q1036" i="2"/>
  <c r="N1037" i="2"/>
  <c r="O1037" i="2"/>
  <c r="P1037" i="2"/>
  <c r="Q1037" i="2"/>
  <c r="N1038" i="2"/>
  <c r="O1038" i="2"/>
  <c r="P1038" i="2"/>
  <c r="Q1038" i="2"/>
  <c r="N1039" i="2"/>
  <c r="O1039" i="2"/>
  <c r="P1039" i="2"/>
  <c r="Q1039" i="2"/>
  <c r="N1040" i="2"/>
  <c r="O1040" i="2"/>
  <c r="P1040" i="2"/>
  <c r="Q1040" i="2"/>
  <c r="N1041" i="2"/>
  <c r="O1041" i="2"/>
  <c r="P1041" i="2"/>
  <c r="Q1041" i="2"/>
  <c r="N1042" i="2"/>
  <c r="O1042" i="2"/>
  <c r="P1042" i="2"/>
  <c r="Q1042" i="2"/>
  <c r="N1043" i="2"/>
  <c r="O1043" i="2"/>
  <c r="P1043" i="2"/>
  <c r="Q1043" i="2"/>
  <c r="N1044" i="2"/>
  <c r="O1044" i="2"/>
  <c r="P1044" i="2"/>
  <c r="Q1044" i="2"/>
  <c r="N1045" i="2"/>
  <c r="O1045" i="2"/>
  <c r="P1045" i="2"/>
  <c r="Q1045" i="2"/>
  <c r="N1046" i="2"/>
  <c r="O1046" i="2"/>
  <c r="P1046" i="2"/>
  <c r="Q1046" i="2"/>
  <c r="N1047" i="2"/>
  <c r="O1047" i="2"/>
  <c r="P1047" i="2"/>
  <c r="Q1047" i="2"/>
  <c r="N1048" i="2"/>
  <c r="O1048" i="2"/>
  <c r="P1048" i="2"/>
  <c r="Q1048" i="2"/>
  <c r="N1049" i="2"/>
  <c r="O1049" i="2"/>
  <c r="P1049" i="2"/>
  <c r="Q1049" i="2"/>
  <c r="N1050" i="2"/>
  <c r="O1050" i="2"/>
  <c r="P1050" i="2"/>
  <c r="Q1050" i="2"/>
  <c r="N1051" i="2"/>
  <c r="O1051" i="2"/>
  <c r="P1051" i="2"/>
  <c r="Q1051" i="2"/>
  <c r="N1052" i="2"/>
  <c r="O1052" i="2"/>
  <c r="P1052" i="2"/>
  <c r="Q1052" i="2"/>
  <c r="N1053" i="2"/>
  <c r="O1053" i="2"/>
  <c r="P1053" i="2"/>
  <c r="Q1053" i="2"/>
  <c r="N1054" i="2"/>
  <c r="O1054" i="2"/>
  <c r="P1054" i="2"/>
  <c r="Q1054" i="2"/>
  <c r="N1055" i="2"/>
  <c r="O1055" i="2"/>
  <c r="P1055" i="2"/>
  <c r="Q1055" i="2"/>
  <c r="N1056" i="2"/>
  <c r="O1056" i="2"/>
  <c r="P1056" i="2"/>
  <c r="Q1056" i="2"/>
  <c r="N1057" i="2"/>
  <c r="O1057" i="2"/>
  <c r="P1057" i="2"/>
  <c r="Q1057" i="2"/>
  <c r="N1058" i="2"/>
  <c r="O1058" i="2"/>
  <c r="P1058" i="2"/>
  <c r="Q1058" i="2"/>
  <c r="N1059" i="2"/>
  <c r="O1059" i="2"/>
  <c r="P1059" i="2"/>
  <c r="Q1059" i="2"/>
  <c r="N1060" i="2"/>
  <c r="O1060" i="2"/>
  <c r="P1060" i="2"/>
  <c r="Q1060" i="2"/>
  <c r="N1061" i="2"/>
  <c r="O1061" i="2"/>
  <c r="P1061" i="2"/>
  <c r="Q1061" i="2"/>
  <c r="N1062" i="2"/>
  <c r="O1062" i="2"/>
  <c r="P1062" i="2"/>
  <c r="Q1062" i="2"/>
  <c r="N1063" i="2"/>
  <c r="O1063" i="2"/>
  <c r="P1063" i="2"/>
  <c r="Q1063" i="2"/>
  <c r="N1064" i="2"/>
  <c r="O1064" i="2"/>
  <c r="P1064" i="2"/>
  <c r="Q1064" i="2"/>
  <c r="N1065" i="2"/>
  <c r="O1065" i="2"/>
  <c r="P1065" i="2"/>
  <c r="Q1065" i="2"/>
  <c r="N1066" i="2"/>
  <c r="O1066" i="2"/>
  <c r="P1066" i="2"/>
  <c r="Q1066" i="2"/>
  <c r="N1067" i="2"/>
  <c r="O1067" i="2"/>
  <c r="P1067" i="2"/>
  <c r="Q1067" i="2"/>
  <c r="N1068" i="2"/>
  <c r="O1068" i="2"/>
  <c r="P1068" i="2"/>
  <c r="Q1068" i="2"/>
  <c r="N1069" i="2"/>
  <c r="O1069" i="2"/>
  <c r="P1069" i="2"/>
  <c r="Q1069" i="2"/>
  <c r="N1070" i="2"/>
  <c r="O1070" i="2"/>
  <c r="P1070" i="2"/>
  <c r="Q1070" i="2"/>
  <c r="N1071" i="2"/>
  <c r="O1071" i="2"/>
  <c r="P1071" i="2"/>
  <c r="Q1071" i="2"/>
  <c r="N1072" i="2"/>
  <c r="O1072" i="2"/>
  <c r="P1072" i="2"/>
  <c r="Q1072" i="2"/>
  <c r="N1073" i="2"/>
  <c r="O1073" i="2"/>
  <c r="P1073" i="2"/>
  <c r="Q1073" i="2"/>
  <c r="N1074" i="2"/>
  <c r="O1074" i="2"/>
  <c r="P1074" i="2"/>
  <c r="Q1074" i="2"/>
  <c r="N1075" i="2"/>
  <c r="O1075" i="2"/>
  <c r="P1075" i="2"/>
  <c r="Q1075" i="2"/>
  <c r="N1076" i="2"/>
  <c r="O1076" i="2"/>
  <c r="P1076" i="2"/>
  <c r="Q1076" i="2"/>
  <c r="N1077" i="2"/>
  <c r="O1077" i="2"/>
  <c r="P1077" i="2"/>
  <c r="Q1077" i="2"/>
  <c r="N1078" i="2"/>
  <c r="O1078" i="2"/>
  <c r="P1078" i="2"/>
  <c r="Q1078" i="2"/>
  <c r="N1079" i="2"/>
  <c r="O1079" i="2"/>
  <c r="P1079" i="2"/>
  <c r="Q1079" i="2"/>
  <c r="N1080" i="2"/>
  <c r="O1080" i="2"/>
  <c r="P1080" i="2"/>
  <c r="Q1080" i="2"/>
  <c r="N1081" i="2"/>
  <c r="O1081" i="2"/>
  <c r="P1081" i="2"/>
  <c r="Q1081" i="2"/>
  <c r="N1082" i="2"/>
  <c r="O1082" i="2"/>
  <c r="P1082" i="2"/>
  <c r="Q1082" i="2"/>
  <c r="N1083" i="2"/>
  <c r="O1083" i="2"/>
  <c r="P1083" i="2"/>
  <c r="Q1083" i="2"/>
  <c r="N1084" i="2"/>
  <c r="O1084" i="2"/>
  <c r="P1084" i="2"/>
  <c r="Q1084" i="2"/>
  <c r="N1085" i="2"/>
  <c r="O1085" i="2"/>
  <c r="P1085" i="2"/>
  <c r="Q1085" i="2"/>
  <c r="N1086" i="2"/>
  <c r="O1086" i="2"/>
  <c r="P1086" i="2"/>
  <c r="Q1086" i="2"/>
  <c r="N1087" i="2"/>
  <c r="O1087" i="2"/>
  <c r="P1087" i="2"/>
  <c r="Q1087" i="2"/>
  <c r="N1088" i="2"/>
  <c r="O1088" i="2"/>
  <c r="P1088" i="2"/>
  <c r="Q1088" i="2"/>
  <c r="N1089" i="2"/>
  <c r="O1089" i="2"/>
  <c r="P1089" i="2"/>
  <c r="Q1089" i="2"/>
  <c r="N1090" i="2"/>
  <c r="O1090" i="2"/>
  <c r="P1090" i="2"/>
  <c r="Q1090" i="2"/>
  <c r="N1091" i="2"/>
  <c r="O1091" i="2"/>
  <c r="P1091" i="2"/>
  <c r="Q1091" i="2"/>
  <c r="N1092" i="2"/>
  <c r="O1092" i="2"/>
  <c r="P1092" i="2"/>
  <c r="Q1092" i="2"/>
  <c r="N1093" i="2"/>
  <c r="O1093" i="2"/>
  <c r="P1093" i="2"/>
  <c r="Q1093" i="2"/>
  <c r="N1094" i="2"/>
  <c r="O1094" i="2"/>
  <c r="P1094" i="2"/>
  <c r="Q1094" i="2"/>
  <c r="N1095" i="2"/>
  <c r="O1095" i="2"/>
  <c r="P1095" i="2"/>
  <c r="Q1095" i="2"/>
  <c r="N1096" i="2"/>
  <c r="O1096" i="2"/>
  <c r="P1096" i="2"/>
  <c r="Q1096" i="2"/>
  <c r="N1097" i="2"/>
  <c r="O1097" i="2"/>
  <c r="P1097" i="2"/>
  <c r="Q1097" i="2"/>
  <c r="N1098" i="2"/>
  <c r="O1098" i="2"/>
  <c r="P1098" i="2"/>
  <c r="Q1098" i="2"/>
  <c r="N1099" i="2"/>
  <c r="O1099" i="2"/>
  <c r="P1099" i="2"/>
  <c r="Q1099" i="2"/>
  <c r="N1100" i="2"/>
  <c r="O1100" i="2"/>
  <c r="P1100" i="2"/>
  <c r="Q1100" i="2"/>
  <c r="N1101" i="2"/>
  <c r="O1101" i="2"/>
  <c r="P1101" i="2"/>
  <c r="Q1101" i="2"/>
  <c r="N1102" i="2"/>
  <c r="O1102" i="2"/>
  <c r="P1102" i="2"/>
  <c r="Q1102" i="2"/>
  <c r="N1103" i="2"/>
  <c r="O1103" i="2"/>
  <c r="P1103" i="2"/>
  <c r="Q1103" i="2"/>
  <c r="N1104" i="2"/>
  <c r="O1104" i="2"/>
  <c r="P1104" i="2"/>
  <c r="Q1104" i="2"/>
  <c r="N1105" i="2"/>
  <c r="O1105" i="2"/>
  <c r="P1105" i="2"/>
  <c r="Q1105" i="2"/>
  <c r="N1106" i="2"/>
  <c r="O1106" i="2"/>
  <c r="P1106" i="2"/>
  <c r="Q1106" i="2"/>
  <c r="N1107" i="2"/>
  <c r="O1107" i="2"/>
  <c r="P1107" i="2"/>
  <c r="Q1107" i="2"/>
  <c r="N1108" i="2"/>
  <c r="O1108" i="2"/>
  <c r="P1108" i="2"/>
  <c r="Q1108" i="2"/>
  <c r="N1109" i="2"/>
  <c r="O1109" i="2"/>
  <c r="P1109" i="2"/>
  <c r="Q1109" i="2"/>
  <c r="N1110" i="2"/>
  <c r="O1110" i="2"/>
  <c r="P1110" i="2"/>
  <c r="Q1110" i="2"/>
  <c r="N1111" i="2"/>
  <c r="O1111" i="2"/>
  <c r="P1111" i="2"/>
  <c r="Q1111" i="2"/>
  <c r="N1112" i="2"/>
  <c r="O1112" i="2"/>
  <c r="P1112" i="2"/>
  <c r="Q1112" i="2"/>
  <c r="N1113" i="2"/>
  <c r="O1113" i="2"/>
  <c r="P1113" i="2"/>
  <c r="Q1113" i="2"/>
  <c r="N1114" i="2"/>
  <c r="O1114" i="2"/>
  <c r="P1114" i="2"/>
  <c r="Q1114" i="2"/>
  <c r="N1115" i="2"/>
  <c r="O1115" i="2"/>
  <c r="P1115" i="2"/>
  <c r="Q1115" i="2"/>
  <c r="N1116" i="2"/>
  <c r="O1116" i="2"/>
  <c r="P1116" i="2"/>
  <c r="Q1116" i="2"/>
  <c r="N1117" i="2"/>
  <c r="O1117" i="2"/>
  <c r="P1117" i="2"/>
  <c r="Q1117" i="2"/>
  <c r="N1118" i="2"/>
  <c r="O1118" i="2"/>
  <c r="P1118" i="2"/>
  <c r="Q1118" i="2"/>
  <c r="N1119" i="2"/>
  <c r="O1119" i="2"/>
  <c r="P1119" i="2"/>
  <c r="Q1119" i="2"/>
  <c r="N1120" i="2"/>
  <c r="O1120" i="2"/>
  <c r="P1120" i="2"/>
  <c r="Q1120" i="2"/>
  <c r="N1121" i="2"/>
  <c r="O1121" i="2"/>
  <c r="P1121" i="2"/>
  <c r="Q1121" i="2"/>
  <c r="N1122" i="2"/>
  <c r="O1122" i="2"/>
  <c r="P1122" i="2"/>
  <c r="Q1122" i="2"/>
  <c r="N1123" i="2"/>
  <c r="O1123" i="2"/>
  <c r="P1123" i="2"/>
  <c r="Q1123" i="2"/>
  <c r="N1124" i="2"/>
  <c r="O1124" i="2"/>
  <c r="P1124" i="2"/>
  <c r="Q1124" i="2"/>
  <c r="N1125" i="2"/>
  <c r="O1125" i="2"/>
  <c r="P1125" i="2"/>
  <c r="Q1125" i="2"/>
  <c r="N1126" i="2"/>
  <c r="O1126" i="2"/>
  <c r="P1126" i="2"/>
  <c r="Q1126" i="2"/>
  <c r="N1127" i="2"/>
  <c r="O1127" i="2"/>
  <c r="P1127" i="2"/>
  <c r="Q1127" i="2"/>
  <c r="N1128" i="2"/>
  <c r="O1128" i="2"/>
  <c r="P1128" i="2"/>
  <c r="Q1128" i="2"/>
  <c r="N1129" i="2"/>
  <c r="O1129" i="2"/>
  <c r="P1129" i="2"/>
  <c r="Q1129" i="2"/>
  <c r="N1130" i="2"/>
  <c r="O1130" i="2"/>
  <c r="P1130" i="2"/>
  <c r="Q1130" i="2"/>
  <c r="N1131" i="2"/>
  <c r="O1131" i="2"/>
  <c r="P1131" i="2"/>
  <c r="Q1131" i="2"/>
  <c r="N1132" i="2"/>
  <c r="O1132" i="2"/>
  <c r="P1132" i="2"/>
  <c r="Q1132" i="2"/>
  <c r="N1133" i="2"/>
  <c r="O1133" i="2"/>
  <c r="P1133" i="2"/>
  <c r="Q1133" i="2"/>
  <c r="N1134" i="2"/>
  <c r="O1134" i="2"/>
  <c r="P1134" i="2"/>
  <c r="Q1134" i="2"/>
  <c r="N1135" i="2"/>
  <c r="O1135" i="2"/>
  <c r="P1135" i="2"/>
  <c r="Q1135" i="2"/>
  <c r="N1136" i="2"/>
  <c r="O1136" i="2"/>
  <c r="P1136" i="2"/>
  <c r="Q1136" i="2"/>
  <c r="N1137" i="2"/>
  <c r="O1137" i="2"/>
  <c r="P1137" i="2"/>
  <c r="Q1137" i="2"/>
  <c r="N1138" i="2"/>
  <c r="O1138" i="2"/>
  <c r="P1138" i="2"/>
  <c r="Q1138" i="2"/>
  <c r="N1139" i="2"/>
  <c r="O1139" i="2"/>
  <c r="P1139" i="2"/>
  <c r="Q1139" i="2"/>
  <c r="N1140" i="2"/>
  <c r="O1140" i="2"/>
  <c r="P1140" i="2"/>
  <c r="Q1140" i="2"/>
  <c r="N1141" i="2"/>
  <c r="O1141" i="2"/>
  <c r="P1141" i="2"/>
  <c r="Q1141" i="2"/>
  <c r="N1142" i="2"/>
  <c r="O1142" i="2"/>
  <c r="P1142" i="2"/>
  <c r="Q1142" i="2"/>
  <c r="N1143" i="2"/>
  <c r="O1143" i="2"/>
  <c r="P1143" i="2"/>
  <c r="Q1143" i="2"/>
  <c r="N1144" i="2"/>
  <c r="O1144" i="2"/>
  <c r="P1144" i="2"/>
  <c r="Q1144" i="2"/>
  <c r="N1145" i="2"/>
  <c r="O1145" i="2"/>
  <c r="P1145" i="2"/>
  <c r="Q1145" i="2"/>
  <c r="N1146" i="2"/>
  <c r="O1146" i="2"/>
  <c r="P1146" i="2"/>
  <c r="Q1146" i="2"/>
  <c r="N1147" i="2"/>
  <c r="O1147" i="2"/>
  <c r="P1147" i="2"/>
  <c r="Q1147" i="2"/>
  <c r="N1148" i="2"/>
  <c r="O1148" i="2"/>
  <c r="P1148" i="2"/>
  <c r="Q1148" i="2"/>
  <c r="N1149" i="2"/>
  <c r="O1149" i="2"/>
  <c r="P1149" i="2"/>
  <c r="Q1149" i="2"/>
  <c r="N1150" i="2"/>
  <c r="O1150" i="2"/>
  <c r="P1150" i="2"/>
  <c r="Q1150" i="2"/>
  <c r="N1151" i="2"/>
  <c r="O1151" i="2"/>
  <c r="P1151" i="2"/>
  <c r="Q1151" i="2"/>
  <c r="N1152" i="2"/>
  <c r="O1152" i="2"/>
  <c r="P1152" i="2"/>
  <c r="Q1152" i="2"/>
  <c r="N1153" i="2"/>
  <c r="O1153" i="2"/>
  <c r="P1153" i="2"/>
  <c r="Q1153" i="2"/>
  <c r="N1154" i="2"/>
  <c r="O1154" i="2"/>
  <c r="P1154" i="2"/>
  <c r="Q1154" i="2"/>
  <c r="N1155" i="2"/>
  <c r="O1155" i="2"/>
  <c r="P1155" i="2"/>
  <c r="Q1155" i="2"/>
  <c r="N1156" i="2"/>
  <c r="O1156" i="2"/>
  <c r="P1156" i="2"/>
  <c r="Q1156" i="2"/>
  <c r="N1157" i="2"/>
  <c r="O1157" i="2"/>
  <c r="P1157" i="2"/>
  <c r="Q1157" i="2"/>
  <c r="N1158" i="2"/>
  <c r="O1158" i="2"/>
  <c r="P1158" i="2"/>
  <c r="Q1158" i="2"/>
  <c r="N1159" i="2"/>
  <c r="O1159" i="2"/>
  <c r="P1159" i="2"/>
  <c r="Q1159" i="2"/>
  <c r="N1160" i="2"/>
  <c r="O1160" i="2"/>
  <c r="P1160" i="2"/>
  <c r="Q1160" i="2"/>
  <c r="N1161" i="2"/>
  <c r="O1161" i="2"/>
  <c r="P1161" i="2"/>
  <c r="Q1161" i="2"/>
  <c r="N1162" i="2"/>
  <c r="O1162" i="2"/>
  <c r="P1162" i="2"/>
  <c r="Q1162" i="2"/>
  <c r="N1163" i="2"/>
  <c r="O1163" i="2"/>
  <c r="P1163" i="2"/>
  <c r="Q1163" i="2"/>
  <c r="N1164" i="2"/>
  <c r="O1164" i="2"/>
  <c r="P1164" i="2"/>
  <c r="Q1164" i="2"/>
  <c r="N1165" i="2"/>
  <c r="O1165" i="2"/>
  <c r="P1165" i="2"/>
  <c r="Q1165" i="2"/>
  <c r="N1166" i="2"/>
  <c r="O1166" i="2"/>
  <c r="P1166" i="2"/>
  <c r="Q1166" i="2"/>
  <c r="N1167" i="2"/>
  <c r="O1167" i="2"/>
  <c r="P1167" i="2"/>
  <c r="Q1167" i="2"/>
  <c r="N1168" i="2"/>
  <c r="O1168" i="2"/>
  <c r="P1168" i="2"/>
  <c r="Q1168" i="2"/>
  <c r="N1169" i="2"/>
  <c r="O1169" i="2"/>
  <c r="P1169" i="2"/>
  <c r="Q1169" i="2"/>
  <c r="N1170" i="2"/>
  <c r="O1170" i="2"/>
  <c r="P1170" i="2"/>
  <c r="Q1170" i="2"/>
  <c r="N1171" i="2"/>
  <c r="O1171" i="2"/>
  <c r="P1171" i="2"/>
  <c r="Q1171" i="2"/>
  <c r="N1172" i="2"/>
  <c r="O1172" i="2"/>
  <c r="P1172" i="2"/>
  <c r="Q1172" i="2"/>
  <c r="N1173" i="2"/>
  <c r="O1173" i="2"/>
  <c r="P1173" i="2"/>
  <c r="Q1173" i="2"/>
  <c r="N1174" i="2"/>
  <c r="O1174" i="2"/>
  <c r="P1174" i="2"/>
  <c r="Q1174" i="2"/>
  <c r="N1175" i="2"/>
  <c r="O1175" i="2"/>
  <c r="P1175" i="2"/>
  <c r="Q1175" i="2"/>
  <c r="N1176" i="2"/>
  <c r="O1176" i="2"/>
  <c r="P1176" i="2"/>
  <c r="Q1176" i="2"/>
  <c r="N1177" i="2"/>
  <c r="O1177" i="2"/>
  <c r="P1177" i="2"/>
  <c r="Q1177" i="2"/>
  <c r="N1178" i="2"/>
  <c r="O1178" i="2"/>
  <c r="P1178" i="2"/>
  <c r="Q1178" i="2"/>
  <c r="N1179" i="2"/>
  <c r="O1179" i="2"/>
  <c r="P1179" i="2"/>
  <c r="Q1179" i="2"/>
  <c r="N1180" i="2"/>
  <c r="O1180" i="2"/>
  <c r="P1180" i="2"/>
  <c r="Q1180" i="2"/>
  <c r="N1181" i="2"/>
  <c r="O1181" i="2"/>
  <c r="P1181" i="2"/>
  <c r="Q1181" i="2"/>
  <c r="N1182" i="2"/>
  <c r="O1182" i="2"/>
  <c r="P1182" i="2"/>
  <c r="Q1182" i="2"/>
  <c r="N1183" i="2"/>
  <c r="O1183" i="2"/>
  <c r="P1183" i="2"/>
  <c r="Q1183" i="2"/>
  <c r="N1184" i="2"/>
  <c r="O1184" i="2"/>
  <c r="P1184" i="2"/>
  <c r="Q1184" i="2"/>
  <c r="N1185" i="2"/>
  <c r="O1185" i="2"/>
  <c r="P1185" i="2"/>
  <c r="Q1185" i="2"/>
  <c r="N1186" i="2"/>
  <c r="O1186" i="2"/>
  <c r="P1186" i="2"/>
  <c r="Q1186" i="2"/>
  <c r="N1187" i="2"/>
  <c r="O1187" i="2"/>
  <c r="P1187" i="2"/>
  <c r="Q1187" i="2"/>
  <c r="N1188" i="2"/>
  <c r="O1188" i="2"/>
  <c r="P1188" i="2"/>
  <c r="Q1188" i="2"/>
  <c r="N1189" i="2"/>
  <c r="O1189" i="2"/>
  <c r="P1189" i="2"/>
  <c r="Q1189" i="2"/>
  <c r="N1190" i="2"/>
  <c r="O1190" i="2"/>
  <c r="P1190" i="2"/>
  <c r="Q1190" i="2"/>
  <c r="N1191" i="2"/>
  <c r="O1191" i="2"/>
  <c r="P1191" i="2"/>
  <c r="Q1191" i="2"/>
  <c r="N1192" i="2"/>
  <c r="O1192" i="2"/>
  <c r="P1192" i="2"/>
  <c r="Q1192" i="2"/>
  <c r="N1193" i="2"/>
  <c r="O1193" i="2"/>
  <c r="P1193" i="2"/>
  <c r="Q1193" i="2"/>
  <c r="N1194" i="2"/>
  <c r="O1194" i="2"/>
  <c r="P1194" i="2"/>
  <c r="Q1194" i="2"/>
  <c r="N1195" i="2"/>
  <c r="O1195" i="2"/>
  <c r="P1195" i="2"/>
  <c r="Q1195" i="2"/>
  <c r="N1196" i="2"/>
  <c r="O1196" i="2"/>
  <c r="P1196" i="2"/>
  <c r="Q1196" i="2"/>
  <c r="N1197" i="2"/>
  <c r="O1197" i="2"/>
  <c r="P1197" i="2"/>
  <c r="Q1197" i="2"/>
  <c r="N1198" i="2"/>
  <c r="O1198" i="2"/>
  <c r="P1198" i="2"/>
  <c r="Q1198" i="2"/>
  <c r="N1199" i="2"/>
  <c r="O1199" i="2"/>
  <c r="P1199" i="2"/>
  <c r="Q1199" i="2"/>
  <c r="N1200" i="2"/>
  <c r="O1200" i="2"/>
  <c r="P1200" i="2"/>
  <c r="Q1200" i="2"/>
  <c r="N1201" i="2"/>
  <c r="O1201" i="2"/>
  <c r="P1201" i="2"/>
  <c r="Q1201" i="2"/>
  <c r="N1202" i="2"/>
  <c r="O1202" i="2"/>
  <c r="P1202" i="2"/>
  <c r="Q1202" i="2"/>
  <c r="N1203" i="2"/>
  <c r="O1203" i="2"/>
  <c r="P1203" i="2"/>
  <c r="Q1203" i="2"/>
  <c r="N1204" i="2"/>
  <c r="O1204" i="2"/>
  <c r="P1204" i="2"/>
  <c r="Q1204" i="2"/>
  <c r="N1205" i="2"/>
  <c r="O1205" i="2"/>
  <c r="P1205" i="2"/>
  <c r="Q1205" i="2"/>
  <c r="N1206" i="2"/>
  <c r="O1206" i="2"/>
  <c r="P1206" i="2"/>
  <c r="Q1206" i="2"/>
  <c r="N1207" i="2"/>
  <c r="O1207" i="2"/>
  <c r="P1207" i="2"/>
  <c r="Q1207" i="2"/>
  <c r="N1208" i="2"/>
  <c r="O1208" i="2"/>
  <c r="P1208" i="2"/>
  <c r="Q1208" i="2"/>
  <c r="N1209" i="2"/>
  <c r="O1209" i="2"/>
  <c r="P1209" i="2"/>
  <c r="Q1209" i="2"/>
  <c r="N1210" i="2"/>
  <c r="O1210" i="2"/>
  <c r="P1210" i="2"/>
  <c r="Q1210" i="2"/>
  <c r="N1211" i="2"/>
  <c r="O1211" i="2"/>
  <c r="P1211" i="2"/>
  <c r="Q1211" i="2"/>
  <c r="N1212" i="2"/>
  <c r="O1212" i="2"/>
  <c r="P1212" i="2"/>
  <c r="Q1212" i="2"/>
  <c r="N1213" i="2"/>
  <c r="O1213" i="2"/>
  <c r="P1213" i="2"/>
  <c r="Q1213" i="2"/>
  <c r="N1214" i="2"/>
  <c r="O1214" i="2"/>
  <c r="P1214" i="2"/>
  <c r="Q1214" i="2"/>
  <c r="N1215" i="2"/>
  <c r="O1215" i="2"/>
  <c r="P1215" i="2"/>
  <c r="Q1215" i="2"/>
  <c r="N1216" i="2"/>
  <c r="O1216" i="2"/>
  <c r="P1216" i="2"/>
  <c r="Q1216" i="2"/>
  <c r="N1217" i="2"/>
  <c r="O1217" i="2"/>
  <c r="P1217" i="2"/>
  <c r="Q1217" i="2"/>
  <c r="N1218" i="2"/>
  <c r="O1218" i="2"/>
  <c r="P1218" i="2"/>
  <c r="Q1218" i="2"/>
  <c r="N1219" i="2"/>
  <c r="O1219" i="2"/>
  <c r="P1219" i="2"/>
  <c r="Q1219" i="2"/>
  <c r="N1220" i="2"/>
  <c r="O1220" i="2"/>
  <c r="P1220" i="2"/>
  <c r="Q1220" i="2"/>
  <c r="N1221" i="2"/>
  <c r="O1221" i="2"/>
  <c r="P1221" i="2"/>
  <c r="Q1221" i="2"/>
  <c r="N1222" i="2"/>
  <c r="O1222" i="2"/>
  <c r="P1222" i="2"/>
  <c r="Q1222" i="2"/>
  <c r="N1223" i="2"/>
  <c r="O1223" i="2"/>
  <c r="P1223" i="2"/>
  <c r="Q1223" i="2"/>
  <c r="N1224" i="2"/>
  <c r="O1224" i="2"/>
  <c r="P1224" i="2"/>
  <c r="Q1224" i="2"/>
  <c r="N1225" i="2"/>
  <c r="O1225" i="2"/>
  <c r="P1225" i="2"/>
  <c r="Q1225" i="2"/>
  <c r="N1226" i="2"/>
  <c r="O1226" i="2"/>
  <c r="P1226" i="2"/>
  <c r="Q1226" i="2"/>
  <c r="N1227" i="2"/>
  <c r="O1227" i="2"/>
  <c r="P1227" i="2"/>
  <c r="Q1227" i="2"/>
  <c r="N1228" i="2"/>
  <c r="O1228" i="2"/>
  <c r="P1228" i="2"/>
  <c r="Q1228" i="2"/>
  <c r="N1229" i="2"/>
  <c r="O1229" i="2"/>
  <c r="P1229" i="2"/>
  <c r="Q1229" i="2"/>
  <c r="N1230" i="2"/>
  <c r="O1230" i="2"/>
  <c r="P1230" i="2"/>
  <c r="Q1230" i="2"/>
  <c r="N1231" i="2"/>
  <c r="O1231" i="2"/>
  <c r="P1231" i="2"/>
  <c r="Q1231" i="2"/>
  <c r="N1232" i="2"/>
  <c r="O1232" i="2"/>
  <c r="P1232" i="2"/>
  <c r="Q1232" i="2"/>
  <c r="N1233" i="2"/>
  <c r="O1233" i="2"/>
  <c r="P1233" i="2"/>
  <c r="Q1233" i="2"/>
  <c r="N1234" i="2"/>
  <c r="O1234" i="2"/>
  <c r="P1234" i="2"/>
  <c r="Q1234" i="2"/>
  <c r="N1235" i="2"/>
  <c r="O1235" i="2"/>
  <c r="P1235" i="2"/>
  <c r="Q1235" i="2"/>
  <c r="N1236" i="2"/>
  <c r="O1236" i="2"/>
  <c r="P1236" i="2"/>
  <c r="Q1236" i="2"/>
  <c r="N1237" i="2"/>
  <c r="O1237" i="2"/>
  <c r="P1237" i="2"/>
  <c r="Q1237" i="2"/>
  <c r="N1238" i="2"/>
  <c r="O1238" i="2"/>
  <c r="P1238" i="2"/>
  <c r="Q1238" i="2"/>
  <c r="N1239" i="2"/>
  <c r="O1239" i="2"/>
  <c r="P1239" i="2"/>
  <c r="Q1239" i="2"/>
  <c r="N1240" i="2"/>
  <c r="O1240" i="2"/>
  <c r="P1240" i="2"/>
  <c r="Q1240" i="2"/>
  <c r="N1241" i="2"/>
  <c r="O1241" i="2"/>
  <c r="P1241" i="2"/>
  <c r="Q1241" i="2"/>
  <c r="N1242" i="2"/>
  <c r="O1242" i="2"/>
  <c r="P1242" i="2"/>
  <c r="Q1242" i="2"/>
  <c r="N1243" i="2"/>
  <c r="O1243" i="2"/>
  <c r="P1243" i="2"/>
  <c r="Q1243" i="2"/>
  <c r="N1244" i="2"/>
  <c r="O1244" i="2"/>
  <c r="P1244" i="2"/>
  <c r="Q1244" i="2"/>
  <c r="N1245" i="2"/>
  <c r="O1245" i="2"/>
  <c r="P1245" i="2"/>
  <c r="Q1245" i="2"/>
  <c r="N1246" i="2"/>
  <c r="O1246" i="2"/>
  <c r="P1246" i="2"/>
  <c r="Q1246" i="2"/>
  <c r="N1247" i="2"/>
  <c r="O1247" i="2"/>
  <c r="P1247" i="2"/>
  <c r="Q1247" i="2"/>
  <c r="N1248" i="2"/>
  <c r="O1248" i="2"/>
  <c r="P1248" i="2"/>
  <c r="Q1248" i="2"/>
  <c r="N1249" i="2"/>
  <c r="O1249" i="2"/>
  <c r="P1249" i="2"/>
  <c r="Q1249" i="2"/>
  <c r="N1250" i="2"/>
  <c r="O1250" i="2"/>
  <c r="P1250" i="2"/>
  <c r="Q1250" i="2"/>
  <c r="N1251" i="2"/>
  <c r="O1251" i="2"/>
  <c r="P1251" i="2"/>
  <c r="Q1251" i="2"/>
  <c r="N1252" i="2"/>
  <c r="O1252" i="2"/>
  <c r="P1252" i="2"/>
  <c r="Q1252" i="2"/>
  <c r="N1253" i="2"/>
  <c r="O1253" i="2"/>
  <c r="P1253" i="2"/>
  <c r="Q1253" i="2"/>
  <c r="N1254" i="2"/>
  <c r="O1254" i="2"/>
  <c r="P1254" i="2"/>
  <c r="Q1254" i="2"/>
  <c r="N1255" i="2"/>
  <c r="O1255" i="2"/>
  <c r="P1255" i="2"/>
  <c r="Q1255" i="2"/>
  <c r="N1256" i="2"/>
  <c r="O1256" i="2"/>
  <c r="P1256" i="2"/>
  <c r="Q1256" i="2"/>
  <c r="N1257" i="2"/>
  <c r="O1257" i="2"/>
  <c r="P1257" i="2"/>
  <c r="Q1257" i="2"/>
  <c r="N1258" i="2"/>
  <c r="O1258" i="2"/>
  <c r="P1258" i="2"/>
  <c r="Q1258" i="2"/>
  <c r="N1259" i="2"/>
  <c r="O1259" i="2"/>
  <c r="P1259" i="2"/>
  <c r="Q1259" i="2"/>
  <c r="N1260" i="2"/>
  <c r="O1260" i="2"/>
  <c r="P1260" i="2"/>
  <c r="Q1260" i="2"/>
  <c r="N1261" i="2"/>
  <c r="O1261" i="2"/>
  <c r="P1261" i="2"/>
  <c r="Q1261" i="2"/>
  <c r="N1262" i="2"/>
  <c r="O1262" i="2"/>
  <c r="P1262" i="2"/>
  <c r="Q1262" i="2"/>
  <c r="N1263" i="2"/>
  <c r="O1263" i="2"/>
  <c r="P1263" i="2"/>
  <c r="Q1263" i="2"/>
  <c r="N1264" i="2"/>
  <c r="O1264" i="2"/>
  <c r="P1264" i="2"/>
  <c r="Q1264" i="2"/>
  <c r="N1265" i="2"/>
  <c r="O1265" i="2"/>
  <c r="P1265" i="2"/>
  <c r="Q1265" i="2"/>
  <c r="N1266" i="2"/>
  <c r="O1266" i="2"/>
  <c r="P1266" i="2"/>
  <c r="Q1266" i="2"/>
  <c r="N1267" i="2"/>
  <c r="O1267" i="2"/>
  <c r="P1267" i="2"/>
  <c r="Q1267" i="2"/>
  <c r="N1268" i="2"/>
  <c r="O1268" i="2"/>
  <c r="P1268" i="2"/>
  <c r="Q1268" i="2"/>
  <c r="N1269" i="2"/>
  <c r="O1269" i="2"/>
  <c r="P1269" i="2"/>
  <c r="Q1269" i="2"/>
  <c r="N1270" i="2"/>
  <c r="O1270" i="2"/>
  <c r="P1270" i="2"/>
  <c r="Q1270" i="2"/>
  <c r="N1271" i="2"/>
  <c r="O1271" i="2"/>
  <c r="P1271" i="2"/>
  <c r="Q1271" i="2"/>
  <c r="N1272" i="2"/>
  <c r="O1272" i="2"/>
  <c r="P1272" i="2"/>
  <c r="Q1272" i="2"/>
  <c r="N1273" i="2"/>
  <c r="O1273" i="2"/>
  <c r="P1273" i="2"/>
  <c r="Q1273" i="2"/>
  <c r="N1274" i="2"/>
  <c r="O1274" i="2"/>
  <c r="P1274" i="2"/>
  <c r="Q1274" i="2"/>
  <c r="N1275" i="2"/>
  <c r="O1275" i="2"/>
  <c r="P1275" i="2"/>
  <c r="Q1275" i="2"/>
  <c r="N1276" i="2"/>
  <c r="O1276" i="2"/>
  <c r="P1276" i="2"/>
  <c r="Q1276" i="2"/>
  <c r="N1277" i="2"/>
  <c r="O1277" i="2"/>
  <c r="P1277" i="2"/>
  <c r="Q1277" i="2"/>
  <c r="N1278" i="2"/>
  <c r="O1278" i="2"/>
  <c r="P1278" i="2"/>
  <c r="Q1278" i="2"/>
  <c r="N1279" i="2"/>
  <c r="O1279" i="2"/>
  <c r="P1279" i="2"/>
  <c r="Q1279" i="2"/>
  <c r="N1280" i="2"/>
  <c r="O1280" i="2"/>
  <c r="P1280" i="2"/>
  <c r="Q1280" i="2"/>
  <c r="N1281" i="2"/>
  <c r="O1281" i="2"/>
  <c r="P1281" i="2"/>
  <c r="Q1281" i="2"/>
  <c r="N1282" i="2"/>
  <c r="O1282" i="2"/>
  <c r="P1282" i="2"/>
  <c r="Q1282" i="2"/>
  <c r="N1283" i="2"/>
  <c r="O1283" i="2"/>
  <c r="P1283" i="2"/>
  <c r="Q1283" i="2"/>
  <c r="N1284" i="2"/>
  <c r="O1284" i="2"/>
  <c r="P1284" i="2"/>
  <c r="Q1284" i="2"/>
  <c r="N1285" i="2"/>
  <c r="O1285" i="2"/>
  <c r="P1285" i="2"/>
  <c r="Q1285" i="2"/>
  <c r="N1286" i="2"/>
  <c r="O1286" i="2"/>
  <c r="P1286" i="2"/>
  <c r="Q1286" i="2"/>
  <c r="N1287" i="2"/>
  <c r="O1287" i="2"/>
  <c r="P1287" i="2"/>
  <c r="Q1287" i="2"/>
  <c r="N1288" i="2"/>
  <c r="O1288" i="2"/>
  <c r="P1288" i="2"/>
  <c r="Q1288" i="2"/>
  <c r="N1289" i="2"/>
  <c r="O1289" i="2"/>
  <c r="P1289" i="2"/>
  <c r="Q1289" i="2"/>
  <c r="N1290" i="2"/>
  <c r="O1290" i="2"/>
  <c r="P1290" i="2"/>
  <c r="Q1290" i="2"/>
  <c r="N1291" i="2"/>
  <c r="O1291" i="2"/>
  <c r="P1291" i="2"/>
  <c r="Q1291" i="2"/>
  <c r="N1292" i="2"/>
  <c r="O1292" i="2"/>
  <c r="P1292" i="2"/>
  <c r="Q1292" i="2"/>
  <c r="N1293" i="2"/>
  <c r="O1293" i="2"/>
  <c r="P1293" i="2"/>
  <c r="Q1293" i="2"/>
  <c r="N1294" i="2"/>
  <c r="O1294" i="2"/>
  <c r="P1294" i="2"/>
  <c r="Q1294" i="2"/>
  <c r="N1295" i="2"/>
  <c r="O1295" i="2"/>
  <c r="P1295" i="2"/>
  <c r="Q1295" i="2"/>
  <c r="N1296" i="2"/>
  <c r="O1296" i="2"/>
  <c r="P1296" i="2"/>
  <c r="Q1296" i="2"/>
  <c r="N1297" i="2"/>
  <c r="O1297" i="2"/>
  <c r="P1297" i="2"/>
  <c r="Q1297" i="2"/>
  <c r="N1298" i="2"/>
  <c r="O1298" i="2"/>
  <c r="P1298" i="2"/>
  <c r="Q1298" i="2"/>
  <c r="N1299" i="2"/>
  <c r="O1299" i="2"/>
  <c r="P1299" i="2"/>
  <c r="Q1299" i="2"/>
  <c r="N1300" i="2"/>
  <c r="O1300" i="2"/>
  <c r="P1300" i="2"/>
  <c r="Q1300" i="2"/>
  <c r="N1301" i="2"/>
  <c r="O1301" i="2"/>
  <c r="P1301" i="2"/>
  <c r="Q1301" i="2"/>
  <c r="N1302" i="2"/>
  <c r="O1302" i="2"/>
  <c r="P1302" i="2"/>
  <c r="Q1302" i="2"/>
  <c r="N1303" i="2"/>
  <c r="O1303" i="2"/>
  <c r="P1303" i="2"/>
  <c r="Q1303" i="2"/>
  <c r="N1304" i="2"/>
  <c r="O1304" i="2"/>
  <c r="P1304" i="2"/>
  <c r="Q1304" i="2"/>
  <c r="N1305" i="2"/>
  <c r="O1305" i="2"/>
  <c r="P1305" i="2"/>
  <c r="Q1305" i="2"/>
  <c r="N1306" i="2"/>
  <c r="O1306" i="2"/>
  <c r="P1306" i="2"/>
  <c r="Q1306" i="2"/>
  <c r="N1307" i="2"/>
  <c r="O1307" i="2"/>
  <c r="P1307" i="2"/>
  <c r="Q1307" i="2"/>
  <c r="N1308" i="2"/>
  <c r="O1308" i="2"/>
  <c r="P1308" i="2"/>
  <c r="Q1308" i="2"/>
  <c r="N1309" i="2"/>
  <c r="O1309" i="2"/>
  <c r="P1309" i="2"/>
  <c r="Q1309" i="2"/>
  <c r="N1310" i="2"/>
  <c r="O1310" i="2"/>
  <c r="P1310" i="2"/>
  <c r="Q1310" i="2"/>
  <c r="N1311" i="2"/>
  <c r="O1311" i="2"/>
  <c r="P1311" i="2"/>
  <c r="Q1311" i="2"/>
  <c r="N1312" i="2"/>
  <c r="O1312" i="2"/>
  <c r="P1312" i="2"/>
  <c r="Q1312" i="2"/>
  <c r="N1313" i="2"/>
  <c r="O1313" i="2"/>
  <c r="P1313" i="2"/>
  <c r="Q1313" i="2"/>
  <c r="N1314" i="2"/>
  <c r="O1314" i="2"/>
  <c r="P1314" i="2"/>
  <c r="Q1314" i="2"/>
  <c r="N1315" i="2"/>
  <c r="O1315" i="2"/>
  <c r="P1315" i="2"/>
  <c r="Q1315" i="2"/>
  <c r="N1316" i="2"/>
  <c r="O1316" i="2"/>
  <c r="P1316" i="2"/>
  <c r="Q1316" i="2"/>
  <c r="N1317" i="2"/>
  <c r="O1317" i="2"/>
  <c r="P1317" i="2"/>
  <c r="Q1317" i="2"/>
  <c r="N1318" i="2"/>
  <c r="O1318" i="2"/>
  <c r="P1318" i="2"/>
  <c r="Q1318" i="2"/>
  <c r="N1319" i="2"/>
  <c r="O1319" i="2"/>
  <c r="P1319" i="2"/>
  <c r="Q1319" i="2"/>
  <c r="N1320" i="2"/>
  <c r="O1320" i="2"/>
  <c r="P1320" i="2"/>
  <c r="Q1320" i="2"/>
  <c r="N1321" i="2"/>
  <c r="O1321" i="2"/>
  <c r="P1321" i="2"/>
  <c r="Q1321" i="2"/>
  <c r="N1322" i="2"/>
  <c r="O1322" i="2"/>
  <c r="P1322" i="2"/>
  <c r="Q1322" i="2"/>
  <c r="N1323" i="2"/>
  <c r="O1323" i="2"/>
  <c r="P1323" i="2"/>
  <c r="Q1323" i="2"/>
  <c r="N1324" i="2"/>
  <c r="O1324" i="2"/>
  <c r="P1324" i="2"/>
  <c r="Q1324" i="2"/>
  <c r="N1325" i="2"/>
  <c r="O1325" i="2"/>
  <c r="P1325" i="2"/>
  <c r="Q1325" i="2"/>
  <c r="N1326" i="2"/>
  <c r="O1326" i="2"/>
  <c r="P1326" i="2"/>
  <c r="Q1326" i="2"/>
  <c r="N1327" i="2"/>
  <c r="O1327" i="2"/>
  <c r="P1327" i="2"/>
  <c r="Q1327" i="2"/>
  <c r="N1328" i="2"/>
  <c r="O1328" i="2"/>
  <c r="P1328" i="2"/>
  <c r="Q1328" i="2"/>
  <c r="N1329" i="2"/>
  <c r="O1329" i="2"/>
  <c r="P1329" i="2"/>
  <c r="Q1329" i="2"/>
  <c r="N1330" i="2"/>
  <c r="O1330" i="2"/>
  <c r="P1330" i="2"/>
  <c r="Q1330" i="2"/>
  <c r="N1331" i="2"/>
  <c r="O1331" i="2"/>
  <c r="P1331" i="2"/>
  <c r="Q1331" i="2"/>
  <c r="N1332" i="2"/>
  <c r="O1332" i="2"/>
  <c r="P1332" i="2"/>
  <c r="Q1332" i="2"/>
  <c r="N1333" i="2"/>
  <c r="O1333" i="2"/>
  <c r="P1333" i="2"/>
  <c r="Q1333" i="2"/>
  <c r="N1334" i="2"/>
  <c r="O1334" i="2"/>
  <c r="P1334" i="2"/>
  <c r="Q1334" i="2"/>
  <c r="N1335" i="2"/>
  <c r="O1335" i="2"/>
  <c r="P1335" i="2"/>
  <c r="Q1335" i="2"/>
  <c r="N1336" i="2"/>
  <c r="O1336" i="2"/>
  <c r="P1336" i="2"/>
  <c r="Q1336" i="2"/>
  <c r="N1337" i="2"/>
  <c r="O1337" i="2"/>
  <c r="P1337" i="2"/>
  <c r="Q1337" i="2"/>
  <c r="N1338" i="2"/>
  <c r="O1338" i="2"/>
  <c r="P1338" i="2"/>
  <c r="Q1338" i="2"/>
  <c r="N1339" i="2"/>
  <c r="O1339" i="2"/>
  <c r="P1339" i="2"/>
  <c r="Q1339" i="2"/>
  <c r="N1340" i="2"/>
  <c r="O1340" i="2"/>
  <c r="P1340" i="2"/>
  <c r="Q1340" i="2"/>
  <c r="N1341" i="2"/>
  <c r="O1341" i="2"/>
  <c r="P1341" i="2"/>
  <c r="Q1341" i="2"/>
  <c r="N1342" i="2"/>
  <c r="O1342" i="2"/>
  <c r="P1342" i="2"/>
  <c r="Q1342" i="2"/>
  <c r="N1343" i="2"/>
  <c r="O1343" i="2"/>
  <c r="P1343" i="2"/>
  <c r="Q1343" i="2"/>
  <c r="N1344" i="2"/>
  <c r="O1344" i="2"/>
  <c r="P1344" i="2"/>
  <c r="Q1344" i="2"/>
  <c r="N1345" i="2"/>
  <c r="O1345" i="2"/>
  <c r="P1345" i="2"/>
  <c r="Q1345" i="2"/>
  <c r="N1346" i="2"/>
  <c r="O1346" i="2"/>
  <c r="P1346" i="2"/>
  <c r="Q1346" i="2"/>
  <c r="N1347" i="2"/>
  <c r="O1347" i="2"/>
  <c r="P1347" i="2"/>
  <c r="Q1347" i="2"/>
  <c r="N1348" i="2"/>
  <c r="O1348" i="2"/>
  <c r="P1348" i="2"/>
  <c r="Q1348" i="2"/>
  <c r="N1349" i="2"/>
  <c r="O1349" i="2"/>
  <c r="P1349" i="2"/>
  <c r="Q1349" i="2"/>
  <c r="N1350" i="2"/>
  <c r="O1350" i="2"/>
  <c r="P1350" i="2"/>
  <c r="Q1350" i="2"/>
  <c r="N1351" i="2"/>
  <c r="O1351" i="2"/>
  <c r="P1351" i="2"/>
  <c r="Q1351" i="2"/>
  <c r="N1352" i="2"/>
  <c r="O1352" i="2"/>
  <c r="P1352" i="2"/>
  <c r="Q1352" i="2"/>
  <c r="N1353" i="2"/>
  <c r="O1353" i="2"/>
  <c r="P1353" i="2"/>
  <c r="Q1353" i="2"/>
  <c r="N1354" i="2"/>
  <c r="O1354" i="2"/>
  <c r="P1354" i="2"/>
  <c r="Q1354" i="2"/>
  <c r="N1355" i="2"/>
  <c r="O1355" i="2"/>
  <c r="P1355" i="2"/>
  <c r="Q1355" i="2"/>
  <c r="N1356" i="2"/>
  <c r="O1356" i="2"/>
  <c r="P1356" i="2"/>
  <c r="Q1356" i="2"/>
  <c r="N1357" i="2"/>
  <c r="O1357" i="2"/>
  <c r="P1357" i="2"/>
  <c r="Q1357" i="2"/>
  <c r="N1358" i="2"/>
  <c r="O1358" i="2"/>
  <c r="P1358" i="2"/>
  <c r="Q1358" i="2"/>
  <c r="N1359" i="2"/>
  <c r="O1359" i="2"/>
  <c r="P1359" i="2"/>
  <c r="Q1359" i="2"/>
  <c r="N1360" i="2"/>
  <c r="O1360" i="2"/>
  <c r="P1360" i="2"/>
  <c r="Q1360" i="2"/>
  <c r="N1361" i="2"/>
  <c r="O1361" i="2"/>
  <c r="P1361" i="2"/>
  <c r="Q1361" i="2"/>
  <c r="N1362" i="2"/>
  <c r="O1362" i="2"/>
  <c r="P1362" i="2"/>
  <c r="Q1362" i="2"/>
  <c r="N1363" i="2"/>
  <c r="O1363" i="2"/>
  <c r="P1363" i="2"/>
  <c r="Q1363" i="2"/>
  <c r="N1364" i="2"/>
  <c r="O1364" i="2"/>
  <c r="P1364" i="2"/>
  <c r="Q1364" i="2"/>
  <c r="N1365" i="2"/>
  <c r="O1365" i="2"/>
  <c r="P1365" i="2"/>
  <c r="Q1365" i="2"/>
  <c r="N1366" i="2"/>
  <c r="O1366" i="2"/>
  <c r="P1366" i="2"/>
  <c r="Q1366" i="2"/>
  <c r="N1367" i="2"/>
  <c r="O1367" i="2"/>
  <c r="P1367" i="2"/>
  <c r="Q1367" i="2"/>
  <c r="N1368" i="2"/>
  <c r="O1368" i="2"/>
  <c r="P1368" i="2"/>
  <c r="Q1368" i="2"/>
  <c r="N1369" i="2"/>
  <c r="O1369" i="2"/>
  <c r="P1369" i="2"/>
  <c r="Q1369" i="2"/>
  <c r="N1370" i="2"/>
  <c r="O1370" i="2"/>
  <c r="P1370" i="2"/>
  <c r="Q1370" i="2"/>
  <c r="N1371" i="2"/>
  <c r="O1371" i="2"/>
  <c r="P1371" i="2"/>
  <c r="Q1371" i="2"/>
  <c r="N1372" i="2"/>
  <c r="O1372" i="2"/>
  <c r="P1372" i="2"/>
  <c r="Q1372" i="2"/>
  <c r="N1373" i="2"/>
  <c r="O1373" i="2"/>
  <c r="P1373" i="2"/>
  <c r="Q1373" i="2"/>
  <c r="N1374" i="2"/>
  <c r="O1374" i="2"/>
  <c r="P1374" i="2"/>
  <c r="Q1374" i="2"/>
  <c r="N1375" i="2"/>
  <c r="O1375" i="2"/>
  <c r="P1375" i="2"/>
  <c r="Q1375" i="2"/>
  <c r="N1376" i="2"/>
  <c r="O1376" i="2"/>
  <c r="P1376" i="2"/>
  <c r="Q1376" i="2"/>
  <c r="N1377" i="2"/>
  <c r="O1377" i="2"/>
  <c r="P1377" i="2"/>
  <c r="Q1377" i="2"/>
  <c r="N1378" i="2"/>
  <c r="O1378" i="2"/>
  <c r="P1378" i="2"/>
  <c r="Q1378" i="2"/>
  <c r="N1379" i="2"/>
  <c r="O1379" i="2"/>
  <c r="P1379" i="2"/>
  <c r="Q1379" i="2"/>
  <c r="N1380" i="2"/>
  <c r="O1380" i="2"/>
  <c r="P1380" i="2"/>
  <c r="Q1380" i="2"/>
  <c r="N1381" i="2"/>
  <c r="O1381" i="2"/>
  <c r="P1381" i="2"/>
  <c r="Q1381" i="2"/>
  <c r="N1382" i="2"/>
  <c r="O1382" i="2"/>
  <c r="P1382" i="2"/>
  <c r="Q1382" i="2"/>
  <c r="N1383" i="2"/>
  <c r="O1383" i="2"/>
  <c r="P1383" i="2"/>
  <c r="Q1383" i="2"/>
  <c r="N1384" i="2"/>
  <c r="O1384" i="2"/>
  <c r="P1384" i="2"/>
  <c r="Q1384" i="2"/>
  <c r="N1385" i="2"/>
  <c r="O1385" i="2"/>
  <c r="P1385" i="2"/>
  <c r="Q1385" i="2"/>
  <c r="N1386" i="2"/>
  <c r="O1386" i="2"/>
  <c r="P1386" i="2"/>
  <c r="Q1386" i="2"/>
  <c r="N1387" i="2"/>
  <c r="O1387" i="2"/>
  <c r="P1387" i="2"/>
  <c r="Q1387" i="2"/>
  <c r="N1388" i="2"/>
  <c r="O1388" i="2"/>
  <c r="P1388" i="2"/>
  <c r="Q1388" i="2"/>
  <c r="N1389" i="2"/>
  <c r="O1389" i="2"/>
  <c r="P1389" i="2"/>
  <c r="Q1389" i="2"/>
  <c r="N1390" i="2"/>
  <c r="O1390" i="2"/>
  <c r="P1390" i="2"/>
  <c r="Q1390" i="2"/>
  <c r="N1391" i="2"/>
  <c r="O1391" i="2"/>
  <c r="P1391" i="2"/>
  <c r="Q1391" i="2"/>
  <c r="N1392" i="2"/>
  <c r="O1392" i="2"/>
  <c r="P1392" i="2"/>
  <c r="Q1392" i="2"/>
  <c r="N1393" i="2"/>
  <c r="O1393" i="2"/>
  <c r="P1393" i="2"/>
  <c r="Q1393" i="2"/>
  <c r="N1394" i="2"/>
  <c r="O1394" i="2"/>
  <c r="P1394" i="2"/>
  <c r="Q1394" i="2"/>
  <c r="N1395" i="2"/>
  <c r="O1395" i="2"/>
  <c r="P1395" i="2"/>
  <c r="Q1395" i="2"/>
  <c r="N1396" i="2"/>
  <c r="O1396" i="2"/>
  <c r="P1396" i="2"/>
  <c r="Q1396" i="2"/>
  <c r="N1397" i="2"/>
  <c r="O1397" i="2"/>
  <c r="P1397" i="2"/>
  <c r="Q1397" i="2"/>
  <c r="N1398" i="2"/>
  <c r="O1398" i="2"/>
  <c r="P1398" i="2"/>
  <c r="Q1398" i="2"/>
  <c r="N1399" i="2"/>
  <c r="O1399" i="2"/>
  <c r="P1399" i="2"/>
  <c r="Q1399" i="2"/>
  <c r="N1400" i="2"/>
  <c r="O1400" i="2"/>
  <c r="P1400" i="2"/>
  <c r="Q1400" i="2"/>
  <c r="N1401" i="2"/>
  <c r="O1401" i="2"/>
  <c r="P1401" i="2"/>
  <c r="Q1401" i="2"/>
  <c r="N1402" i="2"/>
  <c r="O1402" i="2"/>
  <c r="P1402" i="2"/>
  <c r="Q1402" i="2"/>
  <c r="N1403" i="2"/>
  <c r="O1403" i="2"/>
  <c r="P1403" i="2"/>
  <c r="Q1403" i="2"/>
  <c r="N1404" i="2"/>
  <c r="O1404" i="2"/>
  <c r="P1404" i="2"/>
  <c r="Q1404" i="2"/>
  <c r="N1405" i="2"/>
  <c r="O1405" i="2"/>
  <c r="P1405" i="2"/>
  <c r="Q1405" i="2"/>
  <c r="N1406" i="2"/>
  <c r="O1406" i="2"/>
  <c r="P1406" i="2"/>
  <c r="Q1406" i="2"/>
  <c r="N1407" i="2"/>
  <c r="O1407" i="2"/>
  <c r="P1407" i="2"/>
  <c r="Q1407" i="2"/>
  <c r="N1408" i="2"/>
  <c r="O1408" i="2"/>
  <c r="P1408" i="2"/>
  <c r="Q1408" i="2"/>
  <c r="N1409" i="2"/>
  <c r="O1409" i="2"/>
  <c r="P1409" i="2"/>
  <c r="Q1409" i="2"/>
  <c r="N1410" i="2"/>
  <c r="O1410" i="2"/>
  <c r="P1410" i="2"/>
  <c r="Q1410" i="2"/>
  <c r="N1411" i="2"/>
  <c r="O1411" i="2"/>
  <c r="P1411" i="2"/>
  <c r="Q1411" i="2"/>
  <c r="N1412" i="2"/>
  <c r="O1412" i="2"/>
  <c r="P1412" i="2"/>
  <c r="Q1412" i="2"/>
  <c r="N1413" i="2"/>
  <c r="O1413" i="2"/>
  <c r="P1413" i="2"/>
  <c r="Q1413" i="2"/>
  <c r="N1414" i="2"/>
  <c r="O1414" i="2"/>
  <c r="P1414" i="2"/>
  <c r="Q1414" i="2"/>
  <c r="N1415" i="2"/>
  <c r="O1415" i="2"/>
  <c r="P1415" i="2"/>
  <c r="Q1415" i="2"/>
  <c r="N1416" i="2"/>
  <c r="O1416" i="2"/>
  <c r="P1416" i="2"/>
  <c r="Q1416" i="2"/>
  <c r="N1417" i="2"/>
  <c r="O1417" i="2"/>
  <c r="P1417" i="2"/>
  <c r="Q1417" i="2"/>
  <c r="N1418" i="2"/>
  <c r="O1418" i="2"/>
  <c r="P1418" i="2"/>
  <c r="Q1418" i="2"/>
  <c r="N1419" i="2"/>
  <c r="O1419" i="2"/>
  <c r="P1419" i="2"/>
  <c r="Q1419" i="2"/>
  <c r="N1420" i="2"/>
  <c r="O1420" i="2"/>
  <c r="P1420" i="2"/>
  <c r="Q1420" i="2"/>
  <c r="N1421" i="2"/>
  <c r="O1421" i="2"/>
  <c r="P1421" i="2"/>
  <c r="Q1421" i="2"/>
  <c r="N1422" i="2"/>
  <c r="O1422" i="2"/>
  <c r="P1422" i="2"/>
  <c r="Q1422" i="2"/>
  <c r="N1423" i="2"/>
  <c r="O1423" i="2"/>
  <c r="P1423" i="2"/>
  <c r="Q1423" i="2"/>
  <c r="N1424" i="2"/>
  <c r="O1424" i="2"/>
  <c r="P1424" i="2"/>
  <c r="Q1424" i="2"/>
  <c r="N1425" i="2"/>
  <c r="O1425" i="2"/>
  <c r="P1425" i="2"/>
  <c r="Q1425" i="2"/>
  <c r="N1426" i="2"/>
  <c r="O1426" i="2"/>
  <c r="P1426" i="2"/>
  <c r="Q1426" i="2"/>
  <c r="N1427" i="2"/>
  <c r="O1427" i="2"/>
  <c r="P1427" i="2"/>
  <c r="Q1427" i="2"/>
  <c r="N1428" i="2"/>
  <c r="O1428" i="2"/>
  <c r="P1428" i="2"/>
  <c r="Q1428" i="2"/>
  <c r="N1429" i="2"/>
  <c r="O1429" i="2"/>
  <c r="P1429" i="2"/>
  <c r="Q1429" i="2"/>
  <c r="N1430" i="2"/>
  <c r="O1430" i="2"/>
  <c r="P1430" i="2"/>
  <c r="Q1430" i="2"/>
  <c r="N1431" i="2"/>
  <c r="O1431" i="2"/>
  <c r="P1431" i="2"/>
  <c r="Q1431" i="2"/>
  <c r="N1432" i="2"/>
  <c r="O1432" i="2"/>
  <c r="P1432" i="2"/>
  <c r="Q1432" i="2"/>
  <c r="N1433" i="2"/>
  <c r="O1433" i="2"/>
  <c r="P1433" i="2"/>
  <c r="Q1433" i="2"/>
  <c r="N1434" i="2"/>
  <c r="O1434" i="2"/>
  <c r="P1434" i="2"/>
  <c r="Q1434" i="2"/>
  <c r="N1435" i="2"/>
  <c r="O1435" i="2"/>
  <c r="P1435" i="2"/>
  <c r="Q1435" i="2"/>
  <c r="N1436" i="2"/>
  <c r="O1436" i="2"/>
  <c r="P1436" i="2"/>
  <c r="Q1436" i="2"/>
  <c r="N1437" i="2"/>
  <c r="O1437" i="2"/>
  <c r="P1437" i="2"/>
  <c r="Q1437" i="2"/>
  <c r="N1438" i="2"/>
  <c r="O1438" i="2"/>
  <c r="P1438" i="2"/>
  <c r="Q1438" i="2"/>
  <c r="N1439" i="2"/>
  <c r="O1439" i="2"/>
  <c r="P1439" i="2"/>
  <c r="Q1439" i="2"/>
  <c r="N1440" i="2"/>
  <c r="O1440" i="2"/>
  <c r="P1440" i="2"/>
  <c r="Q1440" i="2"/>
  <c r="N1441" i="2"/>
  <c r="O1441" i="2"/>
  <c r="P1441" i="2"/>
  <c r="Q1441" i="2"/>
  <c r="N1442" i="2"/>
  <c r="O1442" i="2"/>
  <c r="P1442" i="2"/>
  <c r="Q1442" i="2"/>
  <c r="N1443" i="2"/>
  <c r="O1443" i="2"/>
  <c r="P1443" i="2"/>
  <c r="Q1443" i="2"/>
  <c r="N1444" i="2"/>
  <c r="O1444" i="2"/>
  <c r="P1444" i="2"/>
  <c r="Q1444" i="2"/>
  <c r="N1445" i="2"/>
  <c r="O1445" i="2"/>
  <c r="P1445" i="2"/>
  <c r="Q1445" i="2"/>
  <c r="N1446" i="2"/>
  <c r="O1446" i="2"/>
  <c r="P1446" i="2"/>
  <c r="Q1446" i="2"/>
  <c r="N1447" i="2"/>
  <c r="O1447" i="2"/>
  <c r="P1447" i="2"/>
  <c r="Q1447" i="2"/>
  <c r="N1448" i="2"/>
  <c r="O1448" i="2"/>
  <c r="P1448" i="2"/>
  <c r="Q1448" i="2"/>
  <c r="N1449" i="2"/>
  <c r="O1449" i="2"/>
  <c r="P1449" i="2"/>
  <c r="Q1449" i="2"/>
  <c r="N1450" i="2"/>
  <c r="O1450" i="2"/>
  <c r="P1450" i="2"/>
  <c r="Q1450" i="2"/>
  <c r="N1451" i="2"/>
  <c r="O1451" i="2"/>
  <c r="P1451" i="2"/>
  <c r="Q1451" i="2"/>
  <c r="N1452" i="2"/>
  <c r="O1452" i="2"/>
  <c r="P1452" i="2"/>
  <c r="Q1452" i="2"/>
  <c r="N1453" i="2"/>
  <c r="O1453" i="2"/>
  <c r="P1453" i="2"/>
  <c r="Q1453" i="2"/>
  <c r="N1454" i="2"/>
  <c r="O1454" i="2"/>
  <c r="P1454" i="2"/>
  <c r="Q1454" i="2"/>
  <c r="N1455" i="2"/>
  <c r="O1455" i="2"/>
  <c r="P1455" i="2"/>
  <c r="Q1455" i="2"/>
  <c r="N1456" i="2"/>
  <c r="O1456" i="2"/>
  <c r="P1456" i="2"/>
  <c r="Q1456" i="2"/>
  <c r="N1457" i="2"/>
  <c r="O1457" i="2"/>
  <c r="P1457" i="2"/>
  <c r="Q1457" i="2"/>
  <c r="N1458" i="2"/>
  <c r="O1458" i="2"/>
  <c r="P1458" i="2"/>
  <c r="Q1458" i="2"/>
  <c r="N1459" i="2"/>
  <c r="O1459" i="2"/>
  <c r="P1459" i="2"/>
  <c r="Q1459" i="2"/>
  <c r="N1460" i="2"/>
  <c r="O1460" i="2"/>
  <c r="P1460" i="2"/>
  <c r="Q1460" i="2"/>
  <c r="N1461" i="2"/>
  <c r="O1461" i="2"/>
  <c r="P1461" i="2"/>
  <c r="Q1461" i="2"/>
  <c r="N1462" i="2"/>
  <c r="O1462" i="2"/>
  <c r="P1462" i="2"/>
  <c r="Q1462" i="2"/>
  <c r="N1463" i="2"/>
  <c r="O1463" i="2"/>
  <c r="P1463" i="2"/>
  <c r="Q1463" i="2"/>
  <c r="N1464" i="2"/>
  <c r="O1464" i="2"/>
  <c r="P1464" i="2"/>
  <c r="Q1464" i="2"/>
  <c r="N1465" i="2"/>
  <c r="O1465" i="2"/>
  <c r="P1465" i="2"/>
  <c r="Q1465" i="2"/>
  <c r="N1466" i="2"/>
  <c r="O1466" i="2"/>
  <c r="P1466" i="2"/>
  <c r="Q1466" i="2"/>
  <c r="N1467" i="2"/>
  <c r="O1467" i="2"/>
  <c r="P1467" i="2"/>
  <c r="Q1467" i="2"/>
  <c r="N1468" i="2"/>
  <c r="O1468" i="2"/>
  <c r="P1468" i="2"/>
  <c r="Q1468" i="2"/>
  <c r="N1469" i="2"/>
  <c r="O1469" i="2"/>
  <c r="P1469" i="2"/>
  <c r="Q1469" i="2"/>
  <c r="N1470" i="2"/>
  <c r="O1470" i="2"/>
  <c r="P1470" i="2"/>
  <c r="Q1470" i="2"/>
  <c r="N1471" i="2"/>
  <c r="O1471" i="2"/>
  <c r="P1471" i="2"/>
  <c r="Q1471" i="2"/>
  <c r="N1472" i="2"/>
  <c r="O1472" i="2"/>
  <c r="P1472" i="2"/>
  <c r="Q1472" i="2"/>
  <c r="N1473" i="2"/>
  <c r="O1473" i="2"/>
  <c r="P1473" i="2"/>
  <c r="Q1473" i="2"/>
  <c r="N1474" i="2"/>
  <c r="O1474" i="2"/>
  <c r="P1474" i="2"/>
  <c r="Q1474" i="2"/>
  <c r="N1475" i="2"/>
  <c r="O1475" i="2"/>
  <c r="P1475" i="2"/>
  <c r="Q1475" i="2"/>
  <c r="N1476" i="2"/>
  <c r="O1476" i="2"/>
  <c r="P1476" i="2"/>
  <c r="Q1476" i="2"/>
  <c r="N1477" i="2"/>
  <c r="O1477" i="2"/>
  <c r="P1477" i="2"/>
  <c r="Q1477" i="2"/>
  <c r="N1478" i="2"/>
  <c r="O1478" i="2"/>
  <c r="P1478" i="2"/>
  <c r="Q1478" i="2"/>
  <c r="N1479" i="2"/>
  <c r="O1479" i="2"/>
  <c r="P1479" i="2"/>
  <c r="Q1479" i="2"/>
  <c r="N1480" i="2"/>
  <c r="O1480" i="2"/>
  <c r="P1480" i="2"/>
  <c r="Q1480" i="2"/>
  <c r="N1481" i="2"/>
  <c r="O1481" i="2"/>
  <c r="P1481" i="2"/>
  <c r="Q1481" i="2"/>
  <c r="N1482" i="2"/>
  <c r="O1482" i="2"/>
  <c r="P1482" i="2"/>
  <c r="Q1482" i="2"/>
  <c r="N1483" i="2"/>
  <c r="O1483" i="2"/>
  <c r="P1483" i="2"/>
  <c r="Q1483" i="2"/>
  <c r="N1484" i="2"/>
  <c r="O1484" i="2"/>
  <c r="P1484" i="2"/>
  <c r="Q1484" i="2"/>
  <c r="N1485" i="2"/>
  <c r="O1485" i="2"/>
  <c r="P1485" i="2"/>
  <c r="Q1485" i="2"/>
  <c r="N1486" i="2"/>
  <c r="O1486" i="2"/>
  <c r="P1486" i="2"/>
  <c r="Q1486" i="2"/>
  <c r="N1487" i="2"/>
  <c r="O1487" i="2"/>
  <c r="P1487" i="2"/>
  <c r="Q1487" i="2"/>
  <c r="N1488" i="2"/>
  <c r="O1488" i="2"/>
  <c r="P1488" i="2"/>
  <c r="Q1488" i="2"/>
  <c r="N1489" i="2"/>
  <c r="O1489" i="2"/>
  <c r="P1489" i="2"/>
  <c r="Q1489" i="2"/>
  <c r="N1490" i="2"/>
  <c r="O1490" i="2"/>
  <c r="P1490" i="2"/>
  <c r="Q1490" i="2"/>
  <c r="N1491" i="2"/>
  <c r="O1491" i="2"/>
  <c r="P1491" i="2"/>
  <c r="Q1491" i="2"/>
  <c r="N1492" i="2"/>
  <c r="O1492" i="2"/>
  <c r="P1492" i="2"/>
  <c r="Q1492" i="2"/>
  <c r="N1493" i="2"/>
  <c r="O1493" i="2"/>
  <c r="P1493" i="2"/>
  <c r="Q1493" i="2"/>
  <c r="N1494" i="2"/>
  <c r="O1494" i="2"/>
  <c r="P1494" i="2"/>
  <c r="Q1494" i="2"/>
  <c r="N1495" i="2"/>
  <c r="O1495" i="2"/>
  <c r="P1495" i="2"/>
  <c r="Q1495" i="2"/>
  <c r="N1496" i="2"/>
  <c r="O1496" i="2"/>
  <c r="P1496" i="2"/>
  <c r="Q1496" i="2"/>
  <c r="N1497" i="2"/>
  <c r="O1497" i="2"/>
  <c r="P1497" i="2"/>
  <c r="Q1497" i="2"/>
  <c r="N1498" i="2"/>
  <c r="O1498" i="2"/>
  <c r="P1498" i="2"/>
  <c r="Q1498" i="2"/>
  <c r="N1499" i="2"/>
  <c r="O1499" i="2"/>
  <c r="P1499" i="2"/>
  <c r="Q1499" i="2"/>
  <c r="N1500" i="2"/>
  <c r="O1500" i="2"/>
  <c r="P1500" i="2"/>
  <c r="Q1500" i="2"/>
  <c r="N1501" i="2"/>
  <c r="O1501" i="2"/>
  <c r="P1501" i="2"/>
  <c r="Q1501" i="2"/>
  <c r="N1502" i="2"/>
  <c r="O1502" i="2"/>
  <c r="P1502" i="2"/>
  <c r="Q1502" i="2"/>
  <c r="N1503" i="2"/>
  <c r="O1503" i="2"/>
  <c r="P1503" i="2"/>
  <c r="Q1503" i="2"/>
  <c r="N1504" i="2"/>
  <c r="O1504" i="2"/>
  <c r="P1504" i="2"/>
  <c r="Q1504" i="2"/>
  <c r="N1505" i="2"/>
  <c r="O1505" i="2"/>
  <c r="P1505" i="2"/>
  <c r="Q1505" i="2"/>
  <c r="N1506" i="2"/>
  <c r="O1506" i="2"/>
  <c r="P1506" i="2"/>
  <c r="Q1506" i="2"/>
  <c r="N1507" i="2"/>
  <c r="O1507" i="2"/>
  <c r="P1507" i="2"/>
  <c r="Q1507" i="2"/>
  <c r="N1508" i="2"/>
  <c r="O1508" i="2"/>
  <c r="P1508" i="2"/>
  <c r="Q1508" i="2"/>
  <c r="N1509" i="2"/>
  <c r="O1509" i="2"/>
  <c r="P1509" i="2"/>
  <c r="Q1509" i="2"/>
  <c r="N1510" i="2"/>
  <c r="O1510" i="2"/>
  <c r="P1510" i="2"/>
  <c r="Q1510" i="2"/>
  <c r="N1511" i="2"/>
  <c r="O1511" i="2"/>
  <c r="P1511" i="2"/>
  <c r="Q1511" i="2"/>
  <c r="N1512" i="2"/>
  <c r="O1512" i="2"/>
  <c r="P1512" i="2"/>
  <c r="Q1512" i="2"/>
  <c r="N1513" i="2"/>
  <c r="O1513" i="2"/>
  <c r="P1513" i="2"/>
  <c r="Q1513" i="2"/>
  <c r="N1514" i="2"/>
  <c r="O1514" i="2"/>
  <c r="P1514" i="2"/>
  <c r="Q1514" i="2"/>
  <c r="N1515" i="2"/>
  <c r="O1515" i="2"/>
  <c r="P1515" i="2"/>
  <c r="Q1515" i="2"/>
  <c r="N1516" i="2"/>
  <c r="O1516" i="2"/>
  <c r="P1516" i="2"/>
  <c r="Q1516" i="2"/>
  <c r="N1517" i="2"/>
  <c r="O1517" i="2"/>
  <c r="P1517" i="2"/>
  <c r="Q1517" i="2"/>
  <c r="N1518" i="2"/>
  <c r="O1518" i="2"/>
  <c r="P1518" i="2"/>
  <c r="Q1518" i="2"/>
  <c r="N1519" i="2"/>
  <c r="O1519" i="2"/>
  <c r="P1519" i="2"/>
  <c r="Q1519" i="2"/>
  <c r="N1520" i="2"/>
  <c r="O1520" i="2"/>
  <c r="P1520" i="2"/>
  <c r="Q1520" i="2"/>
  <c r="N1521" i="2"/>
  <c r="O1521" i="2"/>
  <c r="P1521" i="2"/>
  <c r="Q1521" i="2"/>
  <c r="N1522" i="2"/>
  <c r="O1522" i="2"/>
  <c r="P1522" i="2"/>
  <c r="Q1522" i="2"/>
  <c r="N1523" i="2"/>
  <c r="O1523" i="2"/>
  <c r="P1523" i="2"/>
  <c r="Q1523" i="2"/>
  <c r="N1524" i="2"/>
  <c r="O1524" i="2"/>
  <c r="P1524" i="2"/>
  <c r="Q1524" i="2"/>
  <c r="N1525" i="2"/>
  <c r="O1525" i="2"/>
  <c r="P1525" i="2"/>
  <c r="Q1525" i="2"/>
  <c r="N1526" i="2"/>
  <c r="O1526" i="2"/>
  <c r="P1526" i="2"/>
  <c r="Q1526" i="2"/>
  <c r="N1527" i="2"/>
  <c r="O1527" i="2"/>
  <c r="P1527" i="2"/>
  <c r="Q1527" i="2"/>
  <c r="N1528" i="2"/>
  <c r="O1528" i="2"/>
  <c r="P1528" i="2"/>
  <c r="Q1528" i="2"/>
  <c r="N1529" i="2"/>
  <c r="O1529" i="2"/>
  <c r="P1529" i="2"/>
  <c r="Q1529" i="2"/>
  <c r="N1530" i="2"/>
  <c r="O1530" i="2"/>
  <c r="P1530" i="2"/>
  <c r="Q1530" i="2"/>
  <c r="N1531" i="2"/>
  <c r="O1531" i="2"/>
  <c r="P1531" i="2"/>
  <c r="Q1531" i="2"/>
  <c r="N1532" i="2"/>
  <c r="O1532" i="2"/>
  <c r="P1532" i="2"/>
  <c r="Q1532" i="2"/>
  <c r="N1533" i="2"/>
  <c r="O1533" i="2"/>
  <c r="P1533" i="2"/>
  <c r="Q1533" i="2"/>
  <c r="N1534" i="2"/>
  <c r="O1534" i="2"/>
  <c r="P1534" i="2"/>
  <c r="Q1534" i="2"/>
  <c r="N1535" i="2"/>
  <c r="O1535" i="2"/>
  <c r="P1535" i="2"/>
  <c r="Q1535" i="2"/>
  <c r="N1536" i="2"/>
  <c r="O1536" i="2"/>
  <c r="P1536" i="2"/>
  <c r="Q1536" i="2"/>
  <c r="N1537" i="2"/>
  <c r="O1537" i="2"/>
  <c r="P1537" i="2"/>
  <c r="Q1537" i="2"/>
  <c r="N1538" i="2"/>
  <c r="O1538" i="2"/>
  <c r="P1538" i="2"/>
  <c r="Q1538" i="2"/>
  <c r="N1539" i="2"/>
  <c r="O1539" i="2"/>
  <c r="P1539" i="2"/>
  <c r="Q1539" i="2"/>
  <c r="N1540" i="2"/>
  <c r="O1540" i="2"/>
  <c r="P1540" i="2"/>
  <c r="Q1540" i="2"/>
  <c r="N1541" i="2"/>
  <c r="O1541" i="2"/>
  <c r="P1541" i="2"/>
  <c r="Q1541" i="2"/>
  <c r="N1542" i="2"/>
  <c r="O1542" i="2"/>
  <c r="P1542" i="2"/>
  <c r="Q1542" i="2"/>
  <c r="N1543" i="2"/>
  <c r="O1543" i="2"/>
  <c r="P1543" i="2"/>
  <c r="Q1543" i="2"/>
  <c r="N1544" i="2"/>
  <c r="O1544" i="2"/>
  <c r="P1544" i="2"/>
  <c r="Q1544" i="2"/>
  <c r="N1545" i="2"/>
  <c r="O1545" i="2"/>
  <c r="P1545" i="2"/>
  <c r="Q1545" i="2"/>
  <c r="N1546" i="2"/>
  <c r="O1546" i="2"/>
  <c r="P1546" i="2"/>
  <c r="Q1546" i="2"/>
  <c r="N1547" i="2"/>
  <c r="O1547" i="2"/>
  <c r="P1547" i="2"/>
  <c r="Q1547" i="2"/>
  <c r="N1548" i="2"/>
  <c r="O1548" i="2"/>
  <c r="P1548" i="2"/>
  <c r="Q1548" i="2"/>
  <c r="N1549" i="2"/>
  <c r="O1549" i="2"/>
  <c r="P1549" i="2"/>
  <c r="Q1549" i="2"/>
  <c r="N1550" i="2"/>
  <c r="O1550" i="2"/>
  <c r="P1550" i="2"/>
  <c r="Q1550" i="2"/>
  <c r="N1551" i="2"/>
  <c r="O1551" i="2"/>
  <c r="P1551" i="2"/>
  <c r="Q1551" i="2"/>
  <c r="N1552" i="2"/>
  <c r="O1552" i="2"/>
  <c r="P1552" i="2"/>
  <c r="Q1552" i="2"/>
  <c r="N1553" i="2"/>
  <c r="O1553" i="2"/>
  <c r="P1553" i="2"/>
  <c r="Q1553" i="2"/>
  <c r="N1554" i="2"/>
  <c r="O1554" i="2"/>
  <c r="P1554" i="2"/>
  <c r="Q1554" i="2"/>
  <c r="N1555" i="2"/>
  <c r="O1555" i="2"/>
  <c r="P1555" i="2"/>
  <c r="Q1555" i="2"/>
  <c r="N1556" i="2"/>
  <c r="O1556" i="2"/>
  <c r="P1556" i="2"/>
  <c r="Q1556" i="2"/>
  <c r="N1557" i="2"/>
  <c r="O1557" i="2"/>
  <c r="P1557" i="2"/>
  <c r="Q1557" i="2"/>
  <c r="N1558" i="2"/>
  <c r="O1558" i="2"/>
  <c r="P1558" i="2"/>
  <c r="Q1558" i="2"/>
  <c r="N1559" i="2"/>
  <c r="O1559" i="2"/>
  <c r="P1559" i="2"/>
  <c r="Q1559" i="2"/>
  <c r="N1560" i="2"/>
  <c r="O1560" i="2"/>
  <c r="P1560" i="2"/>
  <c r="Q1560" i="2"/>
  <c r="N1561" i="2"/>
  <c r="O1561" i="2"/>
  <c r="P1561" i="2"/>
  <c r="Q1561" i="2"/>
  <c r="N1562" i="2"/>
  <c r="O1562" i="2"/>
  <c r="P1562" i="2"/>
  <c r="Q1562" i="2"/>
  <c r="N1563" i="2"/>
  <c r="O1563" i="2"/>
  <c r="P1563" i="2"/>
  <c r="Q1563" i="2"/>
  <c r="N1564" i="2"/>
  <c r="O1564" i="2"/>
  <c r="P1564" i="2"/>
  <c r="Q1564" i="2"/>
  <c r="N1565" i="2"/>
  <c r="O1565" i="2"/>
  <c r="P1565" i="2"/>
  <c r="Q1565" i="2"/>
  <c r="N1566" i="2"/>
  <c r="O1566" i="2"/>
  <c r="P1566" i="2"/>
  <c r="Q1566" i="2"/>
  <c r="N1567" i="2"/>
  <c r="O1567" i="2"/>
  <c r="P1567" i="2"/>
  <c r="Q1567" i="2"/>
  <c r="N1568" i="2"/>
  <c r="O1568" i="2"/>
  <c r="P1568" i="2"/>
  <c r="Q1568" i="2"/>
  <c r="N1569" i="2"/>
  <c r="O1569" i="2"/>
  <c r="P1569" i="2"/>
  <c r="Q1569" i="2"/>
  <c r="N1570" i="2"/>
  <c r="O1570" i="2"/>
  <c r="P1570" i="2"/>
  <c r="Q1570" i="2"/>
  <c r="N1571" i="2"/>
  <c r="O1571" i="2"/>
  <c r="P1571" i="2"/>
  <c r="Q1571" i="2"/>
  <c r="N1572" i="2"/>
  <c r="O1572" i="2"/>
  <c r="P1572" i="2"/>
  <c r="Q1572" i="2"/>
  <c r="N1573" i="2"/>
  <c r="O1573" i="2"/>
  <c r="P1573" i="2"/>
  <c r="Q1573" i="2"/>
  <c r="N1574" i="2"/>
  <c r="O1574" i="2"/>
  <c r="P1574" i="2"/>
  <c r="Q1574" i="2"/>
  <c r="N1575" i="2"/>
  <c r="O1575" i="2"/>
  <c r="P1575" i="2"/>
  <c r="Q1575" i="2"/>
  <c r="N1576" i="2"/>
  <c r="O1576" i="2"/>
  <c r="P1576" i="2"/>
  <c r="Q1576" i="2"/>
  <c r="N1577" i="2"/>
  <c r="O1577" i="2"/>
  <c r="P1577" i="2"/>
  <c r="Q1577" i="2"/>
  <c r="N1578" i="2"/>
  <c r="O1578" i="2"/>
  <c r="P1578" i="2"/>
  <c r="Q1578" i="2"/>
  <c r="N1579" i="2"/>
  <c r="O1579" i="2"/>
  <c r="P1579" i="2"/>
  <c r="Q1579" i="2"/>
  <c r="N1580" i="2"/>
  <c r="O1580" i="2"/>
  <c r="P1580" i="2"/>
  <c r="Q1580" i="2"/>
  <c r="N1581" i="2"/>
  <c r="O1581" i="2"/>
  <c r="P1581" i="2"/>
  <c r="Q1581" i="2"/>
  <c r="N1582" i="2"/>
  <c r="O1582" i="2"/>
  <c r="P1582" i="2"/>
  <c r="Q1582" i="2"/>
  <c r="N1583" i="2"/>
  <c r="O1583" i="2"/>
  <c r="P1583" i="2"/>
  <c r="Q1583" i="2"/>
  <c r="N1584" i="2"/>
  <c r="O1584" i="2"/>
  <c r="P1584" i="2"/>
  <c r="Q1584" i="2"/>
  <c r="N1585" i="2"/>
  <c r="O1585" i="2"/>
  <c r="P1585" i="2"/>
  <c r="Q1585" i="2"/>
  <c r="N1586" i="2"/>
  <c r="O1586" i="2"/>
  <c r="P1586" i="2"/>
  <c r="Q1586" i="2"/>
  <c r="N1587" i="2"/>
  <c r="O1587" i="2"/>
  <c r="P1587" i="2"/>
  <c r="Q1587" i="2"/>
  <c r="N1588" i="2"/>
  <c r="O1588" i="2"/>
  <c r="P1588" i="2"/>
  <c r="Q1588" i="2"/>
  <c r="N1589" i="2"/>
  <c r="O1589" i="2"/>
  <c r="P1589" i="2"/>
  <c r="Q1589" i="2"/>
  <c r="N1590" i="2"/>
  <c r="O1590" i="2"/>
  <c r="P1590" i="2"/>
  <c r="Q1590" i="2"/>
  <c r="N1591" i="2"/>
  <c r="O1591" i="2"/>
  <c r="P1591" i="2"/>
  <c r="Q1591" i="2"/>
  <c r="N1592" i="2"/>
  <c r="O1592" i="2"/>
  <c r="P1592" i="2"/>
  <c r="Q1592" i="2"/>
  <c r="N1593" i="2"/>
  <c r="O1593" i="2"/>
  <c r="P1593" i="2"/>
  <c r="Q1593" i="2"/>
  <c r="N1594" i="2"/>
  <c r="O1594" i="2"/>
  <c r="P1594" i="2"/>
  <c r="Q1594" i="2"/>
  <c r="N1595" i="2"/>
  <c r="O1595" i="2"/>
  <c r="P1595" i="2"/>
  <c r="Q1595" i="2"/>
  <c r="N1596" i="2"/>
  <c r="O1596" i="2"/>
  <c r="P1596" i="2"/>
  <c r="Q1596" i="2"/>
  <c r="N1597" i="2"/>
  <c r="O1597" i="2"/>
  <c r="P1597" i="2"/>
  <c r="Q1597" i="2"/>
  <c r="N1598" i="2"/>
  <c r="O1598" i="2"/>
  <c r="P1598" i="2"/>
  <c r="Q1598" i="2"/>
  <c r="N1599" i="2"/>
  <c r="O1599" i="2"/>
  <c r="P1599" i="2"/>
  <c r="Q1599" i="2"/>
  <c r="N1600" i="2"/>
  <c r="O1600" i="2"/>
  <c r="P1600" i="2"/>
  <c r="Q1600" i="2"/>
  <c r="N1601" i="2"/>
  <c r="O1601" i="2"/>
  <c r="P1601" i="2"/>
  <c r="Q1601" i="2"/>
  <c r="N1602" i="2"/>
  <c r="O1602" i="2"/>
  <c r="P1602" i="2"/>
  <c r="Q1602" i="2"/>
  <c r="N1603" i="2"/>
  <c r="O1603" i="2"/>
  <c r="P1603" i="2"/>
  <c r="Q1603" i="2"/>
  <c r="N1604" i="2"/>
  <c r="O1604" i="2"/>
  <c r="P1604" i="2"/>
  <c r="Q1604" i="2"/>
  <c r="N1605" i="2"/>
  <c r="O1605" i="2"/>
  <c r="P1605" i="2"/>
  <c r="Q1605" i="2"/>
  <c r="N3" i="2"/>
  <c r="Q3" i="2" s="1"/>
  <c r="O3" i="2"/>
  <c r="P3" i="2"/>
  <c r="N4" i="2"/>
  <c r="O4" i="2"/>
  <c r="P4" i="2"/>
  <c r="Q4" i="2"/>
  <c r="N5" i="2"/>
  <c r="Q5" i="2" s="1"/>
  <c r="O5" i="2"/>
  <c r="P5" i="2"/>
  <c r="N6" i="2"/>
  <c r="O6" i="2"/>
  <c r="P6" i="2"/>
  <c r="Q6" i="2"/>
  <c r="N7" i="2"/>
  <c r="Q7" i="2" s="1"/>
  <c r="O7" i="2"/>
  <c r="P7" i="2"/>
  <c r="N8" i="2"/>
  <c r="O8" i="2"/>
  <c r="P8" i="2"/>
  <c r="Q8" i="2"/>
  <c r="N9" i="2"/>
  <c r="Q9" i="2" s="1"/>
  <c r="O9" i="2"/>
  <c r="P9" i="2"/>
  <c r="N10" i="2"/>
  <c r="O10" i="2"/>
  <c r="P10" i="2"/>
  <c r="Q10" i="2"/>
  <c r="N11" i="2"/>
  <c r="Q11" i="2" s="1"/>
  <c r="O11" i="2"/>
  <c r="P11" i="2"/>
  <c r="N12" i="2"/>
  <c r="O12" i="2"/>
  <c r="Q12" i="2" s="1"/>
  <c r="P12" i="2"/>
  <c r="N13" i="2"/>
  <c r="Q13" i="2" s="1"/>
  <c r="O13" i="2"/>
  <c r="P13" i="2"/>
  <c r="N14" i="2"/>
  <c r="O14" i="2"/>
  <c r="Q14" i="2" s="1"/>
  <c r="P14" i="2"/>
  <c r="N15" i="2"/>
  <c r="Q15" i="2" s="1"/>
  <c r="O15" i="2"/>
  <c r="P15" i="2"/>
  <c r="N16" i="2"/>
  <c r="O16" i="2"/>
  <c r="P16" i="2"/>
  <c r="Q16" i="2"/>
  <c r="N17" i="2"/>
  <c r="Q17" i="2" s="1"/>
  <c r="O17" i="2"/>
  <c r="P17" i="2"/>
  <c r="N18" i="2"/>
  <c r="O18" i="2"/>
  <c r="P18" i="2"/>
  <c r="Q18" i="2"/>
  <c r="N19" i="2"/>
  <c r="Q19" i="2" s="1"/>
  <c r="O19" i="2"/>
  <c r="P19" i="2"/>
  <c r="N20" i="2"/>
  <c r="O20" i="2"/>
  <c r="P20" i="2"/>
  <c r="Q20" i="2"/>
  <c r="N21" i="2"/>
  <c r="Q21" i="2" s="1"/>
  <c r="O21" i="2"/>
  <c r="P21" i="2"/>
  <c r="N22" i="2"/>
  <c r="O22" i="2"/>
  <c r="P22" i="2"/>
  <c r="Q22" i="2"/>
  <c r="N23" i="2"/>
  <c r="Q23" i="2" s="1"/>
  <c r="O23" i="2"/>
  <c r="P23" i="2"/>
  <c r="N24" i="2"/>
  <c r="O24" i="2"/>
  <c r="Q24" i="2" s="1"/>
  <c r="P24" i="2"/>
  <c r="N25" i="2"/>
  <c r="Q25" i="2" s="1"/>
  <c r="O25" i="2"/>
  <c r="P25" i="2"/>
  <c r="N26" i="2"/>
  <c r="O26" i="2"/>
  <c r="P26" i="2"/>
  <c r="Q26" i="2"/>
  <c r="N27" i="2"/>
  <c r="O27" i="2"/>
  <c r="P27" i="2"/>
  <c r="N28" i="2"/>
  <c r="O28" i="2"/>
  <c r="Q28" i="2" s="1"/>
  <c r="P28" i="2"/>
  <c r="N29" i="2"/>
  <c r="O29" i="2"/>
  <c r="P29" i="2"/>
  <c r="N30" i="2"/>
  <c r="O30" i="2"/>
  <c r="Q30" i="2" s="1"/>
  <c r="P30" i="2"/>
  <c r="N31" i="2"/>
  <c r="Q31" i="2" s="1"/>
  <c r="O31" i="2"/>
  <c r="P31" i="2"/>
  <c r="N32" i="2"/>
  <c r="O32" i="2"/>
  <c r="P32" i="2"/>
  <c r="Q32" i="2"/>
  <c r="N33" i="2"/>
  <c r="O33" i="2"/>
  <c r="P33" i="2"/>
  <c r="N34" i="2"/>
  <c r="O34" i="2"/>
  <c r="P34" i="2"/>
  <c r="Q34" i="2"/>
  <c r="N35" i="2"/>
  <c r="Q35" i="2" s="1"/>
  <c r="O35" i="2"/>
  <c r="P35" i="2"/>
  <c r="N36" i="2"/>
  <c r="O36" i="2"/>
  <c r="P36" i="2"/>
  <c r="Q36" i="2"/>
  <c r="N37" i="2"/>
  <c r="Q37" i="2" s="1"/>
  <c r="O37" i="2"/>
  <c r="P37" i="2"/>
  <c r="N38" i="2"/>
  <c r="O38" i="2"/>
  <c r="P38" i="2"/>
  <c r="Q38" i="2"/>
  <c r="N39" i="2"/>
  <c r="O39" i="2"/>
  <c r="P39" i="2"/>
  <c r="N40" i="2"/>
  <c r="O40" i="2"/>
  <c r="Q40" i="2" s="1"/>
  <c r="P40" i="2"/>
  <c r="N41" i="2"/>
  <c r="O41" i="2"/>
  <c r="P41" i="2"/>
  <c r="N42" i="2"/>
  <c r="O42" i="2"/>
  <c r="P42" i="2"/>
  <c r="Q42" i="2"/>
  <c r="N43" i="2"/>
  <c r="O43" i="2"/>
  <c r="P43" i="2"/>
  <c r="N44" i="2"/>
  <c r="O44" i="2"/>
  <c r="Q44" i="2" s="1"/>
  <c r="P44" i="2"/>
  <c r="N45" i="2"/>
  <c r="O45" i="2"/>
  <c r="P45" i="2"/>
  <c r="N46" i="2"/>
  <c r="O46" i="2"/>
  <c r="Q46" i="2" s="1"/>
  <c r="P46" i="2"/>
  <c r="N47" i="2"/>
  <c r="Q47" i="2" s="1"/>
  <c r="O47" i="2"/>
  <c r="P47" i="2"/>
  <c r="N48" i="2"/>
  <c r="O48" i="2"/>
  <c r="Q48" i="2" s="1"/>
  <c r="P48" i="2"/>
  <c r="N49" i="2"/>
  <c r="O49" i="2"/>
  <c r="P49" i="2"/>
  <c r="N50" i="2"/>
  <c r="O50" i="2"/>
  <c r="P50" i="2"/>
  <c r="Q50" i="2"/>
  <c r="N51" i="2"/>
  <c r="Q51" i="2" s="1"/>
  <c r="O51" i="2"/>
  <c r="P51" i="2"/>
  <c r="N52" i="2"/>
  <c r="O52" i="2"/>
  <c r="P52" i="2"/>
  <c r="Q52" i="2"/>
  <c r="N53" i="2"/>
  <c r="Q53" i="2" s="1"/>
  <c r="O53" i="2"/>
  <c r="P53" i="2"/>
  <c r="N54" i="2"/>
  <c r="O54" i="2"/>
  <c r="P54" i="2"/>
  <c r="Q54" i="2"/>
  <c r="N55" i="2"/>
  <c r="O55" i="2"/>
  <c r="P55" i="2"/>
  <c r="N56" i="2"/>
  <c r="O56" i="2"/>
  <c r="Q56" i="2" s="1"/>
  <c r="P56" i="2"/>
  <c r="N57" i="2"/>
  <c r="O57" i="2"/>
  <c r="P57" i="2"/>
  <c r="N58" i="2"/>
  <c r="O58" i="2"/>
  <c r="P58" i="2"/>
  <c r="Q58" i="2"/>
  <c r="N59" i="2"/>
  <c r="O59" i="2"/>
  <c r="P59" i="2"/>
  <c r="N60" i="2"/>
  <c r="O60" i="2"/>
  <c r="Q60" i="2" s="1"/>
  <c r="P60" i="2"/>
  <c r="N61" i="2"/>
  <c r="Q61" i="2" s="1"/>
  <c r="O61" i="2"/>
  <c r="P61" i="2"/>
  <c r="N62" i="2"/>
  <c r="O62" i="2"/>
  <c r="Q62" i="2" s="1"/>
  <c r="P62" i="2"/>
  <c r="N63" i="2"/>
  <c r="Q63" i="2" s="1"/>
  <c r="O63" i="2"/>
  <c r="P63" i="2"/>
  <c r="N64" i="2"/>
  <c r="O64" i="2"/>
  <c r="Q64" i="2" s="1"/>
  <c r="P64" i="2"/>
  <c r="N65" i="2"/>
  <c r="O65" i="2"/>
  <c r="P65" i="2"/>
  <c r="N66" i="2"/>
  <c r="O66" i="2"/>
  <c r="P66" i="2"/>
  <c r="Q66" i="2"/>
  <c r="N67" i="2"/>
  <c r="Q67" i="2" s="1"/>
  <c r="O67" i="2"/>
  <c r="P67" i="2"/>
  <c r="N68" i="2"/>
  <c r="O68" i="2"/>
  <c r="P68" i="2"/>
  <c r="Q68" i="2"/>
  <c r="N69" i="2"/>
  <c r="Q69" i="2" s="1"/>
  <c r="O69" i="2"/>
  <c r="P69" i="2"/>
  <c r="N70" i="2"/>
  <c r="O70" i="2"/>
  <c r="P70" i="2"/>
  <c r="Q70" i="2"/>
  <c r="N71" i="2"/>
  <c r="O71" i="2"/>
  <c r="P71" i="2"/>
  <c r="N72" i="2"/>
  <c r="O72" i="2"/>
  <c r="Q72" i="2" s="1"/>
  <c r="P72" i="2"/>
  <c r="N73" i="2"/>
  <c r="O73" i="2"/>
  <c r="P73" i="2"/>
  <c r="N74" i="2"/>
  <c r="O74" i="2"/>
  <c r="P74" i="2"/>
  <c r="Q74" i="2"/>
  <c r="N75" i="2"/>
  <c r="O75" i="2"/>
  <c r="P75" i="2"/>
  <c r="N76" i="2"/>
  <c r="O76" i="2"/>
  <c r="Q76" i="2" s="1"/>
  <c r="P76" i="2"/>
  <c r="N77" i="2"/>
  <c r="Q77" i="2" s="1"/>
  <c r="O77" i="2"/>
  <c r="P77" i="2"/>
  <c r="N78" i="2"/>
  <c r="O78" i="2"/>
  <c r="Q78" i="2" s="1"/>
  <c r="P78" i="2"/>
  <c r="N79" i="2"/>
  <c r="Q79" i="2" s="1"/>
  <c r="O79" i="2"/>
  <c r="P79" i="2"/>
  <c r="N80" i="2"/>
  <c r="O80" i="2"/>
  <c r="P80" i="2"/>
  <c r="Q80" i="2"/>
  <c r="N81" i="2"/>
  <c r="O81" i="2"/>
  <c r="P81" i="2"/>
  <c r="N82" i="2"/>
  <c r="O82" i="2"/>
  <c r="P82" i="2"/>
  <c r="Q82" i="2"/>
  <c r="N83" i="2"/>
  <c r="Q83" i="2" s="1"/>
  <c r="O83" i="2"/>
  <c r="P83" i="2"/>
  <c r="N84" i="2"/>
  <c r="O84" i="2"/>
  <c r="P84" i="2"/>
  <c r="Q84" i="2"/>
  <c r="N85" i="2"/>
  <c r="Q85" i="2" s="1"/>
  <c r="O85" i="2"/>
  <c r="P85" i="2"/>
  <c r="N86" i="2"/>
  <c r="O86" i="2"/>
  <c r="P86" i="2"/>
  <c r="Q86" i="2"/>
  <c r="N87" i="2"/>
  <c r="O87" i="2"/>
  <c r="P87" i="2"/>
  <c r="N88" i="2"/>
  <c r="O88" i="2"/>
  <c r="Q88" i="2" s="1"/>
  <c r="P88" i="2"/>
  <c r="N89" i="2"/>
  <c r="O89" i="2"/>
  <c r="P89" i="2"/>
  <c r="N90" i="2"/>
  <c r="O90" i="2"/>
  <c r="P90" i="2"/>
  <c r="Q90" i="2"/>
  <c r="N91" i="2"/>
  <c r="O91" i="2"/>
  <c r="P91" i="2"/>
  <c r="N92" i="2"/>
  <c r="O92" i="2"/>
  <c r="Q92" i="2" s="1"/>
  <c r="P92" i="2"/>
  <c r="N93" i="2"/>
  <c r="Q93" i="2" s="1"/>
  <c r="O93" i="2"/>
  <c r="P93" i="2"/>
  <c r="N94" i="2"/>
  <c r="O94" i="2"/>
  <c r="Q94" i="2" s="1"/>
  <c r="P94" i="2"/>
  <c r="N95" i="2"/>
  <c r="Q95" i="2" s="1"/>
  <c r="O95" i="2"/>
  <c r="P95" i="2"/>
  <c r="N96" i="2"/>
  <c r="O96" i="2"/>
  <c r="Q96" i="2" s="1"/>
  <c r="P96" i="2"/>
  <c r="N97" i="2"/>
  <c r="O97" i="2"/>
  <c r="P97" i="2"/>
  <c r="N98" i="2"/>
  <c r="O98" i="2"/>
  <c r="P98" i="2"/>
  <c r="Q98" i="2"/>
  <c r="N99" i="2"/>
  <c r="Q99" i="2" s="1"/>
  <c r="O99" i="2"/>
  <c r="P99" i="2"/>
  <c r="N100" i="2"/>
  <c r="O100" i="2"/>
  <c r="P100" i="2"/>
  <c r="Q100" i="2"/>
  <c r="N101" i="2"/>
  <c r="O101" i="2"/>
  <c r="P101" i="2"/>
  <c r="N102" i="2"/>
  <c r="O102" i="2"/>
  <c r="P102" i="2"/>
  <c r="Q102" i="2"/>
  <c r="N103" i="2"/>
  <c r="Q103" i="2" s="1"/>
  <c r="O103" i="2"/>
  <c r="P103" i="2"/>
  <c r="N104" i="2"/>
  <c r="O104" i="2"/>
  <c r="Q104" i="2" s="1"/>
  <c r="P104" i="2"/>
  <c r="N105" i="2"/>
  <c r="O105" i="2"/>
  <c r="P105" i="2"/>
  <c r="N106" i="2"/>
  <c r="O106" i="2"/>
  <c r="P106" i="2"/>
  <c r="Q106" i="2"/>
  <c r="N107" i="2"/>
  <c r="O107" i="2"/>
  <c r="P107" i="2"/>
  <c r="N108" i="2"/>
  <c r="O108" i="2"/>
  <c r="Q108" i="2" s="1"/>
  <c r="P108" i="2"/>
  <c r="N109" i="2"/>
  <c r="Q109" i="2" s="1"/>
  <c r="O109" i="2"/>
  <c r="P109" i="2"/>
  <c r="N110" i="2"/>
  <c r="O110" i="2"/>
  <c r="Q110" i="2" s="1"/>
  <c r="P110" i="2"/>
  <c r="N111" i="2"/>
  <c r="Q111" i="2" s="1"/>
  <c r="O111" i="2"/>
  <c r="P111" i="2"/>
  <c r="N112" i="2"/>
  <c r="O112" i="2"/>
  <c r="P112" i="2"/>
  <c r="Q112" i="2"/>
  <c r="N113" i="2"/>
  <c r="O113" i="2"/>
  <c r="P113" i="2"/>
  <c r="N114" i="2"/>
  <c r="O114" i="2"/>
  <c r="P114" i="2"/>
  <c r="Q114" i="2"/>
  <c r="N115" i="2"/>
  <c r="Q115" i="2" s="1"/>
  <c r="O115" i="2"/>
  <c r="P115" i="2"/>
  <c r="N116" i="2"/>
  <c r="O116" i="2"/>
  <c r="P116" i="2"/>
  <c r="Q116" i="2"/>
  <c r="N117" i="2"/>
  <c r="O117" i="2"/>
  <c r="P117" i="2"/>
  <c r="N118" i="2"/>
  <c r="O118" i="2"/>
  <c r="P118" i="2"/>
  <c r="Q118" i="2"/>
  <c r="N119" i="2"/>
  <c r="O119" i="2"/>
  <c r="P119" i="2"/>
  <c r="N120" i="2"/>
  <c r="O120" i="2"/>
  <c r="Q120" i="2" s="1"/>
  <c r="P120" i="2"/>
  <c r="N121" i="2"/>
  <c r="O121" i="2"/>
  <c r="P121" i="2"/>
  <c r="N122" i="2"/>
  <c r="Q122" i="2" s="1"/>
  <c r="O122" i="2"/>
  <c r="P122" i="2"/>
  <c r="N123" i="2"/>
  <c r="O123" i="2"/>
  <c r="P123" i="2"/>
  <c r="N124" i="2"/>
  <c r="Q124" i="2" s="1"/>
  <c r="O124" i="2"/>
  <c r="P124" i="2"/>
  <c r="N125" i="2"/>
  <c r="Q125" i="2" s="1"/>
  <c r="O125" i="2"/>
  <c r="P125" i="2"/>
  <c r="N126" i="2"/>
  <c r="O126" i="2"/>
  <c r="P126" i="2"/>
  <c r="N127" i="2"/>
  <c r="Q127" i="2" s="1"/>
  <c r="O127" i="2"/>
  <c r="P127" i="2"/>
  <c r="N128" i="2"/>
  <c r="O128" i="2"/>
  <c r="P128" i="2"/>
  <c r="Q128" i="2"/>
  <c r="N129" i="2"/>
  <c r="O129" i="2"/>
  <c r="P129" i="2"/>
  <c r="N130" i="2"/>
  <c r="O130" i="2"/>
  <c r="P130" i="2"/>
  <c r="Q130" i="2"/>
  <c r="N131" i="2"/>
  <c r="Q131" i="2" s="1"/>
  <c r="O131" i="2"/>
  <c r="P131" i="2"/>
  <c r="N132" i="2"/>
  <c r="O132" i="2"/>
  <c r="P132" i="2"/>
  <c r="Q132" i="2"/>
  <c r="N133" i="2"/>
  <c r="O133" i="2"/>
  <c r="P133" i="2"/>
  <c r="N134" i="2"/>
  <c r="O134" i="2"/>
  <c r="P134" i="2"/>
  <c r="Q134" i="2"/>
  <c r="N135" i="2"/>
  <c r="O135" i="2"/>
  <c r="P135" i="2"/>
  <c r="N136" i="2"/>
  <c r="O136" i="2"/>
  <c r="Q136" i="2" s="1"/>
  <c r="P136" i="2"/>
  <c r="N137" i="2"/>
  <c r="O137" i="2"/>
  <c r="P137" i="2"/>
  <c r="N138" i="2"/>
  <c r="Q138" i="2" s="1"/>
  <c r="O138" i="2"/>
  <c r="P138" i="2"/>
  <c r="N139" i="2"/>
  <c r="O139" i="2"/>
  <c r="P139" i="2"/>
  <c r="N140" i="2"/>
  <c r="Q140" i="2" s="1"/>
  <c r="O140" i="2"/>
  <c r="P140" i="2"/>
  <c r="N141" i="2"/>
  <c r="Q141" i="2" s="1"/>
  <c r="O141" i="2"/>
  <c r="P141" i="2"/>
  <c r="N142" i="2"/>
  <c r="O142" i="2"/>
  <c r="P142" i="2"/>
  <c r="N143" i="2"/>
  <c r="Q143" i="2" s="1"/>
  <c r="O143" i="2"/>
  <c r="P143" i="2"/>
  <c r="N144" i="2"/>
  <c r="O144" i="2"/>
  <c r="P144" i="2"/>
  <c r="Q144" i="2"/>
  <c r="N145" i="2"/>
  <c r="O145" i="2"/>
  <c r="P145" i="2"/>
  <c r="N146" i="2"/>
  <c r="O146" i="2"/>
  <c r="P146" i="2"/>
  <c r="Q146" i="2"/>
  <c r="N147" i="2"/>
  <c r="Q147" i="2" s="1"/>
  <c r="O147" i="2"/>
  <c r="P147" i="2"/>
  <c r="N148" i="2"/>
  <c r="O148" i="2"/>
  <c r="P148" i="2"/>
  <c r="Q148" i="2"/>
  <c r="N149" i="2"/>
  <c r="O149" i="2"/>
  <c r="P149" i="2"/>
  <c r="N150" i="2"/>
  <c r="O150" i="2"/>
  <c r="P150" i="2"/>
  <c r="Q150" i="2"/>
  <c r="N151" i="2"/>
  <c r="O151" i="2"/>
  <c r="P151" i="2"/>
  <c r="N152" i="2"/>
  <c r="Q152" i="2" s="1"/>
  <c r="O152" i="2"/>
  <c r="P152" i="2"/>
  <c r="N153" i="2"/>
  <c r="O153" i="2"/>
  <c r="P153" i="2"/>
  <c r="N154" i="2"/>
  <c r="Q154" i="2" s="1"/>
  <c r="O154" i="2"/>
  <c r="P154" i="2"/>
  <c r="N155" i="2"/>
  <c r="O155" i="2"/>
  <c r="P155" i="2"/>
  <c r="N156" i="2"/>
  <c r="Q156" i="2" s="1"/>
  <c r="O156" i="2"/>
  <c r="P156" i="2"/>
  <c r="N157" i="2"/>
  <c r="Q157" i="2" s="1"/>
  <c r="O157" i="2"/>
  <c r="P157" i="2"/>
  <c r="N158" i="2"/>
  <c r="O158" i="2"/>
  <c r="P158" i="2"/>
  <c r="N159" i="2"/>
  <c r="Q159" i="2" s="1"/>
  <c r="O159" i="2"/>
  <c r="P159" i="2"/>
  <c r="N160" i="2"/>
  <c r="O160" i="2"/>
  <c r="P160" i="2"/>
  <c r="Q160" i="2"/>
  <c r="N161" i="2"/>
  <c r="O161" i="2"/>
  <c r="P161" i="2"/>
  <c r="N162" i="2"/>
  <c r="O162" i="2"/>
  <c r="P162" i="2"/>
  <c r="Q162" i="2"/>
  <c r="N163" i="2"/>
  <c r="Q163" i="2" s="1"/>
  <c r="O163" i="2"/>
  <c r="P163" i="2"/>
  <c r="N164" i="2"/>
  <c r="O164" i="2"/>
  <c r="P164" i="2"/>
  <c r="Q164" i="2"/>
  <c r="N165" i="2"/>
  <c r="O165" i="2"/>
  <c r="P165" i="2"/>
  <c r="N166" i="2"/>
  <c r="O166" i="2"/>
  <c r="P166" i="2"/>
  <c r="Q166" i="2"/>
  <c r="N167" i="2"/>
  <c r="O167" i="2"/>
  <c r="P167" i="2"/>
  <c r="N168" i="2"/>
  <c r="Q168" i="2" s="1"/>
  <c r="O168" i="2"/>
  <c r="P168" i="2"/>
  <c r="N169" i="2"/>
  <c r="O169" i="2"/>
  <c r="P169" i="2"/>
  <c r="N170" i="2"/>
  <c r="Q170" i="2" s="1"/>
  <c r="O170" i="2"/>
  <c r="P170" i="2"/>
  <c r="N171" i="2"/>
  <c r="O171" i="2"/>
  <c r="P171" i="2"/>
  <c r="N172" i="2"/>
  <c r="Q172" i="2" s="1"/>
  <c r="O172" i="2"/>
  <c r="P172" i="2"/>
  <c r="N173" i="2"/>
  <c r="O173" i="2"/>
  <c r="P173" i="2"/>
  <c r="Q173" i="2"/>
  <c r="N174" i="2"/>
  <c r="O174" i="2"/>
  <c r="P174" i="2"/>
  <c r="N175" i="2"/>
  <c r="O175" i="2"/>
  <c r="P175" i="2"/>
  <c r="Q175" i="2"/>
  <c r="N176" i="2"/>
  <c r="O176" i="2"/>
  <c r="P176" i="2"/>
  <c r="N177" i="2"/>
  <c r="O177" i="2"/>
  <c r="P177" i="2"/>
  <c r="Q177" i="2"/>
  <c r="N178" i="2"/>
  <c r="O178" i="2"/>
  <c r="P178" i="2"/>
  <c r="N179" i="2"/>
  <c r="O179" i="2"/>
  <c r="P179" i="2"/>
  <c r="Q179" i="2"/>
  <c r="N180" i="2"/>
  <c r="Q180" i="2" s="1"/>
  <c r="O180" i="2"/>
  <c r="P180" i="2"/>
  <c r="N181" i="2"/>
  <c r="O181" i="2"/>
  <c r="P181" i="2"/>
  <c r="Q181" i="2"/>
  <c r="N182" i="2"/>
  <c r="O182" i="2"/>
  <c r="P182" i="2"/>
  <c r="N183" i="2"/>
  <c r="O183" i="2"/>
  <c r="P183" i="2"/>
  <c r="Q183" i="2"/>
  <c r="N184" i="2"/>
  <c r="O184" i="2"/>
  <c r="P184" i="2"/>
  <c r="N185" i="2"/>
  <c r="O185" i="2"/>
  <c r="P185" i="2"/>
  <c r="Q185" i="2"/>
  <c r="N186" i="2"/>
  <c r="O186" i="2"/>
  <c r="P186" i="2"/>
  <c r="N187" i="2"/>
  <c r="O187" i="2"/>
  <c r="P187" i="2"/>
  <c r="Q187" i="2"/>
  <c r="N188" i="2"/>
  <c r="Q188" i="2" s="1"/>
  <c r="O188" i="2"/>
  <c r="P188" i="2"/>
  <c r="N189" i="2"/>
  <c r="O189" i="2"/>
  <c r="P189" i="2"/>
  <c r="Q189" i="2"/>
  <c r="N190" i="2"/>
  <c r="O190" i="2"/>
  <c r="P190" i="2"/>
  <c r="N191" i="2"/>
  <c r="O191" i="2"/>
  <c r="P191" i="2"/>
  <c r="Q191" i="2"/>
  <c r="N192" i="2"/>
  <c r="O192" i="2"/>
  <c r="P192" i="2"/>
  <c r="N193" i="2"/>
  <c r="O193" i="2"/>
  <c r="P193" i="2"/>
  <c r="Q193" i="2"/>
  <c r="N194" i="2"/>
  <c r="O194" i="2"/>
  <c r="P194" i="2"/>
  <c r="N195" i="2"/>
  <c r="O195" i="2"/>
  <c r="P195" i="2"/>
  <c r="Q195" i="2"/>
  <c r="N196" i="2"/>
  <c r="Q196" i="2" s="1"/>
  <c r="O196" i="2"/>
  <c r="P196" i="2"/>
  <c r="N197" i="2"/>
  <c r="O197" i="2"/>
  <c r="P197" i="2"/>
  <c r="Q197" i="2"/>
  <c r="N198" i="2"/>
  <c r="O198" i="2"/>
  <c r="P198" i="2"/>
  <c r="N199" i="2"/>
  <c r="O199" i="2"/>
  <c r="P199" i="2"/>
  <c r="Q199" i="2"/>
  <c r="N200" i="2"/>
  <c r="O200" i="2"/>
  <c r="P200" i="2"/>
  <c r="N201" i="2"/>
  <c r="O201" i="2"/>
  <c r="P201" i="2"/>
  <c r="Q201" i="2"/>
  <c r="N202" i="2"/>
  <c r="O202" i="2"/>
  <c r="P202" i="2"/>
  <c r="N203" i="2"/>
  <c r="O203" i="2"/>
  <c r="P203" i="2"/>
  <c r="Q203" i="2"/>
  <c r="N204" i="2"/>
  <c r="Q204" i="2" s="1"/>
  <c r="O204" i="2"/>
  <c r="P204" i="2"/>
  <c r="N205" i="2"/>
  <c r="O205" i="2"/>
  <c r="P205" i="2"/>
  <c r="Q205" i="2"/>
  <c r="N206" i="2"/>
  <c r="O206" i="2"/>
  <c r="P206" i="2"/>
  <c r="N207" i="2"/>
  <c r="O207" i="2"/>
  <c r="P207" i="2"/>
  <c r="Q207" i="2"/>
  <c r="N208" i="2"/>
  <c r="O208" i="2"/>
  <c r="P208" i="2"/>
  <c r="N209" i="2"/>
  <c r="O209" i="2"/>
  <c r="P209" i="2"/>
  <c r="Q209" i="2"/>
  <c r="N210" i="2"/>
  <c r="O210" i="2"/>
  <c r="P210" i="2"/>
  <c r="N211" i="2"/>
  <c r="O211" i="2"/>
  <c r="P211" i="2"/>
  <c r="Q211" i="2"/>
  <c r="N212" i="2"/>
  <c r="Q212" i="2" s="1"/>
  <c r="O212" i="2"/>
  <c r="P212" i="2"/>
  <c r="N213" i="2"/>
  <c r="O213" i="2"/>
  <c r="P213" i="2"/>
  <c r="Q213" i="2"/>
  <c r="N214" i="2"/>
  <c r="O214" i="2"/>
  <c r="P214" i="2"/>
  <c r="N215" i="2"/>
  <c r="O215" i="2"/>
  <c r="P215" i="2"/>
  <c r="Q215" i="2"/>
  <c r="N216" i="2"/>
  <c r="O216" i="2"/>
  <c r="P216" i="2"/>
  <c r="N217" i="2"/>
  <c r="O217" i="2"/>
  <c r="P217" i="2"/>
  <c r="Q217" i="2"/>
  <c r="N218" i="2"/>
  <c r="O218" i="2"/>
  <c r="P218" i="2"/>
  <c r="N219" i="2"/>
  <c r="O219" i="2"/>
  <c r="P219" i="2"/>
  <c r="Q219" i="2"/>
  <c r="N220" i="2"/>
  <c r="Q220" i="2" s="1"/>
  <c r="O220" i="2"/>
  <c r="P220" i="2"/>
  <c r="N221" i="2"/>
  <c r="O221" i="2"/>
  <c r="P221" i="2"/>
  <c r="Q221" i="2"/>
  <c r="N222" i="2"/>
  <c r="O222" i="2"/>
  <c r="P222" i="2"/>
  <c r="N223" i="2"/>
  <c r="O223" i="2"/>
  <c r="P223" i="2"/>
  <c r="Q223" i="2"/>
  <c r="N224" i="2"/>
  <c r="O224" i="2"/>
  <c r="P224" i="2"/>
  <c r="N225" i="2"/>
  <c r="O225" i="2"/>
  <c r="P225" i="2"/>
  <c r="Q225" i="2"/>
  <c r="N226" i="2"/>
  <c r="O226" i="2"/>
  <c r="P226" i="2"/>
  <c r="N227" i="2"/>
  <c r="O227" i="2"/>
  <c r="P227" i="2"/>
  <c r="Q227" i="2"/>
  <c r="N228" i="2"/>
  <c r="Q228" i="2" s="1"/>
  <c r="O228" i="2"/>
  <c r="P228" i="2"/>
  <c r="N229" i="2"/>
  <c r="O229" i="2"/>
  <c r="P229" i="2"/>
  <c r="Q229" i="2"/>
  <c r="N230" i="2"/>
  <c r="O230" i="2"/>
  <c r="P230" i="2"/>
  <c r="N231" i="2"/>
  <c r="O231" i="2"/>
  <c r="P231" i="2"/>
  <c r="Q231" i="2"/>
  <c r="N232" i="2"/>
  <c r="O232" i="2"/>
  <c r="P232" i="2"/>
  <c r="N233" i="2"/>
  <c r="O233" i="2"/>
  <c r="P233" i="2"/>
  <c r="Q233" i="2"/>
  <c r="N234" i="2"/>
  <c r="O234" i="2"/>
  <c r="P234" i="2"/>
  <c r="N235" i="2"/>
  <c r="O235" i="2"/>
  <c r="P235" i="2"/>
  <c r="Q235" i="2"/>
  <c r="N236" i="2"/>
  <c r="Q236" i="2" s="1"/>
  <c r="O236" i="2"/>
  <c r="P236" i="2"/>
  <c r="N237" i="2"/>
  <c r="O237" i="2"/>
  <c r="P237" i="2"/>
  <c r="Q237" i="2"/>
  <c r="N238" i="2"/>
  <c r="O238" i="2"/>
  <c r="P238" i="2"/>
  <c r="N239" i="2"/>
  <c r="O239" i="2"/>
  <c r="P239" i="2"/>
  <c r="Q239" i="2"/>
  <c r="N240" i="2"/>
  <c r="O240" i="2"/>
  <c r="P240" i="2"/>
  <c r="N241" i="2"/>
  <c r="O241" i="2"/>
  <c r="P241" i="2"/>
  <c r="Q241" i="2"/>
  <c r="N242" i="2"/>
  <c r="O242" i="2"/>
  <c r="P242" i="2"/>
  <c r="N243" i="2"/>
  <c r="O243" i="2"/>
  <c r="P243" i="2"/>
  <c r="Q243" i="2"/>
  <c r="N244" i="2"/>
  <c r="Q244" i="2" s="1"/>
  <c r="O244" i="2"/>
  <c r="P244" i="2"/>
  <c r="N245" i="2"/>
  <c r="O245" i="2"/>
  <c r="P245" i="2"/>
  <c r="Q245" i="2"/>
  <c r="N246" i="2"/>
  <c r="O246" i="2"/>
  <c r="P246" i="2"/>
  <c r="N247" i="2"/>
  <c r="O247" i="2"/>
  <c r="P247" i="2"/>
  <c r="Q247" i="2"/>
  <c r="N248" i="2"/>
  <c r="O248" i="2"/>
  <c r="P248" i="2"/>
  <c r="N249" i="2"/>
  <c r="O249" i="2"/>
  <c r="P249" i="2"/>
  <c r="Q249" i="2"/>
  <c r="N250" i="2"/>
  <c r="O250" i="2"/>
  <c r="P250" i="2"/>
  <c r="N251" i="2"/>
  <c r="O251" i="2"/>
  <c r="P251" i="2"/>
  <c r="Q251" i="2"/>
  <c r="N252" i="2"/>
  <c r="Q252" i="2" s="1"/>
  <c r="O252" i="2"/>
  <c r="P252" i="2"/>
  <c r="N253" i="2"/>
  <c r="O253" i="2"/>
  <c r="P253" i="2"/>
  <c r="Q253" i="2"/>
  <c r="N254" i="2"/>
  <c r="O254" i="2"/>
  <c r="P254" i="2"/>
  <c r="N255" i="2"/>
  <c r="O255" i="2"/>
  <c r="P255" i="2"/>
  <c r="Q255" i="2"/>
  <c r="N256" i="2"/>
  <c r="O256" i="2"/>
  <c r="P256" i="2"/>
  <c r="N257" i="2"/>
  <c r="O257" i="2"/>
  <c r="P257" i="2"/>
  <c r="Q257" i="2"/>
  <c r="N258" i="2"/>
  <c r="O258" i="2"/>
  <c r="P258" i="2"/>
  <c r="N259" i="2"/>
  <c r="O259" i="2"/>
  <c r="P259" i="2"/>
  <c r="Q259" i="2"/>
  <c r="N260" i="2"/>
  <c r="Q260" i="2" s="1"/>
  <c r="O260" i="2"/>
  <c r="P260" i="2"/>
  <c r="N261" i="2"/>
  <c r="O261" i="2"/>
  <c r="P261" i="2"/>
  <c r="Q261" i="2"/>
  <c r="N262" i="2"/>
  <c r="O262" i="2"/>
  <c r="P262" i="2"/>
  <c r="N263" i="2"/>
  <c r="O263" i="2"/>
  <c r="Q263" i="2" s="1"/>
  <c r="P263" i="2"/>
  <c r="N264" i="2"/>
  <c r="O264" i="2"/>
  <c r="P264" i="2"/>
  <c r="N265" i="2"/>
  <c r="O265" i="2"/>
  <c r="P265" i="2"/>
  <c r="Q265" i="2"/>
  <c r="N266" i="2"/>
  <c r="O266" i="2"/>
  <c r="P266" i="2"/>
  <c r="N267" i="2"/>
  <c r="O267" i="2"/>
  <c r="P267" i="2"/>
  <c r="Q267" i="2"/>
  <c r="N268" i="2"/>
  <c r="Q268" i="2" s="1"/>
  <c r="O268" i="2"/>
  <c r="P268" i="2"/>
  <c r="N269" i="2"/>
  <c r="O269" i="2"/>
  <c r="Q269" i="2" s="1"/>
  <c r="P269" i="2"/>
  <c r="N270" i="2"/>
  <c r="O270" i="2"/>
  <c r="P270" i="2"/>
  <c r="N271" i="2"/>
  <c r="O271" i="2"/>
  <c r="Q271" i="2" s="1"/>
  <c r="P271" i="2"/>
  <c r="N272" i="2"/>
  <c r="O272" i="2"/>
  <c r="P272" i="2"/>
  <c r="N273" i="2"/>
  <c r="O273" i="2"/>
  <c r="P273" i="2"/>
  <c r="Q273" i="2"/>
  <c r="N274" i="2"/>
  <c r="O274" i="2"/>
  <c r="P274" i="2"/>
  <c r="N275" i="2"/>
  <c r="O275" i="2"/>
  <c r="P275" i="2"/>
  <c r="Q275" i="2"/>
  <c r="N276" i="2"/>
  <c r="Q276" i="2" s="1"/>
  <c r="O276" i="2"/>
  <c r="P276" i="2"/>
  <c r="N277" i="2"/>
  <c r="O277" i="2"/>
  <c r="Q277" i="2" s="1"/>
  <c r="P277" i="2"/>
  <c r="N278" i="2"/>
  <c r="O278" i="2"/>
  <c r="P278" i="2"/>
  <c r="N279" i="2"/>
  <c r="O279" i="2"/>
  <c r="Q279" i="2" s="1"/>
  <c r="P279" i="2"/>
  <c r="N280" i="2"/>
  <c r="O280" i="2"/>
  <c r="P280" i="2"/>
  <c r="N281" i="2"/>
  <c r="O281" i="2"/>
  <c r="P281" i="2"/>
  <c r="Q281" i="2"/>
  <c r="N282" i="2"/>
  <c r="O282" i="2"/>
  <c r="P282" i="2"/>
  <c r="N283" i="2"/>
  <c r="O283" i="2"/>
  <c r="P283" i="2"/>
  <c r="Q283" i="2"/>
  <c r="N284" i="2"/>
  <c r="Q284" i="2" s="1"/>
  <c r="O284" i="2"/>
  <c r="P284" i="2"/>
  <c r="N285" i="2"/>
  <c r="O285" i="2"/>
  <c r="Q285" i="2" s="1"/>
  <c r="P285" i="2"/>
  <c r="N286" i="2"/>
  <c r="O286" i="2"/>
  <c r="P286" i="2"/>
  <c r="N287" i="2"/>
  <c r="O287" i="2"/>
  <c r="Q287" i="2" s="1"/>
  <c r="P287" i="2"/>
  <c r="N288" i="2"/>
  <c r="O288" i="2"/>
  <c r="P288" i="2"/>
  <c r="N289" i="2"/>
  <c r="O289" i="2"/>
  <c r="P289" i="2"/>
  <c r="Q289" i="2"/>
  <c r="N290" i="2"/>
  <c r="Q290" i="2" s="1"/>
  <c r="O290" i="2"/>
  <c r="P290" i="2"/>
  <c r="N291" i="2"/>
  <c r="O291" i="2"/>
  <c r="P291" i="2"/>
  <c r="Q291" i="2"/>
  <c r="N292" i="2"/>
  <c r="Q292" i="2" s="1"/>
  <c r="O292" i="2"/>
  <c r="P292" i="2"/>
  <c r="N293" i="2"/>
  <c r="O293" i="2"/>
  <c r="Q293" i="2" s="1"/>
  <c r="P293" i="2"/>
  <c r="N294" i="2"/>
  <c r="O294" i="2"/>
  <c r="P294" i="2"/>
  <c r="N295" i="2"/>
  <c r="O295" i="2"/>
  <c r="Q295" i="2" s="1"/>
  <c r="P295" i="2"/>
  <c r="N296" i="2"/>
  <c r="O296" i="2"/>
  <c r="P296" i="2"/>
  <c r="N297" i="2"/>
  <c r="O297" i="2"/>
  <c r="P297" i="2"/>
  <c r="Q297" i="2"/>
  <c r="N298" i="2"/>
  <c r="O298" i="2"/>
  <c r="P298" i="2"/>
  <c r="N299" i="2"/>
  <c r="O299" i="2"/>
  <c r="P299" i="2"/>
  <c r="Q299" i="2"/>
  <c r="N300" i="2"/>
  <c r="Q300" i="2" s="1"/>
  <c r="O300" i="2"/>
  <c r="P300" i="2"/>
  <c r="N301" i="2"/>
  <c r="O301" i="2"/>
  <c r="Q301" i="2" s="1"/>
  <c r="P301" i="2"/>
  <c r="N302" i="2"/>
  <c r="O302" i="2"/>
  <c r="P302" i="2"/>
  <c r="N303" i="2"/>
  <c r="O303" i="2"/>
  <c r="Q303" i="2" s="1"/>
  <c r="P303" i="2"/>
  <c r="N304" i="2"/>
  <c r="O304" i="2"/>
  <c r="P304" i="2"/>
  <c r="N305" i="2"/>
  <c r="O305" i="2"/>
  <c r="P305" i="2"/>
  <c r="Q305" i="2"/>
  <c r="N306" i="2"/>
  <c r="Q306" i="2" s="1"/>
  <c r="O306" i="2"/>
  <c r="P306" i="2"/>
  <c r="N307" i="2"/>
  <c r="O307" i="2"/>
  <c r="P307" i="2"/>
  <c r="Q307" i="2"/>
  <c r="N308" i="2"/>
  <c r="Q308" i="2" s="1"/>
  <c r="O308" i="2"/>
  <c r="P308" i="2"/>
  <c r="N309" i="2"/>
  <c r="O309" i="2"/>
  <c r="Q309" i="2" s="1"/>
  <c r="P309" i="2"/>
  <c r="N310" i="2"/>
  <c r="O310" i="2"/>
  <c r="P310" i="2"/>
  <c r="N311" i="2"/>
  <c r="O311" i="2"/>
  <c r="Q311" i="2" s="1"/>
  <c r="P311" i="2"/>
  <c r="N312" i="2"/>
  <c r="O312" i="2"/>
  <c r="P312" i="2"/>
  <c r="N313" i="2"/>
  <c r="O313" i="2"/>
  <c r="P313" i="2"/>
  <c r="Q313" i="2"/>
  <c r="N314" i="2"/>
  <c r="O314" i="2"/>
  <c r="P314" i="2"/>
  <c r="N315" i="2"/>
  <c r="O315" i="2"/>
  <c r="P315" i="2"/>
  <c r="Q315" i="2"/>
  <c r="N316" i="2"/>
  <c r="Q316" i="2" s="1"/>
  <c r="O316" i="2"/>
  <c r="P316" i="2"/>
  <c r="N317" i="2"/>
  <c r="Q317" i="2" s="1"/>
  <c r="O317" i="2"/>
  <c r="P317" i="2"/>
  <c r="N318" i="2"/>
  <c r="O318" i="2"/>
  <c r="P318" i="2"/>
  <c r="N319" i="2"/>
  <c r="Q319" i="2" s="1"/>
  <c r="O319" i="2"/>
  <c r="P319" i="2"/>
  <c r="N320" i="2"/>
  <c r="O320" i="2"/>
  <c r="P320" i="2"/>
  <c r="N321" i="2"/>
  <c r="O321" i="2"/>
  <c r="P321" i="2"/>
  <c r="Q321" i="2"/>
  <c r="N322" i="2"/>
  <c r="O322" i="2"/>
  <c r="P322" i="2"/>
  <c r="Q322" i="2"/>
  <c r="N323" i="2"/>
  <c r="O323" i="2"/>
  <c r="P323" i="2"/>
  <c r="Q323" i="2"/>
  <c r="N324" i="2"/>
  <c r="O324" i="2"/>
  <c r="P324" i="2"/>
  <c r="Q324" i="2"/>
  <c r="N325" i="2"/>
  <c r="O325" i="2"/>
  <c r="P325" i="2"/>
  <c r="Q325" i="2"/>
  <c r="N326" i="2"/>
  <c r="O326" i="2"/>
  <c r="P326" i="2"/>
  <c r="Q326" i="2"/>
  <c r="N327" i="2"/>
  <c r="O327" i="2"/>
  <c r="P327" i="2"/>
  <c r="Q327" i="2"/>
  <c r="N328" i="2"/>
  <c r="O328" i="2"/>
  <c r="P328" i="2"/>
  <c r="Q328" i="2"/>
  <c r="N329" i="2"/>
  <c r="O329" i="2"/>
  <c r="P329" i="2"/>
  <c r="Q329" i="2"/>
  <c r="N330" i="2"/>
  <c r="O330" i="2"/>
  <c r="P330" i="2"/>
  <c r="Q330" i="2"/>
  <c r="N331" i="2"/>
  <c r="O331" i="2"/>
  <c r="P331" i="2"/>
  <c r="Q331" i="2"/>
  <c r="N332" i="2"/>
  <c r="O332" i="2"/>
  <c r="P332" i="2"/>
  <c r="Q332" i="2"/>
  <c r="N333" i="2"/>
  <c r="O333" i="2"/>
  <c r="P333" i="2"/>
  <c r="Q333" i="2"/>
  <c r="N334" i="2"/>
  <c r="O334" i="2"/>
  <c r="P334" i="2"/>
  <c r="Q334" i="2"/>
  <c r="N335" i="2"/>
  <c r="O335" i="2"/>
  <c r="P335" i="2"/>
  <c r="Q335" i="2"/>
  <c r="N336" i="2"/>
  <c r="O336" i="2"/>
  <c r="P336" i="2"/>
  <c r="Q336" i="2"/>
  <c r="N337" i="2"/>
  <c r="O337" i="2"/>
  <c r="P337" i="2"/>
  <c r="Q337" i="2"/>
  <c r="N338" i="2"/>
  <c r="O338" i="2"/>
  <c r="P338" i="2"/>
  <c r="Q338" i="2"/>
  <c r="N339" i="2"/>
  <c r="O339" i="2"/>
  <c r="P339" i="2"/>
  <c r="Q339" i="2"/>
  <c r="N340" i="2"/>
  <c r="O340" i="2"/>
  <c r="P340" i="2"/>
  <c r="Q340" i="2"/>
  <c r="N341" i="2"/>
  <c r="O341" i="2"/>
  <c r="P341" i="2"/>
  <c r="Q341" i="2"/>
  <c r="N342" i="2"/>
  <c r="O342" i="2"/>
  <c r="P342" i="2"/>
  <c r="Q342" i="2"/>
  <c r="N343" i="2"/>
  <c r="O343" i="2"/>
  <c r="P343" i="2"/>
  <c r="Q343" i="2"/>
  <c r="N344" i="2"/>
  <c r="O344" i="2"/>
  <c r="P344" i="2"/>
  <c r="Q344" i="2"/>
  <c r="N345" i="2"/>
  <c r="O345" i="2"/>
  <c r="P345" i="2"/>
  <c r="Q345" i="2"/>
  <c r="N346" i="2"/>
  <c r="O346" i="2"/>
  <c r="P346" i="2"/>
  <c r="Q346" i="2"/>
  <c r="N347" i="2"/>
  <c r="O347" i="2"/>
  <c r="P347" i="2"/>
  <c r="Q347" i="2"/>
  <c r="N348" i="2"/>
  <c r="O348" i="2"/>
  <c r="P348" i="2"/>
  <c r="Q348" i="2"/>
  <c r="N349" i="2"/>
  <c r="O349" i="2"/>
  <c r="P349" i="2"/>
  <c r="Q349" i="2"/>
  <c r="N350" i="2"/>
  <c r="O350" i="2"/>
  <c r="P350" i="2"/>
  <c r="Q350" i="2"/>
  <c r="N351" i="2"/>
  <c r="O351" i="2"/>
  <c r="P351" i="2"/>
  <c r="Q351" i="2"/>
  <c r="N352" i="2"/>
  <c r="O352" i="2"/>
  <c r="P352" i="2"/>
  <c r="Q352" i="2"/>
  <c r="N353" i="2"/>
  <c r="O353" i="2"/>
  <c r="P353" i="2"/>
  <c r="Q353" i="2"/>
  <c r="N354" i="2"/>
  <c r="O354" i="2"/>
  <c r="P354" i="2"/>
  <c r="Q354" i="2"/>
  <c r="N355" i="2"/>
  <c r="O355" i="2"/>
  <c r="P355" i="2"/>
  <c r="Q355" i="2"/>
  <c r="N356" i="2"/>
  <c r="O356" i="2"/>
  <c r="P356" i="2"/>
  <c r="Q356" i="2"/>
  <c r="N357" i="2"/>
  <c r="O357" i="2"/>
  <c r="P357" i="2"/>
  <c r="Q357" i="2"/>
  <c r="N358" i="2"/>
  <c r="O358" i="2"/>
  <c r="P358" i="2"/>
  <c r="Q358" i="2"/>
  <c r="N359" i="2"/>
  <c r="O359" i="2"/>
  <c r="P359" i="2"/>
  <c r="Q359" i="2"/>
  <c r="N360" i="2"/>
  <c r="O360" i="2"/>
  <c r="P360" i="2"/>
  <c r="Q360" i="2"/>
  <c r="N361" i="2"/>
  <c r="O361" i="2"/>
  <c r="P361" i="2"/>
  <c r="Q361" i="2"/>
  <c r="N362" i="2"/>
  <c r="O362" i="2"/>
  <c r="P362" i="2"/>
  <c r="Q362" i="2"/>
  <c r="N363" i="2"/>
  <c r="O363" i="2"/>
  <c r="P363" i="2"/>
  <c r="Q363" i="2"/>
  <c r="N364" i="2"/>
  <c r="O364" i="2"/>
  <c r="P364" i="2"/>
  <c r="Q364" i="2"/>
  <c r="N365" i="2"/>
  <c r="O365" i="2"/>
  <c r="P365" i="2"/>
  <c r="Q365" i="2"/>
  <c r="N366" i="2"/>
  <c r="O366" i="2"/>
  <c r="P366" i="2"/>
  <c r="Q366" i="2"/>
  <c r="N367" i="2"/>
  <c r="O367" i="2"/>
  <c r="P367" i="2"/>
  <c r="Q367" i="2"/>
  <c r="N368" i="2"/>
  <c r="O368" i="2"/>
  <c r="P368" i="2"/>
  <c r="Q368" i="2"/>
  <c r="N369" i="2"/>
  <c r="O369" i="2"/>
  <c r="P369" i="2"/>
  <c r="Q369" i="2"/>
  <c r="N370" i="2"/>
  <c r="O370" i="2"/>
  <c r="P370" i="2"/>
  <c r="Q370" i="2"/>
  <c r="N371" i="2"/>
  <c r="O371" i="2"/>
  <c r="P371" i="2"/>
  <c r="Q371" i="2"/>
  <c r="N372" i="2"/>
  <c r="O372" i="2"/>
  <c r="P372" i="2"/>
  <c r="Q372" i="2"/>
  <c r="N373" i="2"/>
  <c r="O373" i="2"/>
  <c r="P373" i="2"/>
  <c r="Q373" i="2"/>
  <c r="N374" i="2"/>
  <c r="O374" i="2"/>
  <c r="P374" i="2"/>
  <c r="Q374" i="2"/>
  <c r="N375" i="2"/>
  <c r="O375" i="2"/>
  <c r="P375" i="2"/>
  <c r="Q375" i="2"/>
  <c r="N376" i="2"/>
  <c r="O376" i="2"/>
  <c r="P376" i="2"/>
  <c r="Q376" i="2"/>
  <c r="N377" i="2"/>
  <c r="O377" i="2"/>
  <c r="P377" i="2"/>
  <c r="Q377" i="2"/>
  <c r="N378" i="2"/>
  <c r="O378" i="2"/>
  <c r="P378" i="2"/>
  <c r="Q378" i="2"/>
  <c r="N379" i="2"/>
  <c r="O379" i="2"/>
  <c r="P379" i="2"/>
  <c r="Q379" i="2"/>
  <c r="N380" i="2"/>
  <c r="O380" i="2"/>
  <c r="P380" i="2"/>
  <c r="Q380" i="2"/>
  <c r="N381" i="2"/>
  <c r="O381" i="2"/>
  <c r="P381" i="2"/>
  <c r="Q381" i="2"/>
  <c r="N382" i="2"/>
  <c r="O382" i="2"/>
  <c r="P382" i="2"/>
  <c r="Q382" i="2"/>
  <c r="N383" i="2"/>
  <c r="O383" i="2"/>
  <c r="P383" i="2"/>
  <c r="Q383" i="2"/>
  <c r="N384" i="2"/>
  <c r="O384" i="2"/>
  <c r="P384" i="2"/>
  <c r="Q384" i="2"/>
  <c r="N385" i="2"/>
  <c r="O385" i="2"/>
  <c r="P385" i="2"/>
  <c r="Q385" i="2"/>
  <c r="N386" i="2"/>
  <c r="O386" i="2"/>
  <c r="P386" i="2"/>
  <c r="Q386" i="2"/>
  <c r="N387" i="2"/>
  <c r="O387" i="2"/>
  <c r="P387" i="2"/>
  <c r="Q387" i="2"/>
  <c r="N388" i="2"/>
  <c r="O388" i="2"/>
  <c r="P388" i="2"/>
  <c r="Q388" i="2"/>
  <c r="N389" i="2"/>
  <c r="O389" i="2"/>
  <c r="P389" i="2"/>
  <c r="Q389" i="2"/>
  <c r="N390" i="2"/>
  <c r="O390" i="2"/>
  <c r="P390" i="2"/>
  <c r="Q390" i="2"/>
  <c r="N391" i="2"/>
  <c r="O391" i="2"/>
  <c r="P391" i="2"/>
  <c r="Q391" i="2"/>
  <c r="N392" i="2"/>
  <c r="O392" i="2"/>
  <c r="P392" i="2"/>
  <c r="Q392" i="2"/>
  <c r="N393" i="2"/>
  <c r="O393" i="2"/>
  <c r="P393" i="2"/>
  <c r="Q393" i="2"/>
  <c r="N394" i="2"/>
  <c r="O394" i="2"/>
  <c r="P394" i="2"/>
  <c r="Q394" i="2"/>
  <c r="N395" i="2"/>
  <c r="O395" i="2"/>
  <c r="P395" i="2"/>
  <c r="Q395" i="2"/>
  <c r="N396" i="2"/>
  <c r="O396" i="2"/>
  <c r="P396" i="2"/>
  <c r="Q396" i="2"/>
  <c r="N397" i="2"/>
  <c r="O397" i="2"/>
  <c r="P397" i="2"/>
  <c r="Q397" i="2"/>
  <c r="N398" i="2"/>
  <c r="O398" i="2"/>
  <c r="P398" i="2"/>
  <c r="Q398" i="2"/>
  <c r="N399" i="2"/>
  <c r="O399" i="2"/>
  <c r="P399" i="2"/>
  <c r="Q399" i="2"/>
  <c r="N400" i="2"/>
  <c r="O400" i="2"/>
  <c r="P400" i="2"/>
  <c r="Q400" i="2"/>
  <c r="N401" i="2"/>
  <c r="O401" i="2"/>
  <c r="P401" i="2"/>
  <c r="Q401" i="2"/>
  <c r="N402" i="2"/>
  <c r="O402" i="2"/>
  <c r="P402" i="2"/>
  <c r="Q402" i="2"/>
  <c r="N403" i="2"/>
  <c r="O403" i="2"/>
  <c r="P403" i="2"/>
  <c r="Q403" i="2"/>
  <c r="N404" i="2"/>
  <c r="O404" i="2"/>
  <c r="P404" i="2"/>
  <c r="Q404" i="2"/>
  <c r="N405" i="2"/>
  <c r="O405" i="2"/>
  <c r="P405" i="2"/>
  <c r="Q405" i="2"/>
  <c r="N406" i="2"/>
  <c r="O406" i="2"/>
  <c r="P406" i="2"/>
  <c r="Q406" i="2"/>
  <c r="N407" i="2"/>
  <c r="O407" i="2"/>
  <c r="P407" i="2"/>
  <c r="Q407" i="2"/>
  <c r="N408" i="2"/>
  <c r="O408" i="2"/>
  <c r="P408" i="2"/>
  <c r="Q408" i="2"/>
  <c r="N409" i="2"/>
  <c r="O409" i="2"/>
  <c r="P409" i="2"/>
  <c r="Q409" i="2"/>
  <c r="N410" i="2"/>
  <c r="O410" i="2"/>
  <c r="P410" i="2"/>
  <c r="Q410" i="2"/>
  <c r="N411" i="2"/>
  <c r="O411" i="2"/>
  <c r="P411" i="2"/>
  <c r="Q411" i="2"/>
  <c r="N412" i="2"/>
  <c r="O412" i="2"/>
  <c r="P412" i="2"/>
  <c r="Q412" i="2"/>
  <c r="N413" i="2"/>
  <c r="O413" i="2"/>
  <c r="P413" i="2"/>
  <c r="Q413" i="2"/>
  <c r="N414" i="2"/>
  <c r="O414" i="2"/>
  <c r="P414" i="2"/>
  <c r="Q414" i="2"/>
  <c r="N415" i="2"/>
  <c r="O415" i="2"/>
  <c r="P415" i="2"/>
  <c r="Q415" i="2"/>
  <c r="N416" i="2"/>
  <c r="O416" i="2"/>
  <c r="P416" i="2"/>
  <c r="Q416" i="2"/>
  <c r="N417" i="2"/>
  <c r="O417" i="2"/>
  <c r="P417" i="2"/>
  <c r="Q417" i="2"/>
  <c r="N418" i="2"/>
  <c r="O418" i="2"/>
  <c r="P418" i="2"/>
  <c r="Q418" i="2"/>
  <c r="N419" i="2"/>
  <c r="O419" i="2"/>
  <c r="P419" i="2"/>
  <c r="Q419" i="2"/>
  <c r="N420" i="2"/>
  <c r="O420" i="2"/>
  <c r="P420" i="2"/>
  <c r="Q420" i="2"/>
  <c r="N421" i="2"/>
  <c r="O421" i="2"/>
  <c r="P421" i="2"/>
  <c r="Q421" i="2"/>
  <c r="N422" i="2"/>
  <c r="O422" i="2"/>
  <c r="P422" i="2"/>
  <c r="Q422" i="2"/>
  <c r="N423" i="2"/>
  <c r="O423" i="2"/>
  <c r="P423" i="2"/>
  <c r="Q423" i="2"/>
  <c r="N424" i="2"/>
  <c r="O424" i="2"/>
  <c r="P424" i="2"/>
  <c r="Q424" i="2"/>
  <c r="N425" i="2"/>
  <c r="O425" i="2"/>
  <c r="P425" i="2"/>
  <c r="Q425" i="2"/>
  <c r="N426" i="2"/>
  <c r="O426" i="2"/>
  <c r="P426" i="2"/>
  <c r="Q426" i="2"/>
  <c r="N427" i="2"/>
  <c r="O427" i="2"/>
  <c r="P427" i="2"/>
  <c r="Q427" i="2"/>
  <c r="N428" i="2"/>
  <c r="O428" i="2"/>
  <c r="P428" i="2"/>
  <c r="Q428" i="2"/>
  <c r="N429" i="2"/>
  <c r="O429" i="2"/>
  <c r="P429" i="2"/>
  <c r="Q429" i="2"/>
  <c r="N430" i="2"/>
  <c r="O430" i="2"/>
  <c r="P430" i="2"/>
  <c r="Q430" i="2"/>
  <c r="N431" i="2"/>
  <c r="O431" i="2"/>
  <c r="P431" i="2"/>
  <c r="Q431" i="2"/>
  <c r="N432" i="2"/>
  <c r="O432" i="2"/>
  <c r="P432" i="2"/>
  <c r="Q432" i="2"/>
  <c r="N433" i="2"/>
  <c r="O433" i="2"/>
  <c r="P433" i="2"/>
  <c r="Q433" i="2"/>
  <c r="N434" i="2"/>
  <c r="O434" i="2"/>
  <c r="P434" i="2"/>
  <c r="Q434" i="2"/>
  <c r="N435" i="2"/>
  <c r="O435" i="2"/>
  <c r="P435" i="2"/>
  <c r="Q435" i="2"/>
  <c r="N436" i="2"/>
  <c r="O436" i="2"/>
  <c r="P436" i="2"/>
  <c r="Q436" i="2"/>
  <c r="N437" i="2"/>
  <c r="O437" i="2"/>
  <c r="P437" i="2"/>
  <c r="Q437" i="2"/>
  <c r="N438" i="2"/>
  <c r="O438" i="2"/>
  <c r="P438" i="2"/>
  <c r="Q438" i="2"/>
  <c r="N439" i="2"/>
  <c r="O439" i="2"/>
  <c r="P439" i="2"/>
  <c r="Q439" i="2"/>
  <c r="N440" i="2"/>
  <c r="O440" i="2"/>
  <c r="P440" i="2"/>
  <c r="Q440" i="2"/>
  <c r="N441" i="2"/>
  <c r="O441" i="2"/>
  <c r="P441" i="2"/>
  <c r="Q441" i="2"/>
  <c r="N442" i="2"/>
  <c r="O442" i="2"/>
  <c r="P442" i="2"/>
  <c r="Q442" i="2"/>
  <c r="N443" i="2"/>
  <c r="O443" i="2"/>
  <c r="P443" i="2"/>
  <c r="Q443" i="2"/>
  <c r="N444" i="2"/>
  <c r="O444" i="2"/>
  <c r="P444" i="2"/>
  <c r="Q444" i="2"/>
  <c r="N445" i="2"/>
  <c r="O445" i="2"/>
  <c r="P445" i="2"/>
  <c r="Q445" i="2"/>
  <c r="N446" i="2"/>
  <c r="O446" i="2"/>
  <c r="P446" i="2"/>
  <c r="Q446" i="2"/>
  <c r="N447" i="2"/>
  <c r="O447" i="2"/>
  <c r="P447" i="2"/>
  <c r="Q447" i="2"/>
  <c r="N448" i="2"/>
  <c r="O448" i="2"/>
  <c r="P448" i="2"/>
  <c r="Q448" i="2"/>
  <c r="N449" i="2"/>
  <c r="O449" i="2"/>
  <c r="P449" i="2"/>
  <c r="Q449" i="2"/>
  <c r="N450" i="2"/>
  <c r="O450" i="2"/>
  <c r="P450" i="2"/>
  <c r="Q450" i="2"/>
  <c r="N451" i="2"/>
  <c r="O451" i="2"/>
  <c r="P451" i="2"/>
  <c r="Q451" i="2"/>
  <c r="N452" i="2"/>
  <c r="O452" i="2"/>
  <c r="P452" i="2"/>
  <c r="Q452" i="2"/>
  <c r="N453" i="2"/>
  <c r="O453" i="2"/>
  <c r="P453" i="2"/>
  <c r="Q453" i="2"/>
  <c r="N454" i="2"/>
  <c r="O454" i="2"/>
  <c r="P454" i="2"/>
  <c r="Q454" i="2"/>
  <c r="N455" i="2"/>
  <c r="O455" i="2"/>
  <c r="P455" i="2"/>
  <c r="Q455" i="2"/>
  <c r="N456" i="2"/>
  <c r="O456" i="2"/>
  <c r="P456" i="2"/>
  <c r="Q456" i="2"/>
  <c r="N457" i="2"/>
  <c r="O457" i="2"/>
  <c r="P457" i="2"/>
  <c r="Q457" i="2"/>
  <c r="N458" i="2"/>
  <c r="O458" i="2"/>
  <c r="P458" i="2"/>
  <c r="Q458" i="2"/>
  <c r="N459" i="2"/>
  <c r="O459" i="2"/>
  <c r="P459" i="2"/>
  <c r="Q459" i="2"/>
  <c r="N460" i="2"/>
  <c r="O460" i="2"/>
  <c r="P460" i="2"/>
  <c r="Q460" i="2"/>
  <c r="N461" i="2"/>
  <c r="O461" i="2"/>
  <c r="P461" i="2"/>
  <c r="Q461" i="2"/>
  <c r="N462" i="2"/>
  <c r="O462" i="2"/>
  <c r="P462" i="2"/>
  <c r="Q462" i="2"/>
  <c r="N463" i="2"/>
  <c r="O463" i="2"/>
  <c r="P463" i="2"/>
  <c r="Q463" i="2"/>
  <c r="N464" i="2"/>
  <c r="O464" i="2"/>
  <c r="P464" i="2"/>
  <c r="Q464" i="2"/>
  <c r="N465" i="2"/>
  <c r="O465" i="2"/>
  <c r="P465" i="2"/>
  <c r="Q465" i="2"/>
  <c r="N466" i="2"/>
  <c r="O466" i="2"/>
  <c r="P466" i="2"/>
  <c r="Q466" i="2"/>
  <c r="N467" i="2"/>
  <c r="O467" i="2"/>
  <c r="P467" i="2"/>
  <c r="Q467" i="2"/>
  <c r="N468" i="2"/>
  <c r="O468" i="2"/>
  <c r="P468" i="2"/>
  <c r="Q468" i="2"/>
  <c r="N469" i="2"/>
  <c r="O469" i="2"/>
  <c r="P469" i="2"/>
  <c r="Q469" i="2"/>
  <c r="N470" i="2"/>
  <c r="O470" i="2"/>
  <c r="P470" i="2"/>
  <c r="Q470" i="2"/>
  <c r="N471" i="2"/>
  <c r="O471" i="2"/>
  <c r="P471" i="2"/>
  <c r="Q471" i="2"/>
  <c r="Q2" i="2"/>
  <c r="P2" i="2"/>
  <c r="O2" i="2"/>
  <c r="N2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J551" i="2"/>
  <c r="K551" i="2"/>
  <c r="L551" i="2"/>
  <c r="J552" i="2"/>
  <c r="K552" i="2"/>
  <c r="L552" i="2"/>
  <c r="J553" i="2"/>
  <c r="K553" i="2"/>
  <c r="L553" i="2"/>
  <c r="J554" i="2"/>
  <c r="K554" i="2"/>
  <c r="L554" i="2"/>
  <c r="J555" i="2"/>
  <c r="K555" i="2"/>
  <c r="L555" i="2"/>
  <c r="J556" i="2"/>
  <c r="K556" i="2"/>
  <c r="L556" i="2"/>
  <c r="J557" i="2"/>
  <c r="K557" i="2"/>
  <c r="L557" i="2"/>
  <c r="J558" i="2"/>
  <c r="K558" i="2"/>
  <c r="L558" i="2"/>
  <c r="J559" i="2"/>
  <c r="K559" i="2"/>
  <c r="L559" i="2"/>
  <c r="J560" i="2"/>
  <c r="K560" i="2"/>
  <c r="L560" i="2"/>
  <c r="J561" i="2"/>
  <c r="K561" i="2"/>
  <c r="L561" i="2"/>
  <c r="J562" i="2"/>
  <c r="K562" i="2"/>
  <c r="L562" i="2"/>
  <c r="J563" i="2"/>
  <c r="K563" i="2"/>
  <c r="L563" i="2"/>
  <c r="J564" i="2"/>
  <c r="K564" i="2"/>
  <c r="L564" i="2"/>
  <c r="J565" i="2"/>
  <c r="K565" i="2"/>
  <c r="L565" i="2"/>
  <c r="J566" i="2"/>
  <c r="K566" i="2"/>
  <c r="L566" i="2"/>
  <c r="J567" i="2"/>
  <c r="K567" i="2"/>
  <c r="L567" i="2"/>
  <c r="J568" i="2"/>
  <c r="K568" i="2"/>
  <c r="L568" i="2"/>
  <c r="J569" i="2"/>
  <c r="K569" i="2"/>
  <c r="L569" i="2"/>
  <c r="J570" i="2"/>
  <c r="K570" i="2"/>
  <c r="L570" i="2"/>
  <c r="J571" i="2"/>
  <c r="K571" i="2"/>
  <c r="L571" i="2"/>
  <c r="J572" i="2"/>
  <c r="K572" i="2"/>
  <c r="L572" i="2"/>
  <c r="J573" i="2"/>
  <c r="K573" i="2"/>
  <c r="L573" i="2"/>
  <c r="J574" i="2"/>
  <c r="K574" i="2"/>
  <c r="L574" i="2"/>
  <c r="J575" i="2"/>
  <c r="K575" i="2"/>
  <c r="L575" i="2"/>
  <c r="J576" i="2"/>
  <c r="K576" i="2"/>
  <c r="L576" i="2"/>
  <c r="J577" i="2"/>
  <c r="K577" i="2"/>
  <c r="L577" i="2"/>
  <c r="J578" i="2"/>
  <c r="K578" i="2"/>
  <c r="L578" i="2"/>
  <c r="J579" i="2"/>
  <c r="K579" i="2"/>
  <c r="L579" i="2"/>
  <c r="J580" i="2"/>
  <c r="K580" i="2"/>
  <c r="L580" i="2"/>
  <c r="J581" i="2"/>
  <c r="K581" i="2"/>
  <c r="L581" i="2"/>
  <c r="J582" i="2"/>
  <c r="K582" i="2"/>
  <c r="L582" i="2"/>
  <c r="J583" i="2"/>
  <c r="K583" i="2"/>
  <c r="L583" i="2"/>
  <c r="J584" i="2"/>
  <c r="K584" i="2"/>
  <c r="L584" i="2"/>
  <c r="J585" i="2"/>
  <c r="K585" i="2"/>
  <c r="L585" i="2"/>
  <c r="J586" i="2"/>
  <c r="K586" i="2"/>
  <c r="L586" i="2"/>
  <c r="J587" i="2"/>
  <c r="K587" i="2"/>
  <c r="L587" i="2"/>
  <c r="J588" i="2"/>
  <c r="K588" i="2"/>
  <c r="L588" i="2"/>
  <c r="J589" i="2"/>
  <c r="K589" i="2"/>
  <c r="L589" i="2"/>
  <c r="J590" i="2"/>
  <c r="K590" i="2"/>
  <c r="L590" i="2"/>
  <c r="J591" i="2"/>
  <c r="K591" i="2"/>
  <c r="L591" i="2"/>
  <c r="J592" i="2"/>
  <c r="K592" i="2"/>
  <c r="L592" i="2"/>
  <c r="J593" i="2"/>
  <c r="K593" i="2"/>
  <c r="L593" i="2"/>
  <c r="J594" i="2"/>
  <c r="K594" i="2"/>
  <c r="L594" i="2"/>
  <c r="J595" i="2"/>
  <c r="K595" i="2"/>
  <c r="L595" i="2"/>
  <c r="J596" i="2"/>
  <c r="K596" i="2"/>
  <c r="L596" i="2"/>
  <c r="J597" i="2"/>
  <c r="K597" i="2"/>
  <c r="L597" i="2"/>
  <c r="J598" i="2"/>
  <c r="K598" i="2"/>
  <c r="L598" i="2"/>
  <c r="J599" i="2"/>
  <c r="K599" i="2"/>
  <c r="L599" i="2"/>
  <c r="J600" i="2"/>
  <c r="K600" i="2"/>
  <c r="L600" i="2"/>
  <c r="J601" i="2"/>
  <c r="K601" i="2"/>
  <c r="L601" i="2"/>
  <c r="J602" i="2"/>
  <c r="K602" i="2"/>
  <c r="L602" i="2"/>
  <c r="J603" i="2"/>
  <c r="K603" i="2"/>
  <c r="L603" i="2"/>
  <c r="J604" i="2"/>
  <c r="K604" i="2"/>
  <c r="L604" i="2"/>
  <c r="J605" i="2"/>
  <c r="K605" i="2"/>
  <c r="L605" i="2"/>
  <c r="J606" i="2"/>
  <c r="K606" i="2"/>
  <c r="L606" i="2"/>
  <c r="J607" i="2"/>
  <c r="K607" i="2"/>
  <c r="L607" i="2"/>
  <c r="J608" i="2"/>
  <c r="K608" i="2"/>
  <c r="L608" i="2"/>
  <c r="J609" i="2"/>
  <c r="K609" i="2"/>
  <c r="L609" i="2"/>
  <c r="J610" i="2"/>
  <c r="K610" i="2"/>
  <c r="L610" i="2"/>
  <c r="J611" i="2"/>
  <c r="K611" i="2"/>
  <c r="L611" i="2"/>
  <c r="J612" i="2"/>
  <c r="K612" i="2"/>
  <c r="L612" i="2"/>
  <c r="J613" i="2"/>
  <c r="K613" i="2"/>
  <c r="L613" i="2"/>
  <c r="J614" i="2"/>
  <c r="K614" i="2"/>
  <c r="L614" i="2"/>
  <c r="J615" i="2"/>
  <c r="K615" i="2"/>
  <c r="L615" i="2"/>
  <c r="J616" i="2"/>
  <c r="K616" i="2"/>
  <c r="L616" i="2"/>
  <c r="J617" i="2"/>
  <c r="K617" i="2"/>
  <c r="L617" i="2"/>
  <c r="J618" i="2"/>
  <c r="K618" i="2"/>
  <c r="L618" i="2"/>
  <c r="J619" i="2"/>
  <c r="K619" i="2"/>
  <c r="L619" i="2"/>
  <c r="J620" i="2"/>
  <c r="K620" i="2"/>
  <c r="L620" i="2"/>
  <c r="J621" i="2"/>
  <c r="K621" i="2"/>
  <c r="L621" i="2"/>
  <c r="J622" i="2"/>
  <c r="K622" i="2"/>
  <c r="L622" i="2"/>
  <c r="J623" i="2"/>
  <c r="K623" i="2"/>
  <c r="L623" i="2"/>
  <c r="J624" i="2"/>
  <c r="K624" i="2"/>
  <c r="L624" i="2"/>
  <c r="J625" i="2"/>
  <c r="K625" i="2"/>
  <c r="L625" i="2"/>
  <c r="J626" i="2"/>
  <c r="K626" i="2"/>
  <c r="L626" i="2"/>
  <c r="J627" i="2"/>
  <c r="K627" i="2"/>
  <c r="L627" i="2"/>
  <c r="J628" i="2"/>
  <c r="K628" i="2"/>
  <c r="L628" i="2"/>
  <c r="J629" i="2"/>
  <c r="K629" i="2"/>
  <c r="L629" i="2"/>
  <c r="J630" i="2"/>
  <c r="K630" i="2"/>
  <c r="L630" i="2"/>
  <c r="J631" i="2"/>
  <c r="K631" i="2"/>
  <c r="L631" i="2"/>
  <c r="J632" i="2"/>
  <c r="K632" i="2"/>
  <c r="L632" i="2"/>
  <c r="J633" i="2"/>
  <c r="K633" i="2"/>
  <c r="L633" i="2"/>
  <c r="J634" i="2"/>
  <c r="K634" i="2"/>
  <c r="L634" i="2"/>
  <c r="J635" i="2"/>
  <c r="K635" i="2"/>
  <c r="L635" i="2"/>
  <c r="J636" i="2"/>
  <c r="K636" i="2"/>
  <c r="L636" i="2"/>
  <c r="J637" i="2"/>
  <c r="K637" i="2"/>
  <c r="L637" i="2"/>
  <c r="J638" i="2"/>
  <c r="K638" i="2"/>
  <c r="L638" i="2"/>
  <c r="J639" i="2"/>
  <c r="K639" i="2"/>
  <c r="L639" i="2"/>
  <c r="J640" i="2"/>
  <c r="K640" i="2"/>
  <c r="L640" i="2"/>
  <c r="J641" i="2"/>
  <c r="K641" i="2"/>
  <c r="L641" i="2"/>
  <c r="J642" i="2"/>
  <c r="K642" i="2"/>
  <c r="L642" i="2"/>
  <c r="J643" i="2"/>
  <c r="K643" i="2"/>
  <c r="L643" i="2"/>
  <c r="J644" i="2"/>
  <c r="K644" i="2"/>
  <c r="L644" i="2"/>
  <c r="J645" i="2"/>
  <c r="K645" i="2"/>
  <c r="L645" i="2"/>
  <c r="J646" i="2"/>
  <c r="K646" i="2"/>
  <c r="L646" i="2"/>
  <c r="J647" i="2"/>
  <c r="K647" i="2"/>
  <c r="L647" i="2"/>
  <c r="J648" i="2"/>
  <c r="K648" i="2"/>
  <c r="L648" i="2"/>
  <c r="J649" i="2"/>
  <c r="K649" i="2"/>
  <c r="L649" i="2"/>
  <c r="J650" i="2"/>
  <c r="K650" i="2"/>
  <c r="L650" i="2"/>
  <c r="J651" i="2"/>
  <c r="K651" i="2"/>
  <c r="L651" i="2"/>
  <c r="J652" i="2"/>
  <c r="K652" i="2"/>
  <c r="L652" i="2"/>
  <c r="J653" i="2"/>
  <c r="K653" i="2"/>
  <c r="L653" i="2"/>
  <c r="J654" i="2"/>
  <c r="K654" i="2"/>
  <c r="L654" i="2"/>
  <c r="J655" i="2"/>
  <c r="K655" i="2"/>
  <c r="L655" i="2"/>
  <c r="J656" i="2"/>
  <c r="K656" i="2"/>
  <c r="L656" i="2"/>
  <c r="J657" i="2"/>
  <c r="K657" i="2"/>
  <c r="L657" i="2"/>
  <c r="J658" i="2"/>
  <c r="K658" i="2"/>
  <c r="L658" i="2"/>
  <c r="J659" i="2"/>
  <c r="K659" i="2"/>
  <c r="L659" i="2"/>
  <c r="J660" i="2"/>
  <c r="K660" i="2"/>
  <c r="L660" i="2"/>
  <c r="J661" i="2"/>
  <c r="K661" i="2"/>
  <c r="L661" i="2"/>
  <c r="J662" i="2"/>
  <c r="K662" i="2"/>
  <c r="L662" i="2"/>
  <c r="J663" i="2"/>
  <c r="K663" i="2"/>
  <c r="L663" i="2"/>
  <c r="J664" i="2"/>
  <c r="K664" i="2"/>
  <c r="L664" i="2"/>
  <c r="J665" i="2"/>
  <c r="K665" i="2"/>
  <c r="L665" i="2"/>
  <c r="J666" i="2"/>
  <c r="K666" i="2"/>
  <c r="L666" i="2"/>
  <c r="J667" i="2"/>
  <c r="K667" i="2"/>
  <c r="L667" i="2"/>
  <c r="J668" i="2"/>
  <c r="K668" i="2"/>
  <c r="L668" i="2"/>
  <c r="J669" i="2"/>
  <c r="K669" i="2"/>
  <c r="L669" i="2"/>
  <c r="J670" i="2"/>
  <c r="K670" i="2"/>
  <c r="L670" i="2"/>
  <c r="J671" i="2"/>
  <c r="K671" i="2"/>
  <c r="L671" i="2"/>
  <c r="J672" i="2"/>
  <c r="K672" i="2"/>
  <c r="L672" i="2"/>
  <c r="J673" i="2"/>
  <c r="K673" i="2"/>
  <c r="L673" i="2"/>
  <c r="J674" i="2"/>
  <c r="K674" i="2"/>
  <c r="L674" i="2"/>
  <c r="J675" i="2"/>
  <c r="K675" i="2"/>
  <c r="L675" i="2"/>
  <c r="J676" i="2"/>
  <c r="K676" i="2"/>
  <c r="L676" i="2"/>
  <c r="J677" i="2"/>
  <c r="K677" i="2"/>
  <c r="L677" i="2"/>
  <c r="J678" i="2"/>
  <c r="K678" i="2"/>
  <c r="L678" i="2"/>
  <c r="J679" i="2"/>
  <c r="K679" i="2"/>
  <c r="L679" i="2"/>
  <c r="J680" i="2"/>
  <c r="K680" i="2"/>
  <c r="L680" i="2"/>
  <c r="J681" i="2"/>
  <c r="K681" i="2"/>
  <c r="L681" i="2"/>
  <c r="J682" i="2"/>
  <c r="K682" i="2"/>
  <c r="L682" i="2"/>
  <c r="J683" i="2"/>
  <c r="K683" i="2"/>
  <c r="L683" i="2"/>
  <c r="J684" i="2"/>
  <c r="K684" i="2"/>
  <c r="L684" i="2"/>
  <c r="J685" i="2"/>
  <c r="K685" i="2"/>
  <c r="L685" i="2"/>
  <c r="J686" i="2"/>
  <c r="K686" i="2"/>
  <c r="L686" i="2"/>
  <c r="J687" i="2"/>
  <c r="K687" i="2"/>
  <c r="L687" i="2"/>
  <c r="J688" i="2"/>
  <c r="K688" i="2"/>
  <c r="L688" i="2"/>
  <c r="J689" i="2"/>
  <c r="K689" i="2"/>
  <c r="L689" i="2"/>
  <c r="J690" i="2"/>
  <c r="K690" i="2"/>
  <c r="L690" i="2"/>
  <c r="J691" i="2"/>
  <c r="K691" i="2"/>
  <c r="L691" i="2"/>
  <c r="J692" i="2"/>
  <c r="K692" i="2"/>
  <c r="L692" i="2"/>
  <c r="J693" i="2"/>
  <c r="K693" i="2"/>
  <c r="L693" i="2"/>
  <c r="J694" i="2"/>
  <c r="K694" i="2"/>
  <c r="L694" i="2"/>
  <c r="J695" i="2"/>
  <c r="K695" i="2"/>
  <c r="L695" i="2"/>
  <c r="J696" i="2"/>
  <c r="K696" i="2"/>
  <c r="L696" i="2"/>
  <c r="J697" i="2"/>
  <c r="K697" i="2"/>
  <c r="L697" i="2"/>
  <c r="J698" i="2"/>
  <c r="K698" i="2"/>
  <c r="L698" i="2"/>
  <c r="J699" i="2"/>
  <c r="K699" i="2"/>
  <c r="L699" i="2"/>
  <c r="J700" i="2"/>
  <c r="K700" i="2"/>
  <c r="L700" i="2"/>
  <c r="J701" i="2"/>
  <c r="K701" i="2"/>
  <c r="L701" i="2"/>
  <c r="J702" i="2"/>
  <c r="K702" i="2"/>
  <c r="L702" i="2"/>
  <c r="J703" i="2"/>
  <c r="K703" i="2"/>
  <c r="L703" i="2"/>
  <c r="J704" i="2"/>
  <c r="K704" i="2"/>
  <c r="L704" i="2"/>
  <c r="J705" i="2"/>
  <c r="K705" i="2"/>
  <c r="L705" i="2"/>
  <c r="J706" i="2"/>
  <c r="K706" i="2"/>
  <c r="L706" i="2"/>
  <c r="J707" i="2"/>
  <c r="K707" i="2"/>
  <c r="L707" i="2"/>
  <c r="J708" i="2"/>
  <c r="K708" i="2"/>
  <c r="L708" i="2"/>
  <c r="J709" i="2"/>
  <c r="K709" i="2"/>
  <c r="L709" i="2"/>
  <c r="J710" i="2"/>
  <c r="K710" i="2"/>
  <c r="L710" i="2"/>
  <c r="J711" i="2"/>
  <c r="K711" i="2"/>
  <c r="L711" i="2"/>
  <c r="J712" i="2"/>
  <c r="K712" i="2"/>
  <c r="L712" i="2"/>
  <c r="J713" i="2"/>
  <c r="K713" i="2"/>
  <c r="L713" i="2"/>
  <c r="J714" i="2"/>
  <c r="K714" i="2"/>
  <c r="L714" i="2"/>
  <c r="J715" i="2"/>
  <c r="K715" i="2"/>
  <c r="L715" i="2"/>
  <c r="J716" i="2"/>
  <c r="K716" i="2"/>
  <c r="L716" i="2"/>
  <c r="J717" i="2"/>
  <c r="K717" i="2"/>
  <c r="L717" i="2"/>
  <c r="J718" i="2"/>
  <c r="K718" i="2"/>
  <c r="L718" i="2"/>
  <c r="J719" i="2"/>
  <c r="K719" i="2"/>
  <c r="L719" i="2"/>
  <c r="J720" i="2"/>
  <c r="K720" i="2"/>
  <c r="L720" i="2"/>
  <c r="J721" i="2"/>
  <c r="K721" i="2"/>
  <c r="L721" i="2"/>
  <c r="J722" i="2"/>
  <c r="K722" i="2"/>
  <c r="L722" i="2"/>
  <c r="J723" i="2"/>
  <c r="K723" i="2"/>
  <c r="L723" i="2"/>
  <c r="J724" i="2"/>
  <c r="K724" i="2"/>
  <c r="L724" i="2"/>
  <c r="J725" i="2"/>
  <c r="K725" i="2"/>
  <c r="L725" i="2"/>
  <c r="J726" i="2"/>
  <c r="K726" i="2"/>
  <c r="L726" i="2"/>
  <c r="J727" i="2"/>
  <c r="K727" i="2"/>
  <c r="L727" i="2"/>
  <c r="J728" i="2"/>
  <c r="K728" i="2"/>
  <c r="L728" i="2"/>
  <c r="J729" i="2"/>
  <c r="K729" i="2"/>
  <c r="L729" i="2"/>
  <c r="J730" i="2"/>
  <c r="K730" i="2"/>
  <c r="L730" i="2"/>
  <c r="J731" i="2"/>
  <c r="K731" i="2"/>
  <c r="L731" i="2"/>
  <c r="J732" i="2"/>
  <c r="K732" i="2"/>
  <c r="L732" i="2"/>
  <c r="J733" i="2"/>
  <c r="K733" i="2"/>
  <c r="L733" i="2"/>
  <c r="J734" i="2"/>
  <c r="K734" i="2"/>
  <c r="L734" i="2"/>
  <c r="J735" i="2"/>
  <c r="K735" i="2"/>
  <c r="L735" i="2"/>
  <c r="J736" i="2"/>
  <c r="K736" i="2"/>
  <c r="L736" i="2"/>
  <c r="J737" i="2"/>
  <c r="K737" i="2"/>
  <c r="L737" i="2"/>
  <c r="J738" i="2"/>
  <c r="K738" i="2"/>
  <c r="L738" i="2"/>
  <c r="J739" i="2"/>
  <c r="K739" i="2"/>
  <c r="L739" i="2"/>
  <c r="J740" i="2"/>
  <c r="K740" i="2"/>
  <c r="L740" i="2"/>
  <c r="J741" i="2"/>
  <c r="K741" i="2"/>
  <c r="L741" i="2"/>
  <c r="J742" i="2"/>
  <c r="K742" i="2"/>
  <c r="L742" i="2"/>
  <c r="J743" i="2"/>
  <c r="K743" i="2"/>
  <c r="L743" i="2"/>
  <c r="J744" i="2"/>
  <c r="K744" i="2"/>
  <c r="L744" i="2"/>
  <c r="J745" i="2"/>
  <c r="K745" i="2"/>
  <c r="L745" i="2"/>
  <c r="J746" i="2"/>
  <c r="K746" i="2"/>
  <c r="L746" i="2"/>
  <c r="J747" i="2"/>
  <c r="K747" i="2"/>
  <c r="L747" i="2"/>
  <c r="J748" i="2"/>
  <c r="K748" i="2"/>
  <c r="L748" i="2"/>
  <c r="J749" i="2"/>
  <c r="K749" i="2"/>
  <c r="L749" i="2"/>
  <c r="J750" i="2"/>
  <c r="K750" i="2"/>
  <c r="L750" i="2"/>
  <c r="J751" i="2"/>
  <c r="K751" i="2"/>
  <c r="L751" i="2"/>
  <c r="J752" i="2"/>
  <c r="K752" i="2"/>
  <c r="L752" i="2"/>
  <c r="J753" i="2"/>
  <c r="K753" i="2"/>
  <c r="L753" i="2"/>
  <c r="J754" i="2"/>
  <c r="K754" i="2"/>
  <c r="L754" i="2"/>
  <c r="J755" i="2"/>
  <c r="K755" i="2"/>
  <c r="L755" i="2"/>
  <c r="J756" i="2"/>
  <c r="K756" i="2"/>
  <c r="L756" i="2"/>
  <c r="J757" i="2"/>
  <c r="K757" i="2"/>
  <c r="L757" i="2"/>
  <c r="J758" i="2"/>
  <c r="K758" i="2"/>
  <c r="L758" i="2"/>
  <c r="J759" i="2"/>
  <c r="K759" i="2"/>
  <c r="L759" i="2"/>
  <c r="J760" i="2"/>
  <c r="K760" i="2"/>
  <c r="L760" i="2"/>
  <c r="J761" i="2"/>
  <c r="K761" i="2"/>
  <c r="L761" i="2"/>
  <c r="J762" i="2"/>
  <c r="K762" i="2"/>
  <c r="L762" i="2"/>
  <c r="J763" i="2"/>
  <c r="K763" i="2"/>
  <c r="L763" i="2"/>
  <c r="J764" i="2"/>
  <c r="K764" i="2"/>
  <c r="L764" i="2"/>
  <c r="J765" i="2"/>
  <c r="K765" i="2"/>
  <c r="L765" i="2"/>
  <c r="J766" i="2"/>
  <c r="K766" i="2"/>
  <c r="L766" i="2"/>
  <c r="J767" i="2"/>
  <c r="K767" i="2"/>
  <c r="L767" i="2"/>
  <c r="J768" i="2"/>
  <c r="K768" i="2"/>
  <c r="L768" i="2"/>
  <c r="J769" i="2"/>
  <c r="K769" i="2"/>
  <c r="L769" i="2"/>
  <c r="J770" i="2"/>
  <c r="K770" i="2"/>
  <c r="L770" i="2"/>
  <c r="J771" i="2"/>
  <c r="K771" i="2"/>
  <c r="L771" i="2"/>
  <c r="J772" i="2"/>
  <c r="K772" i="2"/>
  <c r="L772" i="2"/>
  <c r="J773" i="2"/>
  <c r="K773" i="2"/>
  <c r="L773" i="2"/>
  <c r="J774" i="2"/>
  <c r="K774" i="2"/>
  <c r="L774" i="2"/>
  <c r="J775" i="2"/>
  <c r="K775" i="2"/>
  <c r="L775" i="2"/>
  <c r="J776" i="2"/>
  <c r="K776" i="2"/>
  <c r="L776" i="2"/>
  <c r="J777" i="2"/>
  <c r="K777" i="2"/>
  <c r="L777" i="2"/>
  <c r="J778" i="2"/>
  <c r="K778" i="2"/>
  <c r="L778" i="2"/>
  <c r="J779" i="2"/>
  <c r="K779" i="2"/>
  <c r="L779" i="2"/>
  <c r="J780" i="2"/>
  <c r="K780" i="2"/>
  <c r="L780" i="2"/>
  <c r="J781" i="2"/>
  <c r="K781" i="2"/>
  <c r="L781" i="2"/>
  <c r="J782" i="2"/>
  <c r="K782" i="2"/>
  <c r="L782" i="2"/>
  <c r="J783" i="2"/>
  <c r="K783" i="2"/>
  <c r="L783" i="2"/>
  <c r="J784" i="2"/>
  <c r="K784" i="2"/>
  <c r="L784" i="2"/>
  <c r="J785" i="2"/>
  <c r="K785" i="2"/>
  <c r="L785" i="2"/>
  <c r="J786" i="2"/>
  <c r="K786" i="2"/>
  <c r="L786" i="2"/>
  <c r="J787" i="2"/>
  <c r="K787" i="2"/>
  <c r="L787" i="2"/>
  <c r="J788" i="2"/>
  <c r="K788" i="2"/>
  <c r="L788" i="2"/>
  <c r="J789" i="2"/>
  <c r="K789" i="2"/>
  <c r="L789" i="2"/>
  <c r="J790" i="2"/>
  <c r="K790" i="2"/>
  <c r="L790" i="2"/>
  <c r="J791" i="2"/>
  <c r="K791" i="2"/>
  <c r="L791" i="2"/>
  <c r="J792" i="2"/>
  <c r="K792" i="2"/>
  <c r="L792" i="2"/>
  <c r="J793" i="2"/>
  <c r="K793" i="2"/>
  <c r="L793" i="2"/>
  <c r="J794" i="2"/>
  <c r="K794" i="2"/>
  <c r="L794" i="2"/>
  <c r="J795" i="2"/>
  <c r="K795" i="2"/>
  <c r="L795" i="2"/>
  <c r="J796" i="2"/>
  <c r="K796" i="2"/>
  <c r="L796" i="2"/>
  <c r="J797" i="2"/>
  <c r="K797" i="2"/>
  <c r="L797" i="2"/>
  <c r="J798" i="2"/>
  <c r="K798" i="2"/>
  <c r="L798" i="2"/>
  <c r="J799" i="2"/>
  <c r="K799" i="2"/>
  <c r="L799" i="2"/>
  <c r="J800" i="2"/>
  <c r="K800" i="2"/>
  <c r="L800" i="2"/>
  <c r="J801" i="2"/>
  <c r="K801" i="2"/>
  <c r="L801" i="2"/>
  <c r="J802" i="2"/>
  <c r="K802" i="2"/>
  <c r="L802" i="2"/>
  <c r="J803" i="2"/>
  <c r="K803" i="2"/>
  <c r="L803" i="2"/>
  <c r="J804" i="2"/>
  <c r="K804" i="2"/>
  <c r="L804" i="2"/>
  <c r="J805" i="2"/>
  <c r="K805" i="2"/>
  <c r="L805" i="2"/>
  <c r="J806" i="2"/>
  <c r="K806" i="2"/>
  <c r="L806" i="2"/>
  <c r="J807" i="2"/>
  <c r="K807" i="2"/>
  <c r="L807" i="2"/>
  <c r="J808" i="2"/>
  <c r="K808" i="2"/>
  <c r="L808" i="2"/>
  <c r="J809" i="2"/>
  <c r="K809" i="2"/>
  <c r="L809" i="2"/>
  <c r="J810" i="2"/>
  <c r="K810" i="2"/>
  <c r="L810" i="2"/>
  <c r="J811" i="2"/>
  <c r="K811" i="2"/>
  <c r="L811" i="2"/>
  <c r="J812" i="2"/>
  <c r="K812" i="2"/>
  <c r="L812" i="2"/>
  <c r="J813" i="2"/>
  <c r="K813" i="2"/>
  <c r="L813" i="2"/>
  <c r="J814" i="2"/>
  <c r="K814" i="2"/>
  <c r="L814" i="2"/>
  <c r="J815" i="2"/>
  <c r="K815" i="2"/>
  <c r="L815" i="2"/>
  <c r="J816" i="2"/>
  <c r="K816" i="2"/>
  <c r="L816" i="2"/>
  <c r="J817" i="2"/>
  <c r="K817" i="2"/>
  <c r="L817" i="2"/>
  <c r="J818" i="2"/>
  <c r="K818" i="2"/>
  <c r="L818" i="2"/>
  <c r="J819" i="2"/>
  <c r="K819" i="2"/>
  <c r="L819" i="2"/>
  <c r="J820" i="2"/>
  <c r="K820" i="2"/>
  <c r="L820" i="2"/>
  <c r="J821" i="2"/>
  <c r="K821" i="2"/>
  <c r="L821" i="2"/>
  <c r="J822" i="2"/>
  <c r="K822" i="2"/>
  <c r="L822" i="2"/>
  <c r="J823" i="2"/>
  <c r="K823" i="2"/>
  <c r="L823" i="2"/>
  <c r="J824" i="2"/>
  <c r="K824" i="2"/>
  <c r="L824" i="2"/>
  <c r="J825" i="2"/>
  <c r="K825" i="2"/>
  <c r="L825" i="2"/>
  <c r="J826" i="2"/>
  <c r="K826" i="2"/>
  <c r="L826" i="2"/>
  <c r="J827" i="2"/>
  <c r="K827" i="2"/>
  <c r="L827" i="2"/>
  <c r="J828" i="2"/>
  <c r="K828" i="2"/>
  <c r="L828" i="2"/>
  <c r="J829" i="2"/>
  <c r="K829" i="2"/>
  <c r="L829" i="2"/>
  <c r="J830" i="2"/>
  <c r="K830" i="2"/>
  <c r="L830" i="2"/>
  <c r="J831" i="2"/>
  <c r="K831" i="2"/>
  <c r="L831" i="2"/>
  <c r="J832" i="2"/>
  <c r="K832" i="2"/>
  <c r="L832" i="2"/>
  <c r="J833" i="2"/>
  <c r="K833" i="2"/>
  <c r="L833" i="2"/>
  <c r="J834" i="2"/>
  <c r="K834" i="2"/>
  <c r="L834" i="2"/>
  <c r="J835" i="2"/>
  <c r="K835" i="2"/>
  <c r="L835" i="2"/>
  <c r="J836" i="2"/>
  <c r="K836" i="2"/>
  <c r="L836" i="2"/>
  <c r="J837" i="2"/>
  <c r="K837" i="2"/>
  <c r="L837" i="2"/>
  <c r="J838" i="2"/>
  <c r="K838" i="2"/>
  <c r="L838" i="2"/>
  <c r="J839" i="2"/>
  <c r="K839" i="2"/>
  <c r="L839" i="2"/>
  <c r="J840" i="2"/>
  <c r="K840" i="2"/>
  <c r="L840" i="2"/>
  <c r="J841" i="2"/>
  <c r="K841" i="2"/>
  <c r="L841" i="2"/>
  <c r="J842" i="2"/>
  <c r="K842" i="2"/>
  <c r="L842" i="2"/>
  <c r="J843" i="2"/>
  <c r="K843" i="2"/>
  <c r="L843" i="2"/>
  <c r="J844" i="2"/>
  <c r="K844" i="2"/>
  <c r="L844" i="2"/>
  <c r="J845" i="2"/>
  <c r="K845" i="2"/>
  <c r="L845" i="2"/>
  <c r="J846" i="2"/>
  <c r="K846" i="2"/>
  <c r="L846" i="2"/>
  <c r="J847" i="2"/>
  <c r="K847" i="2"/>
  <c r="L847" i="2"/>
  <c r="J848" i="2"/>
  <c r="K848" i="2"/>
  <c r="L848" i="2"/>
  <c r="J849" i="2"/>
  <c r="K849" i="2"/>
  <c r="L849" i="2"/>
  <c r="J850" i="2"/>
  <c r="K850" i="2"/>
  <c r="L850" i="2"/>
  <c r="J851" i="2"/>
  <c r="K851" i="2"/>
  <c r="L851" i="2"/>
  <c r="J852" i="2"/>
  <c r="K852" i="2"/>
  <c r="L852" i="2"/>
  <c r="J853" i="2"/>
  <c r="K853" i="2"/>
  <c r="L853" i="2"/>
  <c r="J854" i="2"/>
  <c r="K854" i="2"/>
  <c r="L854" i="2"/>
  <c r="J855" i="2"/>
  <c r="K855" i="2"/>
  <c r="L855" i="2"/>
  <c r="J856" i="2"/>
  <c r="K856" i="2"/>
  <c r="L856" i="2"/>
  <c r="J857" i="2"/>
  <c r="K857" i="2"/>
  <c r="L857" i="2"/>
  <c r="J858" i="2"/>
  <c r="K858" i="2"/>
  <c r="L858" i="2"/>
  <c r="J859" i="2"/>
  <c r="K859" i="2"/>
  <c r="L859" i="2"/>
  <c r="J860" i="2"/>
  <c r="K860" i="2"/>
  <c r="L860" i="2"/>
  <c r="J861" i="2"/>
  <c r="K861" i="2"/>
  <c r="L861" i="2"/>
  <c r="J862" i="2"/>
  <c r="K862" i="2"/>
  <c r="L862" i="2"/>
  <c r="J863" i="2"/>
  <c r="K863" i="2"/>
  <c r="L863" i="2"/>
  <c r="J864" i="2"/>
  <c r="K864" i="2"/>
  <c r="L864" i="2"/>
  <c r="J865" i="2"/>
  <c r="K865" i="2"/>
  <c r="L865" i="2"/>
  <c r="J866" i="2"/>
  <c r="K866" i="2"/>
  <c r="L866" i="2"/>
  <c r="J867" i="2"/>
  <c r="K867" i="2"/>
  <c r="L867" i="2"/>
  <c r="J868" i="2"/>
  <c r="K868" i="2"/>
  <c r="L868" i="2"/>
  <c r="J869" i="2"/>
  <c r="K869" i="2"/>
  <c r="L869" i="2"/>
  <c r="J870" i="2"/>
  <c r="K870" i="2"/>
  <c r="L870" i="2"/>
  <c r="J871" i="2"/>
  <c r="K871" i="2"/>
  <c r="L871" i="2"/>
  <c r="J872" i="2"/>
  <c r="K872" i="2"/>
  <c r="L872" i="2"/>
  <c r="J873" i="2"/>
  <c r="K873" i="2"/>
  <c r="L873" i="2"/>
  <c r="J874" i="2"/>
  <c r="K874" i="2"/>
  <c r="L874" i="2"/>
  <c r="J875" i="2"/>
  <c r="K875" i="2"/>
  <c r="L875" i="2"/>
  <c r="J876" i="2"/>
  <c r="K876" i="2"/>
  <c r="L876" i="2"/>
  <c r="J877" i="2"/>
  <c r="K877" i="2"/>
  <c r="L877" i="2"/>
  <c r="J878" i="2"/>
  <c r="K878" i="2"/>
  <c r="L878" i="2"/>
  <c r="J879" i="2"/>
  <c r="K879" i="2"/>
  <c r="L879" i="2"/>
  <c r="J880" i="2"/>
  <c r="K880" i="2"/>
  <c r="L880" i="2"/>
  <c r="J881" i="2"/>
  <c r="K881" i="2"/>
  <c r="L881" i="2"/>
  <c r="J882" i="2"/>
  <c r="K882" i="2"/>
  <c r="L882" i="2"/>
  <c r="J883" i="2"/>
  <c r="K883" i="2"/>
  <c r="L883" i="2"/>
  <c r="J884" i="2"/>
  <c r="K884" i="2"/>
  <c r="L884" i="2"/>
  <c r="J885" i="2"/>
  <c r="K885" i="2"/>
  <c r="L885" i="2"/>
  <c r="J886" i="2"/>
  <c r="K886" i="2"/>
  <c r="L886" i="2"/>
  <c r="J887" i="2"/>
  <c r="K887" i="2"/>
  <c r="L887" i="2"/>
  <c r="J888" i="2"/>
  <c r="K888" i="2"/>
  <c r="L888" i="2"/>
  <c r="J889" i="2"/>
  <c r="K889" i="2"/>
  <c r="L889" i="2"/>
  <c r="J890" i="2"/>
  <c r="K890" i="2"/>
  <c r="L890" i="2"/>
  <c r="J891" i="2"/>
  <c r="K891" i="2"/>
  <c r="L891" i="2"/>
  <c r="J892" i="2"/>
  <c r="K892" i="2"/>
  <c r="L892" i="2"/>
  <c r="J893" i="2"/>
  <c r="K893" i="2"/>
  <c r="L893" i="2"/>
  <c r="J894" i="2"/>
  <c r="K894" i="2"/>
  <c r="L894" i="2"/>
  <c r="J895" i="2"/>
  <c r="K895" i="2"/>
  <c r="L895" i="2"/>
  <c r="J896" i="2"/>
  <c r="K896" i="2"/>
  <c r="L896" i="2"/>
  <c r="J897" i="2"/>
  <c r="K897" i="2"/>
  <c r="L897" i="2"/>
  <c r="J898" i="2"/>
  <c r="K898" i="2"/>
  <c r="L898" i="2"/>
  <c r="J899" i="2"/>
  <c r="K899" i="2"/>
  <c r="L899" i="2"/>
  <c r="J900" i="2"/>
  <c r="K900" i="2"/>
  <c r="L900" i="2"/>
  <c r="J901" i="2"/>
  <c r="K901" i="2"/>
  <c r="L901" i="2"/>
  <c r="J902" i="2"/>
  <c r="K902" i="2"/>
  <c r="L902" i="2"/>
  <c r="J903" i="2"/>
  <c r="K903" i="2"/>
  <c r="L903" i="2"/>
  <c r="J904" i="2"/>
  <c r="K904" i="2"/>
  <c r="L904" i="2"/>
  <c r="J905" i="2"/>
  <c r="K905" i="2"/>
  <c r="L905" i="2"/>
  <c r="J906" i="2"/>
  <c r="K906" i="2"/>
  <c r="L906" i="2"/>
  <c r="J907" i="2"/>
  <c r="K907" i="2"/>
  <c r="L907" i="2"/>
  <c r="J908" i="2"/>
  <c r="K908" i="2"/>
  <c r="L908" i="2"/>
  <c r="J909" i="2"/>
  <c r="K909" i="2"/>
  <c r="L909" i="2"/>
  <c r="J910" i="2"/>
  <c r="K910" i="2"/>
  <c r="L910" i="2"/>
  <c r="J911" i="2"/>
  <c r="K911" i="2"/>
  <c r="L911" i="2"/>
  <c r="J912" i="2"/>
  <c r="K912" i="2"/>
  <c r="L912" i="2"/>
  <c r="J913" i="2"/>
  <c r="K913" i="2"/>
  <c r="L913" i="2"/>
  <c r="J914" i="2"/>
  <c r="K914" i="2"/>
  <c r="L914" i="2"/>
  <c r="J915" i="2"/>
  <c r="K915" i="2"/>
  <c r="L915" i="2"/>
  <c r="J916" i="2"/>
  <c r="K916" i="2"/>
  <c r="L916" i="2"/>
  <c r="J917" i="2"/>
  <c r="K917" i="2"/>
  <c r="L917" i="2"/>
  <c r="J918" i="2"/>
  <c r="K918" i="2"/>
  <c r="L918" i="2"/>
  <c r="J919" i="2"/>
  <c r="K919" i="2"/>
  <c r="L919" i="2"/>
  <c r="J920" i="2"/>
  <c r="K920" i="2"/>
  <c r="L920" i="2"/>
  <c r="J921" i="2"/>
  <c r="K921" i="2"/>
  <c r="L921" i="2"/>
  <c r="J922" i="2"/>
  <c r="K922" i="2"/>
  <c r="L922" i="2"/>
  <c r="J923" i="2"/>
  <c r="K923" i="2"/>
  <c r="L923" i="2"/>
  <c r="J924" i="2"/>
  <c r="K924" i="2"/>
  <c r="L924" i="2"/>
  <c r="J925" i="2"/>
  <c r="K925" i="2"/>
  <c r="L925" i="2"/>
  <c r="J926" i="2"/>
  <c r="K926" i="2"/>
  <c r="L926" i="2"/>
  <c r="J927" i="2"/>
  <c r="K927" i="2"/>
  <c r="L927" i="2"/>
  <c r="J928" i="2"/>
  <c r="K928" i="2"/>
  <c r="L928" i="2"/>
  <c r="J929" i="2"/>
  <c r="K929" i="2"/>
  <c r="L929" i="2"/>
  <c r="J930" i="2"/>
  <c r="K930" i="2"/>
  <c r="L930" i="2"/>
  <c r="J931" i="2"/>
  <c r="K931" i="2"/>
  <c r="L931" i="2"/>
  <c r="J932" i="2"/>
  <c r="K932" i="2"/>
  <c r="L932" i="2"/>
  <c r="J933" i="2"/>
  <c r="K933" i="2"/>
  <c r="L933" i="2"/>
  <c r="J934" i="2"/>
  <c r="K934" i="2"/>
  <c r="L934" i="2"/>
  <c r="J935" i="2"/>
  <c r="K935" i="2"/>
  <c r="L935" i="2"/>
  <c r="J936" i="2"/>
  <c r="K936" i="2"/>
  <c r="L936" i="2"/>
  <c r="J937" i="2"/>
  <c r="K937" i="2"/>
  <c r="L937" i="2"/>
  <c r="J938" i="2"/>
  <c r="K938" i="2"/>
  <c r="L938" i="2"/>
  <c r="J939" i="2"/>
  <c r="K939" i="2"/>
  <c r="L939" i="2"/>
  <c r="J940" i="2"/>
  <c r="K940" i="2"/>
  <c r="L940" i="2"/>
  <c r="J941" i="2"/>
  <c r="K941" i="2"/>
  <c r="L941" i="2"/>
  <c r="J942" i="2"/>
  <c r="K942" i="2"/>
  <c r="L942" i="2"/>
  <c r="J943" i="2"/>
  <c r="K943" i="2"/>
  <c r="L943" i="2"/>
  <c r="J944" i="2"/>
  <c r="K944" i="2"/>
  <c r="L944" i="2"/>
  <c r="J945" i="2"/>
  <c r="K945" i="2"/>
  <c r="L945" i="2"/>
  <c r="J946" i="2"/>
  <c r="K946" i="2"/>
  <c r="L946" i="2"/>
  <c r="J947" i="2"/>
  <c r="K947" i="2"/>
  <c r="L947" i="2"/>
  <c r="J948" i="2"/>
  <c r="K948" i="2"/>
  <c r="L948" i="2"/>
  <c r="J949" i="2"/>
  <c r="K949" i="2"/>
  <c r="L949" i="2"/>
  <c r="J950" i="2"/>
  <c r="K950" i="2"/>
  <c r="L950" i="2"/>
  <c r="J951" i="2"/>
  <c r="K951" i="2"/>
  <c r="L951" i="2"/>
  <c r="J952" i="2"/>
  <c r="K952" i="2"/>
  <c r="L952" i="2"/>
  <c r="J953" i="2"/>
  <c r="K953" i="2"/>
  <c r="L953" i="2"/>
  <c r="J954" i="2"/>
  <c r="K954" i="2"/>
  <c r="L954" i="2"/>
  <c r="J955" i="2"/>
  <c r="K955" i="2"/>
  <c r="L955" i="2"/>
  <c r="J956" i="2"/>
  <c r="K956" i="2"/>
  <c r="L956" i="2"/>
  <c r="J957" i="2"/>
  <c r="K957" i="2"/>
  <c r="L957" i="2"/>
  <c r="J958" i="2"/>
  <c r="K958" i="2"/>
  <c r="L958" i="2"/>
  <c r="J959" i="2"/>
  <c r="K959" i="2"/>
  <c r="L959" i="2"/>
  <c r="J960" i="2"/>
  <c r="K960" i="2"/>
  <c r="L960" i="2"/>
  <c r="J961" i="2"/>
  <c r="K961" i="2"/>
  <c r="L961" i="2"/>
  <c r="J962" i="2"/>
  <c r="K962" i="2"/>
  <c r="L962" i="2"/>
  <c r="J963" i="2"/>
  <c r="K963" i="2"/>
  <c r="L963" i="2"/>
  <c r="J964" i="2"/>
  <c r="K964" i="2"/>
  <c r="L964" i="2"/>
  <c r="J965" i="2"/>
  <c r="K965" i="2"/>
  <c r="L965" i="2"/>
  <c r="J966" i="2"/>
  <c r="K966" i="2"/>
  <c r="L966" i="2"/>
  <c r="J967" i="2"/>
  <c r="K967" i="2"/>
  <c r="L967" i="2"/>
  <c r="J968" i="2"/>
  <c r="K968" i="2"/>
  <c r="L968" i="2"/>
  <c r="J969" i="2"/>
  <c r="K969" i="2"/>
  <c r="L969" i="2"/>
  <c r="J970" i="2"/>
  <c r="K970" i="2"/>
  <c r="L970" i="2"/>
  <c r="J971" i="2"/>
  <c r="K971" i="2"/>
  <c r="L971" i="2"/>
  <c r="J972" i="2"/>
  <c r="K972" i="2"/>
  <c r="L972" i="2"/>
  <c r="J973" i="2"/>
  <c r="K973" i="2"/>
  <c r="L973" i="2"/>
  <c r="J974" i="2"/>
  <c r="K974" i="2"/>
  <c r="L974" i="2"/>
  <c r="J975" i="2"/>
  <c r="K975" i="2"/>
  <c r="L975" i="2"/>
  <c r="J976" i="2"/>
  <c r="K976" i="2"/>
  <c r="L976" i="2"/>
  <c r="J977" i="2"/>
  <c r="K977" i="2"/>
  <c r="L977" i="2"/>
  <c r="J978" i="2"/>
  <c r="K978" i="2"/>
  <c r="L978" i="2"/>
  <c r="J979" i="2"/>
  <c r="K979" i="2"/>
  <c r="L979" i="2"/>
  <c r="J980" i="2"/>
  <c r="K980" i="2"/>
  <c r="L980" i="2"/>
  <c r="J981" i="2"/>
  <c r="K981" i="2"/>
  <c r="L981" i="2"/>
  <c r="J982" i="2"/>
  <c r="K982" i="2"/>
  <c r="L982" i="2"/>
  <c r="J983" i="2"/>
  <c r="K983" i="2"/>
  <c r="L983" i="2"/>
  <c r="J984" i="2"/>
  <c r="K984" i="2"/>
  <c r="L984" i="2"/>
  <c r="J985" i="2"/>
  <c r="K985" i="2"/>
  <c r="L985" i="2"/>
  <c r="J986" i="2"/>
  <c r="K986" i="2"/>
  <c r="L986" i="2"/>
  <c r="J987" i="2"/>
  <c r="K987" i="2"/>
  <c r="L987" i="2"/>
  <c r="J988" i="2"/>
  <c r="K988" i="2"/>
  <c r="L988" i="2"/>
  <c r="J989" i="2"/>
  <c r="K989" i="2"/>
  <c r="L989" i="2"/>
  <c r="J990" i="2"/>
  <c r="K990" i="2"/>
  <c r="L990" i="2"/>
  <c r="J991" i="2"/>
  <c r="K991" i="2"/>
  <c r="L991" i="2"/>
  <c r="J992" i="2"/>
  <c r="K992" i="2"/>
  <c r="L992" i="2"/>
  <c r="J993" i="2"/>
  <c r="K993" i="2"/>
  <c r="L993" i="2"/>
  <c r="J994" i="2"/>
  <c r="K994" i="2"/>
  <c r="L994" i="2"/>
  <c r="J995" i="2"/>
  <c r="K995" i="2"/>
  <c r="L995" i="2"/>
  <c r="J996" i="2"/>
  <c r="K996" i="2"/>
  <c r="L996" i="2"/>
  <c r="J997" i="2"/>
  <c r="K997" i="2"/>
  <c r="L997" i="2"/>
  <c r="J998" i="2"/>
  <c r="K998" i="2"/>
  <c r="L998" i="2"/>
  <c r="J999" i="2"/>
  <c r="K999" i="2"/>
  <c r="L999" i="2"/>
  <c r="J1000" i="2"/>
  <c r="K1000" i="2"/>
  <c r="L1000" i="2"/>
  <c r="J1001" i="2"/>
  <c r="K1001" i="2"/>
  <c r="L1001" i="2"/>
  <c r="J1002" i="2"/>
  <c r="K1002" i="2"/>
  <c r="L1002" i="2"/>
  <c r="J1003" i="2"/>
  <c r="K1003" i="2"/>
  <c r="L1003" i="2"/>
  <c r="J1004" i="2"/>
  <c r="K1004" i="2"/>
  <c r="L1004" i="2"/>
  <c r="J1005" i="2"/>
  <c r="K1005" i="2"/>
  <c r="L1005" i="2"/>
  <c r="J1006" i="2"/>
  <c r="K1006" i="2"/>
  <c r="L1006" i="2"/>
  <c r="J1007" i="2"/>
  <c r="K1007" i="2"/>
  <c r="L1007" i="2"/>
  <c r="J1008" i="2"/>
  <c r="K1008" i="2"/>
  <c r="L1008" i="2"/>
  <c r="J1009" i="2"/>
  <c r="K1009" i="2"/>
  <c r="L1009" i="2"/>
  <c r="J1010" i="2"/>
  <c r="K1010" i="2"/>
  <c r="L1010" i="2"/>
  <c r="J1011" i="2"/>
  <c r="K1011" i="2"/>
  <c r="L1011" i="2"/>
  <c r="J1012" i="2"/>
  <c r="K1012" i="2"/>
  <c r="L1012" i="2"/>
  <c r="J1013" i="2"/>
  <c r="K1013" i="2"/>
  <c r="L1013" i="2"/>
  <c r="J1014" i="2"/>
  <c r="K1014" i="2"/>
  <c r="L1014" i="2"/>
  <c r="J1015" i="2"/>
  <c r="K1015" i="2"/>
  <c r="L1015" i="2"/>
  <c r="J1016" i="2"/>
  <c r="K1016" i="2"/>
  <c r="L1016" i="2"/>
  <c r="J1017" i="2"/>
  <c r="K1017" i="2"/>
  <c r="L1017" i="2"/>
  <c r="J1018" i="2"/>
  <c r="K1018" i="2"/>
  <c r="L1018" i="2"/>
  <c r="J1019" i="2"/>
  <c r="K1019" i="2"/>
  <c r="L1019" i="2"/>
  <c r="J1020" i="2"/>
  <c r="K1020" i="2"/>
  <c r="L1020" i="2"/>
  <c r="J1021" i="2"/>
  <c r="K1021" i="2"/>
  <c r="L1021" i="2"/>
  <c r="J1022" i="2"/>
  <c r="K1022" i="2"/>
  <c r="L1022" i="2"/>
  <c r="J1023" i="2"/>
  <c r="K1023" i="2"/>
  <c r="L1023" i="2"/>
  <c r="J1024" i="2"/>
  <c r="K1024" i="2"/>
  <c r="L1024" i="2"/>
  <c r="J1025" i="2"/>
  <c r="K1025" i="2"/>
  <c r="L1025" i="2"/>
  <c r="J1026" i="2"/>
  <c r="K1026" i="2"/>
  <c r="L1026" i="2"/>
  <c r="J1027" i="2"/>
  <c r="K1027" i="2"/>
  <c r="L1027" i="2"/>
  <c r="J1028" i="2"/>
  <c r="K1028" i="2"/>
  <c r="L1028" i="2"/>
  <c r="J1029" i="2"/>
  <c r="K1029" i="2"/>
  <c r="L1029" i="2"/>
  <c r="J1030" i="2"/>
  <c r="K1030" i="2"/>
  <c r="L1030" i="2"/>
  <c r="J1031" i="2"/>
  <c r="K1031" i="2"/>
  <c r="L1031" i="2"/>
  <c r="J1032" i="2"/>
  <c r="K1032" i="2"/>
  <c r="L1032" i="2"/>
  <c r="J1033" i="2"/>
  <c r="K1033" i="2"/>
  <c r="L1033" i="2"/>
  <c r="J1034" i="2"/>
  <c r="K1034" i="2"/>
  <c r="L1034" i="2"/>
  <c r="J1035" i="2"/>
  <c r="K1035" i="2"/>
  <c r="L1035" i="2"/>
  <c r="J1036" i="2"/>
  <c r="K1036" i="2"/>
  <c r="L1036" i="2"/>
  <c r="J1037" i="2"/>
  <c r="K1037" i="2"/>
  <c r="L1037" i="2"/>
  <c r="J1038" i="2"/>
  <c r="K1038" i="2"/>
  <c r="L1038" i="2"/>
  <c r="J1039" i="2"/>
  <c r="K1039" i="2"/>
  <c r="L1039" i="2"/>
  <c r="J1040" i="2"/>
  <c r="K1040" i="2"/>
  <c r="L1040" i="2"/>
  <c r="J1041" i="2"/>
  <c r="K1041" i="2"/>
  <c r="L1041" i="2"/>
  <c r="J1042" i="2"/>
  <c r="K1042" i="2"/>
  <c r="L1042" i="2"/>
  <c r="J1043" i="2"/>
  <c r="K1043" i="2"/>
  <c r="L1043" i="2"/>
  <c r="J1044" i="2"/>
  <c r="K1044" i="2"/>
  <c r="L1044" i="2"/>
  <c r="J1045" i="2"/>
  <c r="K1045" i="2"/>
  <c r="L1045" i="2"/>
  <c r="J1046" i="2"/>
  <c r="K1046" i="2"/>
  <c r="L1046" i="2"/>
  <c r="J1047" i="2"/>
  <c r="K1047" i="2"/>
  <c r="L1047" i="2"/>
  <c r="J1048" i="2"/>
  <c r="K1048" i="2"/>
  <c r="L1048" i="2"/>
  <c r="J1049" i="2"/>
  <c r="K1049" i="2"/>
  <c r="L1049" i="2"/>
  <c r="J1050" i="2"/>
  <c r="K1050" i="2"/>
  <c r="L1050" i="2"/>
  <c r="J1051" i="2"/>
  <c r="K1051" i="2"/>
  <c r="L1051" i="2"/>
  <c r="J1052" i="2"/>
  <c r="K1052" i="2"/>
  <c r="L1052" i="2"/>
  <c r="J1053" i="2"/>
  <c r="K1053" i="2"/>
  <c r="L1053" i="2"/>
  <c r="J1054" i="2"/>
  <c r="K1054" i="2"/>
  <c r="L1054" i="2"/>
  <c r="J1055" i="2"/>
  <c r="K1055" i="2"/>
  <c r="L1055" i="2"/>
  <c r="J1056" i="2"/>
  <c r="K1056" i="2"/>
  <c r="L1056" i="2"/>
  <c r="J1057" i="2"/>
  <c r="K1057" i="2"/>
  <c r="L1057" i="2"/>
  <c r="J1058" i="2"/>
  <c r="K1058" i="2"/>
  <c r="L1058" i="2"/>
  <c r="J1059" i="2"/>
  <c r="K1059" i="2"/>
  <c r="L1059" i="2"/>
  <c r="J1060" i="2"/>
  <c r="K1060" i="2"/>
  <c r="L1060" i="2"/>
  <c r="J1061" i="2"/>
  <c r="K1061" i="2"/>
  <c r="L1061" i="2"/>
  <c r="J1062" i="2"/>
  <c r="K1062" i="2"/>
  <c r="L1062" i="2"/>
  <c r="J1063" i="2"/>
  <c r="K1063" i="2"/>
  <c r="L1063" i="2"/>
  <c r="J1064" i="2"/>
  <c r="K1064" i="2"/>
  <c r="L1064" i="2"/>
  <c r="J1065" i="2"/>
  <c r="K1065" i="2"/>
  <c r="L1065" i="2"/>
  <c r="J1066" i="2"/>
  <c r="K1066" i="2"/>
  <c r="L1066" i="2"/>
  <c r="J1067" i="2"/>
  <c r="K1067" i="2"/>
  <c r="L1067" i="2"/>
  <c r="J1068" i="2"/>
  <c r="K1068" i="2"/>
  <c r="L1068" i="2"/>
  <c r="J1069" i="2"/>
  <c r="K1069" i="2"/>
  <c r="L1069" i="2"/>
  <c r="J1070" i="2"/>
  <c r="K1070" i="2"/>
  <c r="L1070" i="2"/>
  <c r="J1071" i="2"/>
  <c r="K1071" i="2"/>
  <c r="L1071" i="2"/>
  <c r="J1072" i="2"/>
  <c r="K1072" i="2"/>
  <c r="L1072" i="2"/>
  <c r="J1073" i="2"/>
  <c r="K1073" i="2"/>
  <c r="L1073" i="2"/>
  <c r="J1074" i="2"/>
  <c r="K1074" i="2"/>
  <c r="L1074" i="2"/>
  <c r="J1075" i="2"/>
  <c r="K1075" i="2"/>
  <c r="L1075" i="2"/>
  <c r="J1076" i="2"/>
  <c r="K1076" i="2"/>
  <c r="L1076" i="2"/>
  <c r="J1077" i="2"/>
  <c r="K1077" i="2"/>
  <c r="L1077" i="2"/>
  <c r="J1078" i="2"/>
  <c r="K1078" i="2"/>
  <c r="L1078" i="2"/>
  <c r="J1079" i="2"/>
  <c r="K1079" i="2"/>
  <c r="L1079" i="2"/>
  <c r="J1080" i="2"/>
  <c r="K1080" i="2"/>
  <c r="L1080" i="2"/>
  <c r="J1081" i="2"/>
  <c r="K1081" i="2"/>
  <c r="L1081" i="2"/>
  <c r="J1082" i="2"/>
  <c r="K1082" i="2"/>
  <c r="L1082" i="2"/>
  <c r="J1083" i="2"/>
  <c r="K1083" i="2"/>
  <c r="L1083" i="2"/>
  <c r="J1084" i="2"/>
  <c r="K1084" i="2"/>
  <c r="L1084" i="2"/>
  <c r="J1085" i="2"/>
  <c r="K1085" i="2"/>
  <c r="L1085" i="2"/>
  <c r="J1086" i="2"/>
  <c r="K1086" i="2"/>
  <c r="L1086" i="2"/>
  <c r="J1087" i="2"/>
  <c r="K1087" i="2"/>
  <c r="L1087" i="2"/>
  <c r="J1088" i="2"/>
  <c r="K1088" i="2"/>
  <c r="L1088" i="2"/>
  <c r="J1089" i="2"/>
  <c r="K1089" i="2"/>
  <c r="L1089" i="2"/>
  <c r="J1090" i="2"/>
  <c r="K1090" i="2"/>
  <c r="L1090" i="2"/>
  <c r="J1091" i="2"/>
  <c r="K1091" i="2"/>
  <c r="L1091" i="2"/>
  <c r="J1092" i="2"/>
  <c r="K1092" i="2"/>
  <c r="L1092" i="2"/>
  <c r="J1093" i="2"/>
  <c r="K1093" i="2"/>
  <c r="L1093" i="2"/>
  <c r="J1094" i="2"/>
  <c r="K1094" i="2"/>
  <c r="L1094" i="2"/>
  <c r="J1095" i="2"/>
  <c r="K1095" i="2"/>
  <c r="L1095" i="2"/>
  <c r="J1096" i="2"/>
  <c r="K1096" i="2"/>
  <c r="L1096" i="2"/>
  <c r="J1097" i="2"/>
  <c r="K1097" i="2"/>
  <c r="L1097" i="2"/>
  <c r="J1098" i="2"/>
  <c r="K1098" i="2"/>
  <c r="L1098" i="2"/>
  <c r="J1099" i="2"/>
  <c r="K1099" i="2"/>
  <c r="L1099" i="2"/>
  <c r="J1100" i="2"/>
  <c r="K1100" i="2"/>
  <c r="L1100" i="2"/>
  <c r="J1101" i="2"/>
  <c r="K1101" i="2"/>
  <c r="L1101" i="2"/>
  <c r="J1102" i="2"/>
  <c r="K1102" i="2"/>
  <c r="L1102" i="2"/>
  <c r="J1103" i="2"/>
  <c r="K1103" i="2"/>
  <c r="L1103" i="2"/>
  <c r="J1104" i="2"/>
  <c r="K1104" i="2"/>
  <c r="L1104" i="2"/>
  <c r="J1105" i="2"/>
  <c r="K1105" i="2"/>
  <c r="L1105" i="2"/>
  <c r="J1106" i="2"/>
  <c r="K1106" i="2"/>
  <c r="L1106" i="2"/>
  <c r="J1107" i="2"/>
  <c r="K1107" i="2"/>
  <c r="L1107" i="2"/>
  <c r="J1108" i="2"/>
  <c r="K1108" i="2"/>
  <c r="L1108" i="2"/>
  <c r="J1109" i="2"/>
  <c r="K1109" i="2"/>
  <c r="L1109" i="2"/>
  <c r="J1110" i="2"/>
  <c r="K1110" i="2"/>
  <c r="L1110" i="2"/>
  <c r="J1111" i="2"/>
  <c r="K1111" i="2"/>
  <c r="L1111" i="2"/>
  <c r="J1112" i="2"/>
  <c r="K1112" i="2"/>
  <c r="L1112" i="2"/>
  <c r="J1113" i="2"/>
  <c r="K1113" i="2"/>
  <c r="L1113" i="2"/>
  <c r="J1114" i="2"/>
  <c r="K1114" i="2"/>
  <c r="L1114" i="2"/>
  <c r="J1115" i="2"/>
  <c r="K1115" i="2"/>
  <c r="L1115" i="2"/>
  <c r="J1116" i="2"/>
  <c r="K1116" i="2"/>
  <c r="L1116" i="2"/>
  <c r="J1117" i="2"/>
  <c r="K1117" i="2"/>
  <c r="L1117" i="2"/>
  <c r="J1118" i="2"/>
  <c r="K1118" i="2"/>
  <c r="L1118" i="2"/>
  <c r="J1119" i="2"/>
  <c r="K1119" i="2"/>
  <c r="L1119" i="2"/>
  <c r="J1120" i="2"/>
  <c r="K1120" i="2"/>
  <c r="L1120" i="2"/>
  <c r="J1121" i="2"/>
  <c r="K1121" i="2"/>
  <c r="L1121" i="2"/>
  <c r="J1122" i="2"/>
  <c r="K1122" i="2"/>
  <c r="L1122" i="2"/>
  <c r="J1123" i="2"/>
  <c r="K1123" i="2"/>
  <c r="L1123" i="2"/>
  <c r="J1124" i="2"/>
  <c r="K1124" i="2"/>
  <c r="L1124" i="2"/>
  <c r="J1125" i="2"/>
  <c r="K1125" i="2"/>
  <c r="L1125" i="2"/>
  <c r="J1126" i="2"/>
  <c r="K1126" i="2"/>
  <c r="L1126" i="2"/>
  <c r="J1127" i="2"/>
  <c r="K1127" i="2"/>
  <c r="L1127" i="2"/>
  <c r="J1128" i="2"/>
  <c r="K1128" i="2"/>
  <c r="L1128" i="2"/>
  <c r="J1129" i="2"/>
  <c r="K1129" i="2"/>
  <c r="L1129" i="2"/>
  <c r="J1130" i="2"/>
  <c r="K1130" i="2"/>
  <c r="L1130" i="2"/>
  <c r="J1131" i="2"/>
  <c r="K1131" i="2"/>
  <c r="L1131" i="2"/>
  <c r="J1132" i="2"/>
  <c r="K1132" i="2"/>
  <c r="L1132" i="2"/>
  <c r="J1133" i="2"/>
  <c r="K1133" i="2"/>
  <c r="L1133" i="2"/>
  <c r="J1134" i="2"/>
  <c r="K1134" i="2"/>
  <c r="L1134" i="2"/>
  <c r="J1135" i="2"/>
  <c r="K1135" i="2"/>
  <c r="L1135" i="2"/>
  <c r="J1136" i="2"/>
  <c r="K1136" i="2"/>
  <c r="L1136" i="2"/>
  <c r="J1137" i="2"/>
  <c r="K1137" i="2"/>
  <c r="L1137" i="2"/>
  <c r="J1138" i="2"/>
  <c r="K1138" i="2"/>
  <c r="L1138" i="2"/>
  <c r="J1139" i="2"/>
  <c r="K1139" i="2"/>
  <c r="L1139" i="2"/>
  <c r="J1140" i="2"/>
  <c r="K1140" i="2"/>
  <c r="L1140" i="2"/>
  <c r="J1141" i="2"/>
  <c r="K1141" i="2"/>
  <c r="L1141" i="2"/>
  <c r="J1142" i="2"/>
  <c r="K1142" i="2"/>
  <c r="L1142" i="2"/>
  <c r="J1143" i="2"/>
  <c r="K1143" i="2"/>
  <c r="L1143" i="2"/>
  <c r="J1144" i="2"/>
  <c r="K1144" i="2"/>
  <c r="L1144" i="2"/>
  <c r="J1145" i="2"/>
  <c r="K1145" i="2"/>
  <c r="L1145" i="2"/>
  <c r="J1146" i="2"/>
  <c r="K1146" i="2"/>
  <c r="L1146" i="2"/>
  <c r="J1147" i="2"/>
  <c r="K1147" i="2"/>
  <c r="L1147" i="2"/>
  <c r="J1148" i="2"/>
  <c r="K1148" i="2"/>
  <c r="L1148" i="2"/>
  <c r="J1149" i="2"/>
  <c r="K1149" i="2"/>
  <c r="L1149" i="2"/>
  <c r="J1150" i="2"/>
  <c r="K1150" i="2"/>
  <c r="L1150" i="2"/>
  <c r="J1151" i="2"/>
  <c r="K1151" i="2"/>
  <c r="L1151" i="2"/>
  <c r="J1152" i="2"/>
  <c r="K1152" i="2"/>
  <c r="L1152" i="2"/>
  <c r="J1153" i="2"/>
  <c r="K1153" i="2"/>
  <c r="L1153" i="2"/>
  <c r="J1154" i="2"/>
  <c r="K1154" i="2"/>
  <c r="L1154" i="2"/>
  <c r="J1155" i="2"/>
  <c r="K1155" i="2"/>
  <c r="L1155" i="2"/>
  <c r="J1156" i="2"/>
  <c r="K1156" i="2"/>
  <c r="L1156" i="2"/>
  <c r="J1157" i="2"/>
  <c r="K1157" i="2"/>
  <c r="L1157" i="2"/>
  <c r="J1158" i="2"/>
  <c r="K1158" i="2"/>
  <c r="L1158" i="2"/>
  <c r="J1159" i="2"/>
  <c r="K1159" i="2"/>
  <c r="L1159" i="2"/>
  <c r="J1160" i="2"/>
  <c r="K1160" i="2"/>
  <c r="L1160" i="2"/>
  <c r="J1161" i="2"/>
  <c r="K1161" i="2"/>
  <c r="L1161" i="2"/>
  <c r="J1162" i="2"/>
  <c r="K1162" i="2"/>
  <c r="L1162" i="2"/>
  <c r="J1163" i="2"/>
  <c r="K1163" i="2"/>
  <c r="L1163" i="2"/>
  <c r="J1164" i="2"/>
  <c r="K1164" i="2"/>
  <c r="L1164" i="2"/>
  <c r="J1165" i="2"/>
  <c r="K1165" i="2"/>
  <c r="L1165" i="2"/>
  <c r="J1166" i="2"/>
  <c r="K1166" i="2"/>
  <c r="L1166" i="2"/>
  <c r="J1167" i="2"/>
  <c r="K1167" i="2"/>
  <c r="L1167" i="2"/>
  <c r="J1168" i="2"/>
  <c r="K1168" i="2"/>
  <c r="L1168" i="2"/>
  <c r="J1169" i="2"/>
  <c r="K1169" i="2"/>
  <c r="L1169" i="2"/>
  <c r="J1170" i="2"/>
  <c r="K1170" i="2"/>
  <c r="L1170" i="2"/>
  <c r="J1171" i="2"/>
  <c r="K1171" i="2"/>
  <c r="L1171" i="2"/>
  <c r="J1172" i="2"/>
  <c r="K1172" i="2"/>
  <c r="L1172" i="2"/>
  <c r="J1173" i="2"/>
  <c r="K1173" i="2"/>
  <c r="L1173" i="2"/>
  <c r="J1174" i="2"/>
  <c r="K1174" i="2"/>
  <c r="L1174" i="2"/>
  <c r="J1175" i="2"/>
  <c r="K1175" i="2"/>
  <c r="L1175" i="2"/>
  <c r="J1176" i="2"/>
  <c r="K1176" i="2"/>
  <c r="L1176" i="2"/>
  <c r="J1177" i="2"/>
  <c r="K1177" i="2"/>
  <c r="L1177" i="2"/>
  <c r="J1178" i="2"/>
  <c r="K1178" i="2"/>
  <c r="L1178" i="2"/>
  <c r="J1179" i="2"/>
  <c r="K1179" i="2"/>
  <c r="L1179" i="2"/>
  <c r="J1180" i="2"/>
  <c r="K1180" i="2"/>
  <c r="L1180" i="2"/>
  <c r="J1181" i="2"/>
  <c r="K1181" i="2"/>
  <c r="L1181" i="2"/>
  <c r="J1182" i="2"/>
  <c r="K1182" i="2"/>
  <c r="L1182" i="2"/>
  <c r="J1183" i="2"/>
  <c r="K1183" i="2"/>
  <c r="L1183" i="2"/>
  <c r="J1184" i="2"/>
  <c r="K1184" i="2"/>
  <c r="L1184" i="2"/>
  <c r="J1185" i="2"/>
  <c r="K1185" i="2"/>
  <c r="L1185" i="2"/>
  <c r="J1186" i="2"/>
  <c r="K1186" i="2"/>
  <c r="L1186" i="2"/>
  <c r="J1187" i="2"/>
  <c r="K1187" i="2"/>
  <c r="L1187" i="2"/>
  <c r="J1188" i="2"/>
  <c r="K1188" i="2"/>
  <c r="L1188" i="2"/>
  <c r="J1189" i="2"/>
  <c r="K1189" i="2"/>
  <c r="L1189" i="2"/>
  <c r="J1190" i="2"/>
  <c r="K1190" i="2"/>
  <c r="L1190" i="2"/>
  <c r="J1191" i="2"/>
  <c r="K1191" i="2"/>
  <c r="L1191" i="2"/>
  <c r="J1192" i="2"/>
  <c r="K1192" i="2"/>
  <c r="L1192" i="2"/>
  <c r="J1193" i="2"/>
  <c r="K1193" i="2"/>
  <c r="L1193" i="2"/>
  <c r="J1194" i="2"/>
  <c r="K1194" i="2"/>
  <c r="L1194" i="2"/>
  <c r="J1195" i="2"/>
  <c r="K1195" i="2"/>
  <c r="L1195" i="2"/>
  <c r="J1196" i="2"/>
  <c r="K1196" i="2"/>
  <c r="L1196" i="2"/>
  <c r="J1197" i="2"/>
  <c r="K1197" i="2"/>
  <c r="L1197" i="2"/>
  <c r="J1198" i="2"/>
  <c r="K1198" i="2"/>
  <c r="L1198" i="2"/>
  <c r="J1199" i="2"/>
  <c r="K1199" i="2"/>
  <c r="L1199" i="2"/>
  <c r="J1200" i="2"/>
  <c r="K1200" i="2"/>
  <c r="L1200" i="2"/>
  <c r="J1201" i="2"/>
  <c r="K1201" i="2"/>
  <c r="L1201" i="2"/>
  <c r="J1202" i="2"/>
  <c r="K1202" i="2"/>
  <c r="L1202" i="2"/>
  <c r="J1203" i="2"/>
  <c r="K1203" i="2"/>
  <c r="L1203" i="2"/>
  <c r="J1204" i="2"/>
  <c r="K1204" i="2"/>
  <c r="L1204" i="2"/>
  <c r="J1205" i="2"/>
  <c r="K1205" i="2"/>
  <c r="L1205" i="2"/>
  <c r="J1206" i="2"/>
  <c r="K1206" i="2"/>
  <c r="L1206" i="2"/>
  <c r="J1207" i="2"/>
  <c r="K1207" i="2"/>
  <c r="L1207" i="2"/>
  <c r="J1208" i="2"/>
  <c r="K1208" i="2"/>
  <c r="L1208" i="2"/>
  <c r="J1209" i="2"/>
  <c r="K1209" i="2"/>
  <c r="L1209" i="2"/>
  <c r="J1210" i="2"/>
  <c r="K1210" i="2"/>
  <c r="L1210" i="2"/>
  <c r="J1211" i="2"/>
  <c r="K1211" i="2"/>
  <c r="L1211" i="2"/>
  <c r="J1212" i="2"/>
  <c r="K1212" i="2"/>
  <c r="L1212" i="2"/>
  <c r="J1213" i="2"/>
  <c r="K1213" i="2"/>
  <c r="L1213" i="2"/>
  <c r="J1214" i="2"/>
  <c r="K1214" i="2"/>
  <c r="L1214" i="2"/>
  <c r="J1215" i="2"/>
  <c r="K1215" i="2"/>
  <c r="L1215" i="2"/>
  <c r="J1216" i="2"/>
  <c r="K1216" i="2"/>
  <c r="L1216" i="2"/>
  <c r="J1217" i="2"/>
  <c r="K1217" i="2"/>
  <c r="L1217" i="2"/>
  <c r="J1218" i="2"/>
  <c r="K1218" i="2"/>
  <c r="L1218" i="2"/>
  <c r="J1219" i="2"/>
  <c r="K1219" i="2"/>
  <c r="L1219" i="2"/>
  <c r="J1220" i="2"/>
  <c r="K1220" i="2"/>
  <c r="L1220" i="2"/>
  <c r="J1221" i="2"/>
  <c r="K1221" i="2"/>
  <c r="L1221" i="2"/>
  <c r="J1222" i="2"/>
  <c r="K1222" i="2"/>
  <c r="L1222" i="2"/>
  <c r="J1223" i="2"/>
  <c r="K1223" i="2"/>
  <c r="L1223" i="2"/>
  <c r="J1224" i="2"/>
  <c r="K1224" i="2"/>
  <c r="L1224" i="2"/>
  <c r="J1225" i="2"/>
  <c r="K1225" i="2"/>
  <c r="L1225" i="2"/>
  <c r="J1226" i="2"/>
  <c r="K1226" i="2"/>
  <c r="L1226" i="2"/>
  <c r="J1227" i="2"/>
  <c r="K1227" i="2"/>
  <c r="L1227" i="2"/>
  <c r="J1228" i="2"/>
  <c r="K1228" i="2"/>
  <c r="L1228" i="2"/>
  <c r="J1229" i="2"/>
  <c r="K1229" i="2"/>
  <c r="L1229" i="2"/>
  <c r="J1230" i="2"/>
  <c r="K1230" i="2"/>
  <c r="L1230" i="2"/>
  <c r="J1231" i="2"/>
  <c r="K1231" i="2"/>
  <c r="L1231" i="2"/>
  <c r="J1232" i="2"/>
  <c r="K1232" i="2"/>
  <c r="L1232" i="2"/>
  <c r="J1233" i="2"/>
  <c r="K1233" i="2"/>
  <c r="L1233" i="2"/>
  <c r="J1234" i="2"/>
  <c r="K1234" i="2"/>
  <c r="L1234" i="2"/>
  <c r="J1235" i="2"/>
  <c r="K1235" i="2"/>
  <c r="L1235" i="2"/>
  <c r="J1236" i="2"/>
  <c r="K1236" i="2"/>
  <c r="L1236" i="2"/>
  <c r="J1237" i="2"/>
  <c r="K1237" i="2"/>
  <c r="L1237" i="2"/>
  <c r="J1238" i="2"/>
  <c r="K1238" i="2"/>
  <c r="L1238" i="2"/>
  <c r="J1239" i="2"/>
  <c r="K1239" i="2"/>
  <c r="L1239" i="2"/>
  <c r="J1240" i="2"/>
  <c r="K1240" i="2"/>
  <c r="L1240" i="2"/>
  <c r="J1241" i="2"/>
  <c r="K1241" i="2"/>
  <c r="L1241" i="2"/>
  <c r="J1242" i="2"/>
  <c r="K1242" i="2"/>
  <c r="L1242" i="2"/>
  <c r="J1243" i="2"/>
  <c r="K1243" i="2"/>
  <c r="L1243" i="2"/>
  <c r="J1244" i="2"/>
  <c r="K1244" i="2"/>
  <c r="L1244" i="2"/>
  <c r="J1245" i="2"/>
  <c r="K1245" i="2"/>
  <c r="L1245" i="2"/>
  <c r="J1246" i="2"/>
  <c r="K1246" i="2"/>
  <c r="L1246" i="2"/>
  <c r="J1247" i="2"/>
  <c r="K1247" i="2"/>
  <c r="L1247" i="2"/>
  <c r="J1248" i="2"/>
  <c r="K1248" i="2"/>
  <c r="L1248" i="2"/>
  <c r="J1249" i="2"/>
  <c r="K1249" i="2"/>
  <c r="L1249" i="2"/>
  <c r="J1250" i="2"/>
  <c r="K1250" i="2"/>
  <c r="L1250" i="2"/>
  <c r="J1251" i="2"/>
  <c r="K1251" i="2"/>
  <c r="L1251" i="2"/>
  <c r="J1252" i="2"/>
  <c r="K1252" i="2"/>
  <c r="L1252" i="2"/>
  <c r="J1253" i="2"/>
  <c r="K1253" i="2"/>
  <c r="L1253" i="2"/>
  <c r="J1254" i="2"/>
  <c r="K1254" i="2"/>
  <c r="L1254" i="2"/>
  <c r="J1255" i="2"/>
  <c r="K1255" i="2"/>
  <c r="L1255" i="2"/>
  <c r="J1256" i="2"/>
  <c r="K1256" i="2"/>
  <c r="L1256" i="2"/>
  <c r="J1257" i="2"/>
  <c r="K1257" i="2"/>
  <c r="L1257" i="2"/>
  <c r="J1258" i="2"/>
  <c r="K1258" i="2"/>
  <c r="L1258" i="2"/>
  <c r="J1259" i="2"/>
  <c r="K1259" i="2"/>
  <c r="L1259" i="2"/>
  <c r="J1260" i="2"/>
  <c r="K1260" i="2"/>
  <c r="L1260" i="2"/>
  <c r="J1261" i="2"/>
  <c r="K1261" i="2"/>
  <c r="L1261" i="2"/>
  <c r="J1262" i="2"/>
  <c r="K1262" i="2"/>
  <c r="L1262" i="2"/>
  <c r="J1263" i="2"/>
  <c r="K1263" i="2"/>
  <c r="L1263" i="2"/>
  <c r="J1264" i="2"/>
  <c r="K1264" i="2"/>
  <c r="L1264" i="2"/>
  <c r="J1265" i="2"/>
  <c r="K1265" i="2"/>
  <c r="L1265" i="2"/>
  <c r="J1266" i="2"/>
  <c r="K1266" i="2"/>
  <c r="L1266" i="2"/>
  <c r="J1267" i="2"/>
  <c r="K1267" i="2"/>
  <c r="L1267" i="2"/>
  <c r="J1268" i="2"/>
  <c r="K1268" i="2"/>
  <c r="L1268" i="2"/>
  <c r="J1269" i="2"/>
  <c r="K1269" i="2"/>
  <c r="L1269" i="2"/>
  <c r="J1270" i="2"/>
  <c r="K1270" i="2"/>
  <c r="L1270" i="2"/>
  <c r="J1271" i="2"/>
  <c r="K1271" i="2"/>
  <c r="L1271" i="2"/>
  <c r="J1272" i="2"/>
  <c r="K1272" i="2"/>
  <c r="L1272" i="2"/>
  <c r="J1273" i="2"/>
  <c r="K1273" i="2"/>
  <c r="L1273" i="2"/>
  <c r="J1274" i="2"/>
  <c r="K1274" i="2"/>
  <c r="L1274" i="2"/>
  <c r="J1275" i="2"/>
  <c r="K1275" i="2"/>
  <c r="L1275" i="2"/>
  <c r="J1276" i="2"/>
  <c r="K1276" i="2"/>
  <c r="L1276" i="2"/>
  <c r="J1277" i="2"/>
  <c r="K1277" i="2"/>
  <c r="L1277" i="2"/>
  <c r="J1278" i="2"/>
  <c r="K1278" i="2"/>
  <c r="L1278" i="2"/>
  <c r="J1279" i="2"/>
  <c r="K1279" i="2"/>
  <c r="L1279" i="2"/>
  <c r="J1280" i="2"/>
  <c r="K1280" i="2"/>
  <c r="L1280" i="2"/>
  <c r="J1281" i="2"/>
  <c r="K1281" i="2"/>
  <c r="L1281" i="2"/>
  <c r="J1282" i="2"/>
  <c r="K1282" i="2"/>
  <c r="L1282" i="2"/>
  <c r="J1283" i="2"/>
  <c r="K1283" i="2"/>
  <c r="L1283" i="2"/>
  <c r="J1284" i="2"/>
  <c r="K1284" i="2"/>
  <c r="L1284" i="2"/>
  <c r="J1285" i="2"/>
  <c r="K1285" i="2"/>
  <c r="L1285" i="2"/>
  <c r="J1286" i="2"/>
  <c r="K1286" i="2"/>
  <c r="L1286" i="2"/>
  <c r="J1287" i="2"/>
  <c r="K1287" i="2"/>
  <c r="L1287" i="2"/>
  <c r="J1288" i="2"/>
  <c r="K1288" i="2"/>
  <c r="L1288" i="2"/>
  <c r="J1289" i="2"/>
  <c r="K1289" i="2"/>
  <c r="L1289" i="2"/>
  <c r="J1290" i="2"/>
  <c r="K1290" i="2"/>
  <c r="L1290" i="2"/>
  <c r="J1291" i="2"/>
  <c r="K1291" i="2"/>
  <c r="L1291" i="2"/>
  <c r="J1292" i="2"/>
  <c r="K1292" i="2"/>
  <c r="L1292" i="2"/>
  <c r="J1293" i="2"/>
  <c r="K1293" i="2"/>
  <c r="L1293" i="2"/>
  <c r="J1294" i="2"/>
  <c r="K1294" i="2"/>
  <c r="L1294" i="2"/>
  <c r="J1295" i="2"/>
  <c r="K1295" i="2"/>
  <c r="L1295" i="2"/>
  <c r="J1296" i="2"/>
  <c r="K1296" i="2"/>
  <c r="L1296" i="2"/>
  <c r="J1297" i="2"/>
  <c r="K1297" i="2"/>
  <c r="L1297" i="2"/>
  <c r="J1298" i="2"/>
  <c r="K1298" i="2"/>
  <c r="L1298" i="2"/>
  <c r="J1299" i="2"/>
  <c r="K1299" i="2"/>
  <c r="L1299" i="2"/>
  <c r="J1300" i="2"/>
  <c r="K1300" i="2"/>
  <c r="L1300" i="2"/>
  <c r="J1301" i="2"/>
  <c r="K1301" i="2"/>
  <c r="L1301" i="2"/>
  <c r="J1302" i="2"/>
  <c r="K1302" i="2"/>
  <c r="L1302" i="2"/>
  <c r="J1303" i="2"/>
  <c r="K1303" i="2"/>
  <c r="L1303" i="2"/>
  <c r="J1304" i="2"/>
  <c r="K1304" i="2"/>
  <c r="L1304" i="2"/>
  <c r="J1305" i="2"/>
  <c r="K1305" i="2"/>
  <c r="L1305" i="2"/>
  <c r="J1306" i="2"/>
  <c r="K1306" i="2"/>
  <c r="L1306" i="2"/>
  <c r="J1307" i="2"/>
  <c r="K1307" i="2"/>
  <c r="L1307" i="2"/>
  <c r="J1308" i="2"/>
  <c r="K1308" i="2"/>
  <c r="L1308" i="2"/>
  <c r="J1309" i="2"/>
  <c r="K1309" i="2"/>
  <c r="L1309" i="2"/>
  <c r="J1310" i="2"/>
  <c r="K1310" i="2"/>
  <c r="L1310" i="2"/>
  <c r="J1311" i="2"/>
  <c r="K1311" i="2"/>
  <c r="L1311" i="2"/>
  <c r="J1312" i="2"/>
  <c r="K1312" i="2"/>
  <c r="L1312" i="2"/>
  <c r="J1313" i="2"/>
  <c r="K1313" i="2"/>
  <c r="L1313" i="2"/>
  <c r="J1314" i="2"/>
  <c r="K1314" i="2"/>
  <c r="L1314" i="2"/>
  <c r="J1315" i="2"/>
  <c r="K1315" i="2"/>
  <c r="L1315" i="2"/>
  <c r="J1316" i="2"/>
  <c r="K1316" i="2"/>
  <c r="L1316" i="2"/>
  <c r="J1317" i="2"/>
  <c r="K1317" i="2"/>
  <c r="L1317" i="2"/>
  <c r="J1318" i="2"/>
  <c r="K1318" i="2"/>
  <c r="L1318" i="2"/>
  <c r="J1319" i="2"/>
  <c r="K1319" i="2"/>
  <c r="L1319" i="2"/>
  <c r="J1320" i="2"/>
  <c r="K1320" i="2"/>
  <c r="L1320" i="2"/>
  <c r="J1321" i="2"/>
  <c r="K1321" i="2"/>
  <c r="L1321" i="2"/>
  <c r="J1322" i="2"/>
  <c r="K1322" i="2"/>
  <c r="L1322" i="2"/>
  <c r="J1323" i="2"/>
  <c r="K1323" i="2"/>
  <c r="L1323" i="2"/>
  <c r="J1324" i="2"/>
  <c r="K1324" i="2"/>
  <c r="L1324" i="2"/>
  <c r="J1325" i="2"/>
  <c r="K1325" i="2"/>
  <c r="L1325" i="2"/>
  <c r="J1326" i="2"/>
  <c r="K1326" i="2"/>
  <c r="L1326" i="2"/>
  <c r="J1327" i="2"/>
  <c r="K1327" i="2"/>
  <c r="L1327" i="2"/>
  <c r="J1328" i="2"/>
  <c r="K1328" i="2"/>
  <c r="L1328" i="2"/>
  <c r="J1329" i="2"/>
  <c r="K1329" i="2"/>
  <c r="L1329" i="2"/>
  <c r="J1330" i="2"/>
  <c r="K1330" i="2"/>
  <c r="L1330" i="2"/>
  <c r="J1331" i="2"/>
  <c r="K1331" i="2"/>
  <c r="L1331" i="2"/>
  <c r="J1332" i="2"/>
  <c r="K1332" i="2"/>
  <c r="L1332" i="2"/>
  <c r="J1333" i="2"/>
  <c r="K1333" i="2"/>
  <c r="L1333" i="2"/>
  <c r="J1334" i="2"/>
  <c r="K1334" i="2"/>
  <c r="L1334" i="2"/>
  <c r="J1335" i="2"/>
  <c r="K1335" i="2"/>
  <c r="L1335" i="2"/>
  <c r="J1336" i="2"/>
  <c r="K1336" i="2"/>
  <c r="L1336" i="2"/>
  <c r="J1337" i="2"/>
  <c r="K1337" i="2"/>
  <c r="L1337" i="2"/>
  <c r="J1338" i="2"/>
  <c r="K1338" i="2"/>
  <c r="L1338" i="2"/>
  <c r="J1339" i="2"/>
  <c r="K1339" i="2"/>
  <c r="L1339" i="2"/>
  <c r="J1340" i="2"/>
  <c r="K1340" i="2"/>
  <c r="L1340" i="2"/>
  <c r="J1341" i="2"/>
  <c r="K1341" i="2"/>
  <c r="L1341" i="2"/>
  <c r="J1342" i="2"/>
  <c r="K1342" i="2"/>
  <c r="L1342" i="2"/>
  <c r="J1343" i="2"/>
  <c r="K1343" i="2"/>
  <c r="L1343" i="2"/>
  <c r="J1344" i="2"/>
  <c r="K1344" i="2"/>
  <c r="L1344" i="2"/>
  <c r="J1345" i="2"/>
  <c r="K1345" i="2"/>
  <c r="L1345" i="2"/>
  <c r="J1346" i="2"/>
  <c r="K1346" i="2"/>
  <c r="L1346" i="2"/>
  <c r="J1347" i="2"/>
  <c r="K1347" i="2"/>
  <c r="L1347" i="2"/>
  <c r="J1348" i="2"/>
  <c r="K1348" i="2"/>
  <c r="L1348" i="2"/>
  <c r="J1349" i="2"/>
  <c r="K1349" i="2"/>
  <c r="L1349" i="2"/>
  <c r="J1350" i="2"/>
  <c r="K1350" i="2"/>
  <c r="L1350" i="2"/>
  <c r="J1351" i="2"/>
  <c r="K1351" i="2"/>
  <c r="L1351" i="2"/>
  <c r="J1352" i="2"/>
  <c r="K1352" i="2"/>
  <c r="L1352" i="2"/>
  <c r="J1353" i="2"/>
  <c r="K1353" i="2"/>
  <c r="L1353" i="2"/>
  <c r="J1354" i="2"/>
  <c r="K1354" i="2"/>
  <c r="L1354" i="2"/>
  <c r="J1355" i="2"/>
  <c r="K1355" i="2"/>
  <c r="L1355" i="2"/>
  <c r="J1356" i="2"/>
  <c r="K1356" i="2"/>
  <c r="L1356" i="2"/>
  <c r="J1357" i="2"/>
  <c r="K1357" i="2"/>
  <c r="L1357" i="2"/>
  <c r="J1358" i="2"/>
  <c r="K1358" i="2"/>
  <c r="L1358" i="2"/>
  <c r="J1359" i="2"/>
  <c r="K1359" i="2"/>
  <c r="L1359" i="2"/>
  <c r="J1360" i="2"/>
  <c r="K1360" i="2"/>
  <c r="L1360" i="2"/>
  <c r="J1361" i="2"/>
  <c r="K1361" i="2"/>
  <c r="L1361" i="2"/>
  <c r="J1362" i="2"/>
  <c r="K1362" i="2"/>
  <c r="L1362" i="2"/>
  <c r="J1363" i="2"/>
  <c r="K1363" i="2"/>
  <c r="L1363" i="2"/>
  <c r="J1364" i="2"/>
  <c r="K1364" i="2"/>
  <c r="L1364" i="2"/>
  <c r="J1365" i="2"/>
  <c r="K1365" i="2"/>
  <c r="L1365" i="2"/>
  <c r="J1366" i="2"/>
  <c r="K1366" i="2"/>
  <c r="L1366" i="2"/>
  <c r="J1367" i="2"/>
  <c r="K1367" i="2"/>
  <c r="L1367" i="2"/>
  <c r="J1368" i="2"/>
  <c r="K1368" i="2"/>
  <c r="L1368" i="2"/>
  <c r="J1369" i="2"/>
  <c r="K1369" i="2"/>
  <c r="L1369" i="2"/>
  <c r="J1370" i="2"/>
  <c r="K1370" i="2"/>
  <c r="L1370" i="2"/>
  <c r="J1371" i="2"/>
  <c r="K1371" i="2"/>
  <c r="L1371" i="2"/>
  <c r="J1372" i="2"/>
  <c r="K1372" i="2"/>
  <c r="L1372" i="2"/>
  <c r="J1373" i="2"/>
  <c r="K1373" i="2"/>
  <c r="L1373" i="2"/>
  <c r="J1374" i="2"/>
  <c r="K1374" i="2"/>
  <c r="L1374" i="2"/>
  <c r="J1375" i="2"/>
  <c r="K1375" i="2"/>
  <c r="L1375" i="2"/>
  <c r="J1376" i="2"/>
  <c r="K1376" i="2"/>
  <c r="L1376" i="2"/>
  <c r="J1377" i="2"/>
  <c r="K1377" i="2"/>
  <c r="L1377" i="2"/>
  <c r="J1378" i="2"/>
  <c r="K1378" i="2"/>
  <c r="L1378" i="2"/>
  <c r="J1379" i="2"/>
  <c r="K1379" i="2"/>
  <c r="L1379" i="2"/>
  <c r="J1380" i="2"/>
  <c r="K1380" i="2"/>
  <c r="L1380" i="2"/>
  <c r="J1381" i="2"/>
  <c r="K1381" i="2"/>
  <c r="L1381" i="2"/>
  <c r="J1382" i="2"/>
  <c r="K1382" i="2"/>
  <c r="L1382" i="2"/>
  <c r="J1383" i="2"/>
  <c r="K1383" i="2"/>
  <c r="L1383" i="2"/>
  <c r="J1384" i="2"/>
  <c r="K1384" i="2"/>
  <c r="L1384" i="2"/>
  <c r="J1385" i="2"/>
  <c r="K1385" i="2"/>
  <c r="L1385" i="2"/>
  <c r="J1386" i="2"/>
  <c r="K1386" i="2"/>
  <c r="L1386" i="2"/>
  <c r="J1387" i="2"/>
  <c r="K1387" i="2"/>
  <c r="L1387" i="2"/>
  <c r="J1388" i="2"/>
  <c r="K1388" i="2"/>
  <c r="L1388" i="2"/>
  <c r="J1389" i="2"/>
  <c r="K1389" i="2"/>
  <c r="L1389" i="2"/>
  <c r="J1390" i="2"/>
  <c r="K1390" i="2"/>
  <c r="L1390" i="2"/>
  <c r="J1391" i="2"/>
  <c r="K1391" i="2"/>
  <c r="L1391" i="2"/>
  <c r="J1392" i="2"/>
  <c r="K1392" i="2"/>
  <c r="L1392" i="2"/>
  <c r="J1393" i="2"/>
  <c r="K1393" i="2"/>
  <c r="L1393" i="2"/>
  <c r="J1394" i="2"/>
  <c r="K1394" i="2"/>
  <c r="L1394" i="2"/>
  <c r="J1395" i="2"/>
  <c r="K1395" i="2"/>
  <c r="L1395" i="2"/>
  <c r="J1396" i="2"/>
  <c r="K1396" i="2"/>
  <c r="L1396" i="2"/>
  <c r="J1397" i="2"/>
  <c r="K1397" i="2"/>
  <c r="L1397" i="2"/>
  <c r="J1398" i="2"/>
  <c r="K1398" i="2"/>
  <c r="L1398" i="2"/>
  <c r="J1399" i="2"/>
  <c r="K1399" i="2"/>
  <c r="L1399" i="2"/>
  <c r="J1400" i="2"/>
  <c r="K1400" i="2"/>
  <c r="L1400" i="2"/>
  <c r="J1401" i="2"/>
  <c r="K1401" i="2"/>
  <c r="L1401" i="2"/>
  <c r="J1402" i="2"/>
  <c r="K1402" i="2"/>
  <c r="L1402" i="2"/>
  <c r="J1403" i="2"/>
  <c r="K1403" i="2"/>
  <c r="L1403" i="2"/>
  <c r="J1404" i="2"/>
  <c r="K1404" i="2"/>
  <c r="L1404" i="2"/>
  <c r="J1405" i="2"/>
  <c r="K1405" i="2"/>
  <c r="L1405" i="2"/>
  <c r="J1406" i="2"/>
  <c r="K1406" i="2"/>
  <c r="L1406" i="2"/>
  <c r="J1407" i="2"/>
  <c r="K1407" i="2"/>
  <c r="L1407" i="2"/>
  <c r="J1408" i="2"/>
  <c r="K1408" i="2"/>
  <c r="L1408" i="2"/>
  <c r="J1409" i="2"/>
  <c r="K1409" i="2"/>
  <c r="L1409" i="2"/>
  <c r="J1410" i="2"/>
  <c r="K1410" i="2"/>
  <c r="L1410" i="2"/>
  <c r="J1411" i="2"/>
  <c r="K1411" i="2"/>
  <c r="L1411" i="2"/>
  <c r="J1412" i="2"/>
  <c r="K1412" i="2"/>
  <c r="L1412" i="2"/>
  <c r="J1413" i="2"/>
  <c r="K1413" i="2"/>
  <c r="L1413" i="2"/>
  <c r="J1414" i="2"/>
  <c r="K1414" i="2"/>
  <c r="L1414" i="2"/>
  <c r="J1415" i="2"/>
  <c r="K1415" i="2"/>
  <c r="L1415" i="2"/>
  <c r="J1416" i="2"/>
  <c r="K1416" i="2"/>
  <c r="L1416" i="2"/>
  <c r="J1417" i="2"/>
  <c r="K1417" i="2"/>
  <c r="L1417" i="2"/>
  <c r="J1418" i="2"/>
  <c r="K1418" i="2"/>
  <c r="L1418" i="2"/>
  <c r="J1419" i="2"/>
  <c r="K1419" i="2"/>
  <c r="L1419" i="2"/>
  <c r="J1420" i="2"/>
  <c r="K1420" i="2"/>
  <c r="L1420" i="2"/>
  <c r="J1421" i="2"/>
  <c r="K1421" i="2"/>
  <c r="L1421" i="2"/>
  <c r="J1422" i="2"/>
  <c r="K1422" i="2"/>
  <c r="L1422" i="2"/>
  <c r="J1423" i="2"/>
  <c r="K1423" i="2"/>
  <c r="L1423" i="2"/>
  <c r="J1424" i="2"/>
  <c r="K1424" i="2"/>
  <c r="L1424" i="2"/>
  <c r="J1425" i="2"/>
  <c r="K1425" i="2"/>
  <c r="L1425" i="2"/>
  <c r="J1426" i="2"/>
  <c r="K1426" i="2"/>
  <c r="L1426" i="2"/>
  <c r="J1427" i="2"/>
  <c r="K1427" i="2"/>
  <c r="L1427" i="2"/>
  <c r="J1428" i="2"/>
  <c r="K1428" i="2"/>
  <c r="L1428" i="2"/>
  <c r="J1429" i="2"/>
  <c r="K1429" i="2"/>
  <c r="L1429" i="2"/>
  <c r="J1430" i="2"/>
  <c r="K1430" i="2"/>
  <c r="L1430" i="2"/>
  <c r="J1431" i="2"/>
  <c r="K1431" i="2"/>
  <c r="L1431" i="2"/>
  <c r="J1432" i="2"/>
  <c r="K1432" i="2"/>
  <c r="L1432" i="2"/>
  <c r="J1433" i="2"/>
  <c r="K1433" i="2"/>
  <c r="L1433" i="2"/>
  <c r="J1434" i="2"/>
  <c r="K1434" i="2"/>
  <c r="L1434" i="2"/>
  <c r="J1435" i="2"/>
  <c r="K1435" i="2"/>
  <c r="L1435" i="2"/>
  <c r="J1436" i="2"/>
  <c r="K1436" i="2"/>
  <c r="L1436" i="2"/>
  <c r="J1437" i="2"/>
  <c r="K1437" i="2"/>
  <c r="L1437" i="2"/>
  <c r="J1438" i="2"/>
  <c r="K1438" i="2"/>
  <c r="L1438" i="2"/>
  <c r="J1439" i="2"/>
  <c r="K1439" i="2"/>
  <c r="L1439" i="2"/>
  <c r="J1440" i="2"/>
  <c r="K1440" i="2"/>
  <c r="L1440" i="2"/>
  <c r="J1441" i="2"/>
  <c r="K1441" i="2"/>
  <c r="L1441" i="2"/>
  <c r="J1442" i="2"/>
  <c r="K1442" i="2"/>
  <c r="L1442" i="2"/>
  <c r="J1443" i="2"/>
  <c r="K1443" i="2"/>
  <c r="L1443" i="2"/>
  <c r="J1444" i="2"/>
  <c r="K1444" i="2"/>
  <c r="L1444" i="2"/>
  <c r="J1445" i="2"/>
  <c r="K1445" i="2"/>
  <c r="L1445" i="2"/>
  <c r="J1446" i="2"/>
  <c r="K1446" i="2"/>
  <c r="L1446" i="2"/>
  <c r="J1447" i="2"/>
  <c r="K1447" i="2"/>
  <c r="L1447" i="2"/>
  <c r="J1448" i="2"/>
  <c r="K1448" i="2"/>
  <c r="L1448" i="2"/>
  <c r="J1449" i="2"/>
  <c r="K1449" i="2"/>
  <c r="L1449" i="2"/>
  <c r="J1450" i="2"/>
  <c r="K1450" i="2"/>
  <c r="L1450" i="2"/>
  <c r="J1451" i="2"/>
  <c r="K1451" i="2"/>
  <c r="L1451" i="2"/>
  <c r="J1452" i="2"/>
  <c r="K1452" i="2"/>
  <c r="L1452" i="2"/>
  <c r="J1453" i="2"/>
  <c r="K1453" i="2"/>
  <c r="L1453" i="2"/>
  <c r="J1454" i="2"/>
  <c r="K1454" i="2"/>
  <c r="L1454" i="2"/>
  <c r="J1455" i="2"/>
  <c r="K1455" i="2"/>
  <c r="L1455" i="2"/>
  <c r="J1456" i="2"/>
  <c r="K1456" i="2"/>
  <c r="L1456" i="2"/>
  <c r="J1457" i="2"/>
  <c r="K1457" i="2"/>
  <c r="L1457" i="2"/>
  <c r="J1458" i="2"/>
  <c r="K1458" i="2"/>
  <c r="L1458" i="2"/>
  <c r="J1459" i="2"/>
  <c r="K1459" i="2"/>
  <c r="L1459" i="2"/>
  <c r="J1460" i="2"/>
  <c r="K1460" i="2"/>
  <c r="L1460" i="2"/>
  <c r="J1461" i="2"/>
  <c r="K1461" i="2"/>
  <c r="L1461" i="2"/>
  <c r="J1462" i="2"/>
  <c r="K1462" i="2"/>
  <c r="L1462" i="2"/>
  <c r="J1463" i="2"/>
  <c r="K1463" i="2"/>
  <c r="L1463" i="2"/>
  <c r="J1464" i="2"/>
  <c r="K1464" i="2"/>
  <c r="L1464" i="2"/>
  <c r="J1465" i="2"/>
  <c r="K1465" i="2"/>
  <c r="L1465" i="2"/>
  <c r="J1466" i="2"/>
  <c r="K1466" i="2"/>
  <c r="L1466" i="2"/>
  <c r="J1467" i="2"/>
  <c r="K1467" i="2"/>
  <c r="L1467" i="2"/>
  <c r="J1468" i="2"/>
  <c r="K1468" i="2"/>
  <c r="L1468" i="2"/>
  <c r="J1469" i="2"/>
  <c r="K1469" i="2"/>
  <c r="L1469" i="2"/>
  <c r="J1470" i="2"/>
  <c r="K1470" i="2"/>
  <c r="L1470" i="2"/>
  <c r="J1471" i="2"/>
  <c r="K1471" i="2"/>
  <c r="L1471" i="2"/>
  <c r="J1472" i="2"/>
  <c r="K1472" i="2"/>
  <c r="L1472" i="2"/>
  <c r="J1473" i="2"/>
  <c r="K1473" i="2"/>
  <c r="L1473" i="2"/>
  <c r="J1474" i="2"/>
  <c r="K1474" i="2"/>
  <c r="L1474" i="2"/>
  <c r="J1475" i="2"/>
  <c r="K1475" i="2"/>
  <c r="L1475" i="2"/>
  <c r="J1476" i="2"/>
  <c r="K1476" i="2"/>
  <c r="L1476" i="2"/>
  <c r="J1477" i="2"/>
  <c r="K1477" i="2"/>
  <c r="L1477" i="2"/>
  <c r="J1478" i="2"/>
  <c r="K1478" i="2"/>
  <c r="L1478" i="2"/>
  <c r="J1479" i="2"/>
  <c r="K1479" i="2"/>
  <c r="L1479" i="2"/>
  <c r="J1480" i="2"/>
  <c r="K1480" i="2"/>
  <c r="L1480" i="2"/>
  <c r="J1481" i="2"/>
  <c r="K1481" i="2"/>
  <c r="L1481" i="2"/>
  <c r="J1482" i="2"/>
  <c r="K1482" i="2"/>
  <c r="L1482" i="2"/>
  <c r="J1483" i="2"/>
  <c r="K1483" i="2"/>
  <c r="L1483" i="2"/>
  <c r="J1484" i="2"/>
  <c r="K1484" i="2"/>
  <c r="L1484" i="2"/>
  <c r="J1485" i="2"/>
  <c r="K1485" i="2"/>
  <c r="L1485" i="2"/>
  <c r="J1486" i="2"/>
  <c r="K1486" i="2"/>
  <c r="L1486" i="2"/>
  <c r="J1487" i="2"/>
  <c r="K1487" i="2"/>
  <c r="L1487" i="2"/>
  <c r="J1488" i="2"/>
  <c r="K1488" i="2"/>
  <c r="L1488" i="2"/>
  <c r="J1489" i="2"/>
  <c r="K1489" i="2"/>
  <c r="L1489" i="2"/>
  <c r="J1490" i="2"/>
  <c r="K1490" i="2"/>
  <c r="L1490" i="2"/>
  <c r="J1491" i="2"/>
  <c r="K1491" i="2"/>
  <c r="L1491" i="2"/>
  <c r="J1492" i="2"/>
  <c r="K1492" i="2"/>
  <c r="L1492" i="2"/>
  <c r="J1493" i="2"/>
  <c r="K1493" i="2"/>
  <c r="L1493" i="2"/>
  <c r="J1494" i="2"/>
  <c r="K1494" i="2"/>
  <c r="L1494" i="2"/>
  <c r="J1495" i="2"/>
  <c r="K1495" i="2"/>
  <c r="L1495" i="2"/>
  <c r="J1496" i="2"/>
  <c r="K1496" i="2"/>
  <c r="L1496" i="2"/>
  <c r="J1497" i="2"/>
  <c r="K1497" i="2"/>
  <c r="L1497" i="2"/>
  <c r="J1498" i="2"/>
  <c r="K1498" i="2"/>
  <c r="L1498" i="2"/>
  <c r="J1499" i="2"/>
  <c r="K1499" i="2"/>
  <c r="L1499" i="2"/>
  <c r="J1500" i="2"/>
  <c r="K1500" i="2"/>
  <c r="L1500" i="2"/>
  <c r="J1501" i="2"/>
  <c r="K1501" i="2"/>
  <c r="L1501" i="2"/>
  <c r="J1502" i="2"/>
  <c r="K1502" i="2"/>
  <c r="L1502" i="2"/>
  <c r="J1503" i="2"/>
  <c r="K1503" i="2"/>
  <c r="L1503" i="2"/>
  <c r="J1504" i="2"/>
  <c r="K1504" i="2"/>
  <c r="L1504" i="2"/>
  <c r="J1505" i="2"/>
  <c r="K1505" i="2"/>
  <c r="L1505" i="2"/>
  <c r="J1506" i="2"/>
  <c r="K1506" i="2"/>
  <c r="L1506" i="2"/>
  <c r="J1507" i="2"/>
  <c r="K1507" i="2"/>
  <c r="L1507" i="2"/>
  <c r="J1508" i="2"/>
  <c r="K1508" i="2"/>
  <c r="L1508" i="2"/>
  <c r="J1509" i="2"/>
  <c r="K1509" i="2"/>
  <c r="L1509" i="2"/>
  <c r="J1510" i="2"/>
  <c r="K1510" i="2"/>
  <c r="L1510" i="2"/>
  <c r="J1511" i="2"/>
  <c r="K1511" i="2"/>
  <c r="L1511" i="2"/>
  <c r="J1512" i="2"/>
  <c r="K1512" i="2"/>
  <c r="L1512" i="2"/>
  <c r="J1513" i="2"/>
  <c r="K1513" i="2"/>
  <c r="L1513" i="2"/>
  <c r="J1514" i="2"/>
  <c r="K1514" i="2"/>
  <c r="L1514" i="2"/>
  <c r="J1515" i="2"/>
  <c r="K1515" i="2"/>
  <c r="L1515" i="2"/>
  <c r="J1516" i="2"/>
  <c r="K1516" i="2"/>
  <c r="L1516" i="2"/>
  <c r="J1517" i="2"/>
  <c r="K1517" i="2"/>
  <c r="L1517" i="2"/>
  <c r="J1518" i="2"/>
  <c r="K1518" i="2"/>
  <c r="L1518" i="2"/>
  <c r="J1519" i="2"/>
  <c r="K1519" i="2"/>
  <c r="L1519" i="2"/>
  <c r="J1520" i="2"/>
  <c r="K1520" i="2"/>
  <c r="L1520" i="2"/>
  <c r="J1521" i="2"/>
  <c r="K1521" i="2"/>
  <c r="L1521" i="2"/>
  <c r="J1522" i="2"/>
  <c r="K1522" i="2"/>
  <c r="L1522" i="2"/>
  <c r="J1523" i="2"/>
  <c r="K1523" i="2"/>
  <c r="L1523" i="2"/>
  <c r="J1524" i="2"/>
  <c r="K1524" i="2"/>
  <c r="L1524" i="2"/>
  <c r="J1525" i="2"/>
  <c r="K1525" i="2"/>
  <c r="L1525" i="2"/>
  <c r="J1526" i="2"/>
  <c r="K1526" i="2"/>
  <c r="L1526" i="2"/>
  <c r="J1527" i="2"/>
  <c r="K1527" i="2"/>
  <c r="L1527" i="2"/>
  <c r="J1528" i="2"/>
  <c r="K1528" i="2"/>
  <c r="L1528" i="2"/>
  <c r="J1529" i="2"/>
  <c r="K1529" i="2"/>
  <c r="L1529" i="2"/>
  <c r="J1530" i="2"/>
  <c r="K1530" i="2"/>
  <c r="L1530" i="2"/>
  <c r="J1531" i="2"/>
  <c r="K1531" i="2"/>
  <c r="L1531" i="2"/>
  <c r="J1532" i="2"/>
  <c r="K1532" i="2"/>
  <c r="L1532" i="2"/>
  <c r="J1533" i="2"/>
  <c r="K1533" i="2"/>
  <c r="L1533" i="2"/>
  <c r="J1534" i="2"/>
  <c r="K1534" i="2"/>
  <c r="L1534" i="2"/>
  <c r="J1535" i="2"/>
  <c r="K1535" i="2"/>
  <c r="L1535" i="2"/>
  <c r="J1536" i="2"/>
  <c r="K1536" i="2"/>
  <c r="L1536" i="2"/>
  <c r="J1537" i="2"/>
  <c r="K1537" i="2"/>
  <c r="L1537" i="2"/>
  <c r="J1538" i="2"/>
  <c r="K1538" i="2"/>
  <c r="L1538" i="2"/>
  <c r="J1539" i="2"/>
  <c r="K1539" i="2"/>
  <c r="L1539" i="2"/>
  <c r="J1540" i="2"/>
  <c r="K1540" i="2"/>
  <c r="L1540" i="2"/>
  <c r="J1541" i="2"/>
  <c r="K1541" i="2"/>
  <c r="L1541" i="2"/>
  <c r="J1542" i="2"/>
  <c r="K1542" i="2"/>
  <c r="L1542" i="2"/>
  <c r="J1543" i="2"/>
  <c r="K1543" i="2"/>
  <c r="L1543" i="2"/>
  <c r="J1544" i="2"/>
  <c r="K1544" i="2"/>
  <c r="L1544" i="2"/>
  <c r="J1545" i="2"/>
  <c r="K1545" i="2"/>
  <c r="L1545" i="2"/>
  <c r="J1546" i="2"/>
  <c r="K1546" i="2"/>
  <c r="L1546" i="2"/>
  <c r="J1547" i="2"/>
  <c r="K1547" i="2"/>
  <c r="L1547" i="2"/>
  <c r="J1548" i="2"/>
  <c r="K1548" i="2"/>
  <c r="L1548" i="2"/>
  <c r="J1549" i="2"/>
  <c r="K1549" i="2"/>
  <c r="L1549" i="2"/>
  <c r="J1550" i="2"/>
  <c r="K1550" i="2"/>
  <c r="L1550" i="2"/>
  <c r="J1551" i="2"/>
  <c r="K1551" i="2"/>
  <c r="L1551" i="2"/>
  <c r="J1552" i="2"/>
  <c r="K1552" i="2"/>
  <c r="L1552" i="2"/>
  <c r="J1553" i="2"/>
  <c r="K1553" i="2"/>
  <c r="L1553" i="2"/>
  <c r="J1554" i="2"/>
  <c r="K1554" i="2"/>
  <c r="L1554" i="2"/>
  <c r="J1555" i="2"/>
  <c r="K1555" i="2"/>
  <c r="L1555" i="2"/>
  <c r="J1556" i="2"/>
  <c r="K1556" i="2"/>
  <c r="L1556" i="2"/>
  <c r="J1557" i="2"/>
  <c r="K1557" i="2"/>
  <c r="L1557" i="2"/>
  <c r="J1558" i="2"/>
  <c r="K1558" i="2"/>
  <c r="L1558" i="2"/>
  <c r="J1559" i="2"/>
  <c r="K1559" i="2"/>
  <c r="L1559" i="2"/>
  <c r="J1560" i="2"/>
  <c r="K1560" i="2"/>
  <c r="L1560" i="2"/>
  <c r="J1561" i="2"/>
  <c r="K1561" i="2"/>
  <c r="L1561" i="2"/>
  <c r="J1562" i="2"/>
  <c r="K1562" i="2"/>
  <c r="L1562" i="2"/>
  <c r="J1563" i="2"/>
  <c r="K1563" i="2"/>
  <c r="L1563" i="2"/>
  <c r="J1564" i="2"/>
  <c r="K1564" i="2"/>
  <c r="L1564" i="2"/>
  <c r="J1565" i="2"/>
  <c r="K1565" i="2"/>
  <c r="L1565" i="2"/>
  <c r="J1566" i="2"/>
  <c r="K1566" i="2"/>
  <c r="L1566" i="2"/>
  <c r="J1567" i="2"/>
  <c r="K1567" i="2"/>
  <c r="L1567" i="2"/>
  <c r="J1568" i="2"/>
  <c r="K1568" i="2"/>
  <c r="L1568" i="2"/>
  <c r="J1569" i="2"/>
  <c r="K1569" i="2"/>
  <c r="L1569" i="2"/>
  <c r="J1570" i="2"/>
  <c r="K1570" i="2"/>
  <c r="L1570" i="2"/>
  <c r="J1571" i="2"/>
  <c r="K1571" i="2"/>
  <c r="L1571" i="2"/>
  <c r="J1572" i="2"/>
  <c r="K1572" i="2"/>
  <c r="L1572" i="2"/>
  <c r="J1573" i="2"/>
  <c r="K1573" i="2"/>
  <c r="L1573" i="2"/>
  <c r="J1574" i="2"/>
  <c r="K1574" i="2"/>
  <c r="L1574" i="2"/>
  <c r="J1575" i="2"/>
  <c r="K1575" i="2"/>
  <c r="L1575" i="2"/>
  <c r="J1576" i="2"/>
  <c r="K1576" i="2"/>
  <c r="L1576" i="2"/>
  <c r="J1577" i="2"/>
  <c r="K1577" i="2"/>
  <c r="L1577" i="2"/>
  <c r="J1578" i="2"/>
  <c r="K1578" i="2"/>
  <c r="L1578" i="2"/>
  <c r="J1579" i="2"/>
  <c r="K1579" i="2"/>
  <c r="L1579" i="2"/>
  <c r="J1580" i="2"/>
  <c r="K1580" i="2"/>
  <c r="L1580" i="2"/>
  <c r="J1581" i="2"/>
  <c r="K1581" i="2"/>
  <c r="L1581" i="2"/>
  <c r="J1582" i="2"/>
  <c r="K1582" i="2"/>
  <c r="L1582" i="2"/>
  <c r="J1583" i="2"/>
  <c r="K1583" i="2"/>
  <c r="L1583" i="2"/>
  <c r="J1584" i="2"/>
  <c r="K1584" i="2"/>
  <c r="L1584" i="2"/>
  <c r="J1585" i="2"/>
  <c r="K1585" i="2"/>
  <c r="L1585" i="2"/>
  <c r="J1586" i="2"/>
  <c r="K1586" i="2"/>
  <c r="L1586" i="2"/>
  <c r="J1587" i="2"/>
  <c r="K1587" i="2"/>
  <c r="L1587" i="2"/>
  <c r="J1588" i="2"/>
  <c r="K1588" i="2"/>
  <c r="L1588" i="2"/>
  <c r="J1589" i="2"/>
  <c r="K1589" i="2"/>
  <c r="L1589" i="2"/>
  <c r="J1590" i="2"/>
  <c r="K1590" i="2"/>
  <c r="L1590" i="2"/>
  <c r="J1591" i="2"/>
  <c r="K1591" i="2"/>
  <c r="L1591" i="2"/>
  <c r="J1592" i="2"/>
  <c r="K1592" i="2"/>
  <c r="L1592" i="2"/>
  <c r="J1593" i="2"/>
  <c r="K1593" i="2"/>
  <c r="L1593" i="2"/>
  <c r="J1594" i="2"/>
  <c r="K1594" i="2"/>
  <c r="L1594" i="2"/>
  <c r="J1595" i="2"/>
  <c r="K1595" i="2"/>
  <c r="L1595" i="2"/>
  <c r="J1596" i="2"/>
  <c r="K1596" i="2"/>
  <c r="L1596" i="2"/>
  <c r="J1597" i="2"/>
  <c r="K1597" i="2"/>
  <c r="L1597" i="2"/>
  <c r="J1598" i="2"/>
  <c r="K1598" i="2"/>
  <c r="L1598" i="2"/>
  <c r="J1599" i="2"/>
  <c r="K1599" i="2"/>
  <c r="L1599" i="2"/>
  <c r="J1600" i="2"/>
  <c r="K1600" i="2"/>
  <c r="L1600" i="2"/>
  <c r="J1601" i="2"/>
  <c r="K1601" i="2"/>
  <c r="L1601" i="2"/>
  <c r="J1602" i="2"/>
  <c r="K1602" i="2"/>
  <c r="L1602" i="2"/>
  <c r="J1603" i="2"/>
  <c r="K1603" i="2"/>
  <c r="L1603" i="2"/>
  <c r="J1604" i="2"/>
  <c r="K1604" i="2"/>
  <c r="L1604" i="2"/>
  <c r="J1605" i="2"/>
  <c r="K1605" i="2"/>
  <c r="L1605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L466" i="2"/>
  <c r="K466" i="2"/>
  <c r="J466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L2" i="2"/>
  <c r="K2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Q310" i="2" l="1"/>
  <c r="Q294" i="2"/>
  <c r="Q278" i="2"/>
  <c r="Q262" i="2"/>
  <c r="Q246" i="2"/>
  <c r="Q230" i="2"/>
  <c r="Q214" i="2"/>
  <c r="Q198" i="2"/>
  <c r="Q182" i="2"/>
  <c r="Q312" i="2"/>
  <c r="Q296" i="2"/>
  <c r="Q280" i="2"/>
  <c r="Q264" i="2"/>
  <c r="Q248" i="2"/>
  <c r="Q232" i="2"/>
  <c r="Q216" i="2"/>
  <c r="Q200" i="2"/>
  <c r="Q184" i="2"/>
  <c r="Q165" i="2"/>
  <c r="Q158" i="2"/>
  <c r="Q133" i="2"/>
  <c r="Q126" i="2"/>
  <c r="Q314" i="2"/>
  <c r="Q298" i="2"/>
  <c r="Q282" i="2"/>
  <c r="Q266" i="2"/>
  <c r="Q250" i="2"/>
  <c r="Q234" i="2"/>
  <c r="Q218" i="2"/>
  <c r="Q202" i="2"/>
  <c r="Q186" i="2"/>
  <c r="Q167" i="2"/>
  <c r="Q135" i="2"/>
  <c r="Q101" i="2"/>
  <c r="Q318" i="2"/>
  <c r="Q302" i="2"/>
  <c r="Q286" i="2"/>
  <c r="Q270" i="2"/>
  <c r="Q254" i="2"/>
  <c r="Q238" i="2"/>
  <c r="Q222" i="2"/>
  <c r="Q206" i="2"/>
  <c r="Q190" i="2"/>
  <c r="Q174" i="2"/>
  <c r="Q320" i="2"/>
  <c r="Q304" i="2"/>
  <c r="Q288" i="2"/>
  <c r="Q272" i="2"/>
  <c r="Q256" i="2"/>
  <c r="Q240" i="2"/>
  <c r="Q224" i="2"/>
  <c r="Q208" i="2"/>
  <c r="Q192" i="2"/>
  <c r="Q176" i="2"/>
  <c r="Q149" i="2"/>
  <c r="Q142" i="2"/>
  <c r="Q117" i="2"/>
  <c r="Q274" i="2"/>
  <c r="Q258" i="2"/>
  <c r="Q242" i="2"/>
  <c r="Q226" i="2"/>
  <c r="Q210" i="2"/>
  <c r="Q194" i="2"/>
  <c r="Q178" i="2"/>
  <c r="Q151" i="2"/>
  <c r="Q119" i="2"/>
  <c r="Q87" i="2"/>
  <c r="Q71" i="2"/>
  <c r="Q55" i="2"/>
  <c r="Q39" i="2"/>
  <c r="Q169" i="2"/>
  <c r="Q153" i="2"/>
  <c r="Q137" i="2"/>
  <c r="Q121" i="2"/>
  <c r="Q105" i="2"/>
  <c r="Q89" i="2"/>
  <c r="Q73" i="2"/>
  <c r="Q57" i="2"/>
  <c r="Q41" i="2"/>
  <c r="Q171" i="2"/>
  <c r="Q155" i="2"/>
  <c r="Q139" i="2"/>
  <c r="Q123" i="2"/>
  <c r="Q107" i="2"/>
  <c r="Q91" i="2"/>
  <c r="Q75" i="2"/>
  <c r="Q59" i="2"/>
  <c r="Q43" i="2"/>
  <c r="Q27" i="2"/>
  <c r="Q45" i="2"/>
  <c r="Q29" i="2"/>
  <c r="Q161" i="2"/>
  <c r="Q145" i="2"/>
  <c r="Q129" i="2"/>
  <c r="Q113" i="2"/>
  <c r="Q97" i="2"/>
  <c r="Q81" i="2"/>
  <c r="Q65" i="2"/>
  <c r="Q49" i="2"/>
  <c r="Q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7BD93-59CF-3647-A1D4-C413D8B94132}" name="allResults2019" type="6" refreshedVersion="6" background="1" saveData="1">
    <textPr codePage="10000" sourceFile="/Users/cjseeger/Sites/landvizMedia/XC-rData/pastResults/livingHistory/allResults2019.rtf" tab="0" comma="1">
      <textFields>
        <textField/>
      </textFields>
    </textPr>
  </connection>
  <connection id="2" xr16:uid="{642DE51F-A81C-7449-8C03-40F93B0C6B11}" name="time as a prefixed string1" type="6" refreshedVersion="6" background="1" saveData="1">
    <textPr codePage="10000" sourceFile="/Users/cjseeger/Sites/landvizMedia/XC-rData/pastResults/livingHistory/time as a prefixed string.txt" tab="0" semicolon="1">
      <textFields count="5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<sst xmlns="http://schemas.openxmlformats.org/spreadsheetml/2006/main" count="8770" uniqueCount="3159">
  <si>
    <t>Aleksandr Ilyushev</t>
  </si>
  <si>
    <t>Adam Braun</t>
  </si>
  <si>
    <t>Nolan Zimmer</t>
  </si>
  <si>
    <t>Charlie Paul</t>
  </si>
  <si>
    <t>Michael Peterka</t>
  </si>
  <si>
    <t>Harrison Clark</t>
  </si>
  <si>
    <t>Matthew Scherber</t>
  </si>
  <si>
    <t>Thomas Knobbe</t>
  </si>
  <si>
    <t>Patrick Kenney</t>
  </si>
  <si>
    <t>Jake Sutton</t>
  </si>
  <si>
    <t>Edrei Murillo</t>
  </si>
  <si>
    <t>Cory Logsdon</t>
  </si>
  <si>
    <t>Lance Cundy</t>
  </si>
  <si>
    <t>Jacob Eggers</t>
  </si>
  <si>
    <t>Asher Delmott</t>
  </si>
  <si>
    <t>Evan Jones</t>
  </si>
  <si>
    <t>Kurt Keiser</t>
  </si>
  <si>
    <t>Ben Lattimore</t>
  </si>
  <si>
    <t>Jeremy Reichenberger</t>
  </si>
  <si>
    <t>Zac Bales-Henry</t>
  </si>
  <si>
    <t>Shannon Stenger</t>
  </si>
  <si>
    <t>David Burkland</t>
  </si>
  <si>
    <t>Brian Wandzilak</t>
  </si>
  <si>
    <t>Austin Williamson</t>
  </si>
  <si>
    <t>Jasper Halekas</t>
  </si>
  <si>
    <t>Adam Ali</t>
  </si>
  <si>
    <t>Alex Cole</t>
  </si>
  <si>
    <t>Alexander Fan</t>
  </si>
  <si>
    <t>Doron Clark</t>
  </si>
  <si>
    <t>John Tripp</t>
  </si>
  <si>
    <t>Jason Zakaras</t>
  </si>
  <si>
    <t>Kyle Clouston</t>
  </si>
  <si>
    <t>Ethan Komoroski</t>
  </si>
  <si>
    <t>Adam Weis</t>
  </si>
  <si>
    <t>Joseph Keenan</t>
  </si>
  <si>
    <t>Ryan Hahn</t>
  </si>
  <si>
    <t>Scott Johnson</t>
  </si>
  <si>
    <t>Myles Glandorf</t>
  </si>
  <si>
    <t>Katie Fitzsimmons</t>
  </si>
  <si>
    <t>Nicholas Luedtke</t>
  </si>
  <si>
    <t>Mark Thompson</t>
  </si>
  <si>
    <t>Nate White</t>
  </si>
  <si>
    <t>Kelly Halverson</t>
  </si>
  <si>
    <t>Truman Thompson</t>
  </si>
  <si>
    <t>Mary Noel</t>
  </si>
  <si>
    <t>Alexander Walters</t>
  </si>
  <si>
    <t>Jose Lara</t>
  </si>
  <si>
    <t>Ian McKenzie</t>
  </si>
  <si>
    <t>Seth Nostrala</t>
  </si>
  <si>
    <t>Michael Mack</t>
  </si>
  <si>
    <t>Pete Kostelnick</t>
  </si>
  <si>
    <t>Thomas Waters</t>
  </si>
  <si>
    <t>Ben Engelhardt</t>
  </si>
  <si>
    <t>Rubber Ducky</t>
  </si>
  <si>
    <t>Alex Belzer</t>
  </si>
  <si>
    <t>Ben Vukovich</t>
  </si>
  <si>
    <t>Alex Elizarraga</t>
  </si>
  <si>
    <t>Samuel Gillen</t>
  </si>
  <si>
    <t>Devon Gurnett</t>
  </si>
  <si>
    <t>Caleb Vukovich</t>
  </si>
  <si>
    <t>Jon Ault</t>
  </si>
  <si>
    <t>Joseph Renier</t>
  </si>
  <si>
    <t>Darin Schuknecht</t>
  </si>
  <si>
    <t>Elliot Dunnwald</t>
  </si>
  <si>
    <t>Paxton Bennett</t>
  </si>
  <si>
    <t>Charles Smith</t>
  </si>
  <si>
    <t>Elizabeth Handschy</t>
  </si>
  <si>
    <t>Angel Rocha</t>
  </si>
  <si>
    <t>Zachary Dixon</t>
  </si>
  <si>
    <t>Joe Lahart</t>
  </si>
  <si>
    <t>James Collins</t>
  </si>
  <si>
    <t>Jason Minnick</t>
  </si>
  <si>
    <t>Samuel Sturtz</t>
  </si>
  <si>
    <t>David Helm</t>
  </si>
  <si>
    <t>Will Herington</t>
  </si>
  <si>
    <t>Annie Tyner</t>
  </si>
  <si>
    <t>Rayvon Epperson</t>
  </si>
  <si>
    <t>Jack Hostettler</t>
  </si>
  <si>
    <t>Joey Hovinga</t>
  </si>
  <si>
    <t>Alex Lyons</t>
  </si>
  <si>
    <t>Greg Linhart</t>
  </si>
  <si>
    <t>Seth Thorson</t>
  </si>
  <si>
    <t>Tyler Hostetler</t>
  </si>
  <si>
    <t>Josh Magie</t>
  </si>
  <si>
    <t>Shane Warehime</t>
  </si>
  <si>
    <t>Hal Brown</t>
  </si>
  <si>
    <t>Christopher Coffey</t>
  </si>
  <si>
    <t>Matt Rinkenberger</t>
  </si>
  <si>
    <t>Lane Wullschleger</t>
  </si>
  <si>
    <t>Kyle Haner</t>
  </si>
  <si>
    <t>Craig Christians</t>
  </si>
  <si>
    <t>Charles Steele</t>
  </si>
  <si>
    <t>Dan Pinkerton</t>
  </si>
  <si>
    <t>Exavier Coburn</t>
  </si>
  <si>
    <t>Robert Endriss</t>
  </si>
  <si>
    <t>Shawn Kmetz</t>
  </si>
  <si>
    <t>Josh DeMers</t>
  </si>
  <si>
    <t>Zane Berg</t>
  </si>
  <si>
    <t>Ben Schroder</t>
  </si>
  <si>
    <t>Jeff Kreinbring</t>
  </si>
  <si>
    <t>Nauris Bryant</t>
  </si>
  <si>
    <t>Greg Sorensen</t>
  </si>
  <si>
    <t>Justin Bennett</t>
  </si>
  <si>
    <t>Jeff Meyer</t>
  </si>
  <si>
    <t>Lindsey Kemp</t>
  </si>
  <si>
    <t>Cooper Greenslade</t>
  </si>
  <si>
    <t>Terry Kruse</t>
  </si>
  <si>
    <t>Felix Cruz</t>
  </si>
  <si>
    <t>Joseph Palmer</t>
  </si>
  <si>
    <t>Michael Jones</t>
  </si>
  <si>
    <t>Margaret Chamas</t>
  </si>
  <si>
    <t>Suzie Hoops</t>
  </si>
  <si>
    <t>Logan Swaim</t>
  </si>
  <si>
    <t>Kirk Bramwell</t>
  </si>
  <si>
    <t>Brock Johnson</t>
  </si>
  <si>
    <t>Katie Nauman</t>
  </si>
  <si>
    <t>Marty Gingerich</t>
  </si>
  <si>
    <t>Thomas Kennedy</t>
  </si>
  <si>
    <t>Joel Waters</t>
  </si>
  <si>
    <t>Caleb Davis</t>
  </si>
  <si>
    <t>John Crowley</t>
  </si>
  <si>
    <t>Erin McIntosh</t>
  </si>
  <si>
    <t>Ethan Hatfield</t>
  </si>
  <si>
    <t>Kayla Fallis</t>
  </si>
  <si>
    <t>Dennis Pilling</t>
  </si>
  <si>
    <t>Elijah Petersen</t>
  </si>
  <si>
    <t>Lohman Provorse</t>
  </si>
  <si>
    <t>Micheal Brandt</t>
  </si>
  <si>
    <t>Anthony Davis</t>
  </si>
  <si>
    <t>Luis Vazquez</t>
  </si>
  <si>
    <t>Tracy Nuss</t>
  </si>
  <si>
    <t>David Swanson</t>
  </si>
  <si>
    <t>Nagmeldin Abdalla</t>
  </si>
  <si>
    <t>Adam Riediger</t>
  </si>
  <si>
    <t>Sullivan Hall</t>
  </si>
  <si>
    <t>Samuel Fransen</t>
  </si>
  <si>
    <t>Mason Wichman</t>
  </si>
  <si>
    <t>Taylor McCreedy</t>
  </si>
  <si>
    <t>Rene Engelhardt</t>
  </si>
  <si>
    <t>Stephanie Mortenson</t>
  </si>
  <si>
    <t>Tom Volk</t>
  </si>
  <si>
    <t>Jon Seeger</t>
  </si>
  <si>
    <t>Will Simmons</t>
  </si>
  <si>
    <t>Gabe Wilson</t>
  </si>
  <si>
    <t>Michael Price</t>
  </si>
  <si>
    <t>Brett Barker</t>
  </si>
  <si>
    <t>Scott Vicker</t>
  </si>
  <si>
    <t>Rc Hicks</t>
  </si>
  <si>
    <t>Joe Sallen</t>
  </si>
  <si>
    <t>Dan McMartin</t>
  </si>
  <si>
    <t>Braeden Hendel</t>
  </si>
  <si>
    <t>Zachariah Rueger</t>
  </si>
  <si>
    <t>Kicky Maufman</t>
  </si>
  <si>
    <t>Timothy Makubuya</t>
  </si>
  <si>
    <t>Jenna Haack</t>
  </si>
  <si>
    <t>Robert Wilke</t>
  </si>
  <si>
    <t>Jaime Yaeck</t>
  </si>
  <si>
    <t>Reagan Flickinger</t>
  </si>
  <si>
    <t>Evan Schmidt</t>
  </si>
  <si>
    <t>Mike Kuckta</t>
  </si>
  <si>
    <t>Daniel Holt</t>
  </si>
  <si>
    <t>Tj Davenport</t>
  </si>
  <si>
    <t>Konner Akey</t>
  </si>
  <si>
    <t>Seth Subra</t>
  </si>
  <si>
    <t>Meghan McLaughlin</t>
  </si>
  <si>
    <t>Eric Chamas</t>
  </si>
  <si>
    <t>Ed Zaworski</t>
  </si>
  <si>
    <t>Mikel Trevitt</t>
  </si>
  <si>
    <t>Jared Otte</t>
  </si>
  <si>
    <t>Richard Chin</t>
  </si>
  <si>
    <t>Bill Castle</t>
  </si>
  <si>
    <t>Troy Dolmetsch</t>
  </si>
  <si>
    <t>Dylan McDonald</t>
  </si>
  <si>
    <t>Zach Sporaa</t>
  </si>
  <si>
    <t>Ethan Stierman</t>
  </si>
  <si>
    <t>Ryan Trujillo</t>
  </si>
  <si>
    <t>Levi Hill</t>
  </si>
  <si>
    <t>John Schroder</t>
  </si>
  <si>
    <t>Jacob Soto</t>
  </si>
  <si>
    <t>Landon Denker</t>
  </si>
  <si>
    <t>Adam Hisel</t>
  </si>
  <si>
    <t>Jake Arnold</t>
  </si>
  <si>
    <t>Jack Smeins</t>
  </si>
  <si>
    <t>Zain Mueller</t>
  </si>
  <si>
    <t>Andrew Liesland</t>
  </si>
  <si>
    <t>David Nauman</t>
  </si>
  <si>
    <t>Thomas Acers II</t>
  </si>
  <si>
    <t>Aaron Cooper</t>
  </si>
  <si>
    <t>Benjamin Gates</t>
  </si>
  <si>
    <t>Ty Earls</t>
  </si>
  <si>
    <t>Jason Kratzer</t>
  </si>
  <si>
    <t>Colby Judd</t>
  </si>
  <si>
    <t>Max Sporaa</t>
  </si>
  <si>
    <t>Jp O'Neil</t>
  </si>
  <si>
    <t>Jim Trepka</t>
  </si>
  <si>
    <t>Aidan Kelsick</t>
  </si>
  <si>
    <t>Tony Einertson</t>
  </si>
  <si>
    <t>Zach Hill</t>
  </si>
  <si>
    <t>Kristi Cleveland</t>
  </si>
  <si>
    <t>Carter Smith</t>
  </si>
  <si>
    <t>Brandon Cleveland</t>
  </si>
  <si>
    <t>Sage Seeger</t>
  </si>
  <si>
    <t>Sam Nadler</t>
  </si>
  <si>
    <t>Jacob Bennick</t>
  </si>
  <si>
    <t>Alec DePhillips</t>
  </si>
  <si>
    <t>David Whelan</t>
  </si>
  <si>
    <t>Joseph Burns</t>
  </si>
  <si>
    <t>Matt Webster</t>
  </si>
  <si>
    <t>Julie Johnston</t>
  </si>
  <si>
    <t>Kale Link</t>
  </si>
  <si>
    <t>Alex Traynor</t>
  </si>
  <si>
    <t>Tim Harris</t>
  </si>
  <si>
    <t>Adam Throne</t>
  </si>
  <si>
    <t>Shannon Van Essen</t>
  </si>
  <si>
    <t>Jack Johnson</t>
  </si>
  <si>
    <t>Sonya Ewert</t>
  </si>
  <si>
    <t>Alex Oliver</t>
  </si>
  <si>
    <t>Christian Baughman</t>
  </si>
  <si>
    <t>Joshua Roise</t>
  </si>
  <si>
    <t>Troy Zeleznik</t>
  </si>
  <si>
    <t>Nathan Royer</t>
  </si>
  <si>
    <t>Samuel Hlas</t>
  </si>
  <si>
    <t>Cade Ashland</t>
  </si>
  <si>
    <t>Sammy Overton</t>
  </si>
  <si>
    <t>Beckett Newton</t>
  </si>
  <si>
    <t>Nick Hisel</t>
  </si>
  <si>
    <t>Dylan Huey</t>
  </si>
  <si>
    <t>Daniel Barksdale</t>
  </si>
  <si>
    <t>Wyatt Meyer</t>
  </si>
  <si>
    <t>Oscar Andersen</t>
  </si>
  <si>
    <t>Heidi Engelhardt</t>
  </si>
  <si>
    <t>Nathan Gilster</t>
  </si>
  <si>
    <t>Stannetta Svoboda</t>
  </si>
  <si>
    <t>Ethan Larsen</t>
  </si>
  <si>
    <t>Logan Woodruff</t>
  </si>
  <si>
    <t>Austin Stierman</t>
  </si>
  <si>
    <t>Cole Haverman</t>
  </si>
  <si>
    <t>Cayla Bellamy</t>
  </si>
  <si>
    <t>Gabe King</t>
  </si>
  <si>
    <t>Keith Abels</t>
  </si>
  <si>
    <t>Geoff Graham</t>
  </si>
  <si>
    <t>Amanda Parker</t>
  </si>
  <si>
    <t>Jeremy Haverkamp</t>
  </si>
  <si>
    <t>Luke Phillips</t>
  </si>
  <si>
    <t>Luke Herbsleb</t>
  </si>
  <si>
    <t>Hunter Davis</t>
  </si>
  <si>
    <t>Logan Barnes</t>
  </si>
  <si>
    <t>Zachary Proehl</t>
  </si>
  <si>
    <t>Chad Skinner</t>
  </si>
  <si>
    <t>Jenny Schulze</t>
  </si>
  <si>
    <t>Lauren Schulze</t>
  </si>
  <si>
    <t>Tanner McGuire</t>
  </si>
  <si>
    <t>Nicholas Thomas</t>
  </si>
  <si>
    <t>Connor Hauff</t>
  </si>
  <si>
    <t>David Djordjevic</t>
  </si>
  <si>
    <t>Matthew Kerr</t>
  </si>
  <si>
    <t>Blake Croushore</t>
  </si>
  <si>
    <t>Anthony Zotto</t>
  </si>
  <si>
    <t>Owen Evans</t>
  </si>
  <si>
    <t>Tim Wieland</t>
  </si>
  <si>
    <t>Tom Lewis</t>
  </si>
  <si>
    <t>Zachary Martin</t>
  </si>
  <si>
    <t>Maxwell Key</t>
  </si>
  <si>
    <t>Matt Kuster</t>
  </si>
  <si>
    <t>Emily Lewandowski</t>
  </si>
  <si>
    <t>Andrew Gray</t>
  </si>
  <si>
    <t>Chris Saldanha</t>
  </si>
  <si>
    <t>Connor Judd</t>
  </si>
  <si>
    <t>Kris Krebs</t>
  </si>
  <si>
    <t>Tyler Proehl</t>
  </si>
  <si>
    <t>Caden Wilson</t>
  </si>
  <si>
    <t>Landon Van Dyke</t>
  </si>
  <si>
    <t>Ryan Key</t>
  </si>
  <si>
    <t>Mike Schoger</t>
  </si>
  <si>
    <t>James Dickens</t>
  </si>
  <si>
    <t>Sean Burns</t>
  </si>
  <si>
    <t>Rondi Quass</t>
  </si>
  <si>
    <t>Jeff Perry</t>
  </si>
  <si>
    <t>Vanessa Neri</t>
  </si>
  <si>
    <t>Jessica Fuertes</t>
  </si>
  <si>
    <t>Ethan Hawes</t>
  </si>
  <si>
    <t>Joseph Kilzer</t>
  </si>
  <si>
    <t>Nicholas Hatfield</t>
  </si>
  <si>
    <t>Erlinda Ramirez</t>
  </si>
  <si>
    <t>Thomas Fehr</t>
  </si>
  <si>
    <t>Jonathon Fallis</t>
  </si>
  <si>
    <t>Quinn Monson</t>
  </si>
  <si>
    <t>Patrick Dovenbarger</t>
  </si>
  <si>
    <t>Anders Dovre</t>
  </si>
  <si>
    <t>Ben Kohl</t>
  </si>
  <si>
    <t>Steve Snyder</t>
  </si>
  <si>
    <t>Burton Marlowe</t>
  </si>
  <si>
    <t>Jaylene Karolus</t>
  </si>
  <si>
    <t>Michael Buchter</t>
  </si>
  <si>
    <t>Beth Schweizer</t>
  </si>
  <si>
    <t>Aaron Riggs</t>
  </si>
  <si>
    <t>Colleen Vukovich</t>
  </si>
  <si>
    <t>Maria Vukovich</t>
  </si>
  <si>
    <t>Jessica Bailey</t>
  </si>
  <si>
    <t>Emma Bailey</t>
  </si>
  <si>
    <t>Marcus Nelsen</t>
  </si>
  <si>
    <t>Colin Randolph</t>
  </si>
  <si>
    <t>Brennan Lesko</t>
  </si>
  <si>
    <t>Bridget Johnson</t>
  </si>
  <si>
    <t>Caleb Kohl</t>
  </si>
  <si>
    <t>Kate Schmelzer</t>
  </si>
  <si>
    <t>Stew Murfield</t>
  </si>
  <si>
    <t>Jacob Thein</t>
  </si>
  <si>
    <t>David Gaunt</t>
  </si>
  <si>
    <t>James Johnson</t>
  </si>
  <si>
    <t>Henry Hostettler</t>
  </si>
  <si>
    <t>Hailey Seifrig</t>
  </si>
  <si>
    <t>Andriette Wickstrom</t>
  </si>
  <si>
    <t>Taylor Bergan</t>
  </si>
  <si>
    <t>Ethan Warrick</t>
  </si>
  <si>
    <t>Joseph Kauder</t>
  </si>
  <si>
    <t>Michael Drahaus</t>
  </si>
  <si>
    <t>Nick Kratzer</t>
  </si>
  <si>
    <t>Henry Chen</t>
  </si>
  <si>
    <t>Andres Gonzalez</t>
  </si>
  <si>
    <t>Jacob Roy</t>
  </si>
  <si>
    <t>Tim Rourk</t>
  </si>
  <si>
    <t>Kym Zest</t>
  </si>
  <si>
    <t>Brett Folkerts</t>
  </si>
  <si>
    <t>Benjamin Foust</t>
  </si>
  <si>
    <t>James Mills</t>
  </si>
  <si>
    <t>Andrew Smith</t>
  </si>
  <si>
    <t>Jared Applemen</t>
  </si>
  <si>
    <t>Alkhadar Al-Rashdi</t>
  </si>
  <si>
    <t>Keith Dahlstrom</t>
  </si>
  <si>
    <t>Mark Janson</t>
  </si>
  <si>
    <t>Stephanie Janson</t>
  </si>
  <si>
    <t>Kimberly Moore</t>
  </si>
  <si>
    <t>Cael Wineland</t>
  </si>
  <si>
    <t>Jacob Storey</t>
  </si>
  <si>
    <t>Madeleine Bradley</t>
  </si>
  <si>
    <t>Tyler Bro</t>
  </si>
  <si>
    <t>Lori McCarthy</t>
  </si>
  <si>
    <t>Gretchen Haselbauer</t>
  </si>
  <si>
    <t>John McCarthy</t>
  </si>
  <si>
    <t>Peg Pearson</t>
  </si>
  <si>
    <t>David Callison</t>
  </si>
  <si>
    <t>Harrison Stallman</t>
  </si>
  <si>
    <t>Karsten Newell</t>
  </si>
  <si>
    <t>Samuel Lanz</t>
  </si>
  <si>
    <t>Nathan Perry</t>
  </si>
  <si>
    <t>Vince Jenness</t>
  </si>
  <si>
    <t>Michael Overstreet</t>
  </si>
  <si>
    <t>Constance Garro</t>
  </si>
  <si>
    <t>Kelby Anderson</t>
  </si>
  <si>
    <t>Brandon Roller</t>
  </si>
  <si>
    <t>Eric Stoakes</t>
  </si>
  <si>
    <t>Kevin Utech</t>
  </si>
  <si>
    <t>Jackson Kiburis</t>
  </si>
  <si>
    <t>Jacob Lindgren</t>
  </si>
  <si>
    <t>Ayrton Breckenridge</t>
  </si>
  <si>
    <t>Klaire Jungling</t>
  </si>
  <si>
    <t>Jane Lando</t>
  </si>
  <si>
    <t>Amelia Dixon</t>
  </si>
  <si>
    <t>Mark Flammang</t>
  </si>
  <si>
    <t>Lindsey Moore</t>
  </si>
  <si>
    <t>Kyle Melcher</t>
  </si>
  <si>
    <t>Caitlynn McVey</t>
  </si>
  <si>
    <t>Cameron Mesman</t>
  </si>
  <si>
    <t>Ben Tope</t>
  </si>
  <si>
    <t>Luke Trannel</t>
  </si>
  <si>
    <t>Lindsey Swanson</t>
  </si>
  <si>
    <t>Hannah Landwehr</t>
  </si>
  <si>
    <t>Ron Beene</t>
  </si>
  <si>
    <t>Michaela Leiting</t>
  </si>
  <si>
    <t>William Lohry</t>
  </si>
  <si>
    <t>Michael Landwehr</t>
  </si>
  <si>
    <t>Emily Eisenman</t>
  </si>
  <si>
    <t>Sean Fogarty</t>
  </si>
  <si>
    <t>Madalyn Moline</t>
  </si>
  <si>
    <t>Carter Moline</t>
  </si>
  <si>
    <t>Autumn Luger</t>
  </si>
  <si>
    <t>Robert Walker</t>
  </si>
  <si>
    <t>Emily Feldkamp</t>
  </si>
  <si>
    <t>Willy Makeit</t>
  </si>
  <si>
    <t>Sarah Hamed</t>
  </si>
  <si>
    <t>Zach Scovel</t>
  </si>
  <si>
    <t>Todd Schweizer</t>
  </si>
  <si>
    <t>Jesse Hapke</t>
  </si>
  <si>
    <t>Dakota Glenn</t>
  </si>
  <si>
    <t>Andrew McQuillen</t>
  </si>
  <si>
    <t>Jonah Thatcher</t>
  </si>
  <si>
    <t>Madison Leapaldt</t>
  </si>
  <si>
    <t>Hanna Wahl</t>
  </si>
  <si>
    <t>Becky Wahl</t>
  </si>
  <si>
    <t>Lucy Westemeyer</t>
  </si>
  <si>
    <t>Josh Roy</t>
  </si>
  <si>
    <t>Christopher Ward</t>
  </si>
  <si>
    <t>Joseph Westemeyer</t>
  </si>
  <si>
    <t>Meredith Todd</t>
  </si>
  <si>
    <t>Don Reed</t>
  </si>
  <si>
    <t>Elijah Heckert</t>
  </si>
  <si>
    <t>Robert Seubert</t>
  </si>
  <si>
    <t>Nathan Rondeau</t>
  </si>
  <si>
    <t>Gannon Ripley</t>
  </si>
  <si>
    <t>Shelley Heckert</t>
  </si>
  <si>
    <t>Patrick McKay</t>
  </si>
  <si>
    <t>Hayley Booker</t>
  </si>
  <si>
    <t>Paul Crisman</t>
  </si>
  <si>
    <t>Lance Mattison</t>
  </si>
  <si>
    <t>Amber Welch</t>
  </si>
  <si>
    <t>Jenny Rose</t>
  </si>
  <si>
    <t>Nick Klocke</t>
  </si>
  <si>
    <t>Ronald Bay</t>
  </si>
  <si>
    <t>Keith Jones</t>
  </si>
  <si>
    <t>Lauryn Embleton</t>
  </si>
  <si>
    <t>Brianna Smith</t>
  </si>
  <si>
    <t>Celeste Chadwick</t>
  </si>
  <si>
    <t>Harris Seabold</t>
  </si>
  <si>
    <t>Isabel Wyatt</t>
  </si>
  <si>
    <t>Jim White</t>
  </si>
  <si>
    <t>Benjamin Barndollar</t>
  </si>
  <si>
    <t>Cara Rexroat</t>
  </si>
  <si>
    <t>Erin Randolph</t>
  </si>
  <si>
    <t>Nolan Hunt</t>
  </si>
  <si>
    <t>Noah DeLong</t>
  </si>
  <si>
    <t>Caroline Froh</t>
  </si>
  <si>
    <t>Nate Hunt</t>
  </si>
  <si>
    <t>Noah Thatcher</t>
  </si>
  <si>
    <t>Myes Promes</t>
  </si>
  <si>
    <t>Carrie Van Quathem</t>
  </si>
  <si>
    <t>Andrew Wayman</t>
  </si>
  <si>
    <t>Jessica Barr</t>
  </si>
  <si>
    <t>Michael Tometich</t>
  </si>
  <si>
    <t>Ann Frazier</t>
  </si>
  <si>
    <t>Ben Mossman</t>
  </si>
  <si>
    <t>Kevin Kilcawley</t>
  </si>
  <si>
    <t>Steve Klocke</t>
  </si>
  <si>
    <t>Dan Schriever</t>
  </si>
  <si>
    <t>Gary Dougherty</t>
  </si>
  <si>
    <t>Max Maiden</t>
  </si>
  <si>
    <t>Carl Edwards</t>
  </si>
  <si>
    <t>Summer Johnson</t>
  </si>
  <si>
    <t>Evan Mossman</t>
  </si>
  <si>
    <t>Jim Kovarik</t>
  </si>
  <si>
    <t>Angie Gomez</t>
  </si>
  <si>
    <t>Nancy Reynolds</t>
  </si>
  <si>
    <t>Jake Weinzetl</t>
  </si>
  <si>
    <t>Paul Carter</t>
  </si>
  <si>
    <t>Sydney Paulson</t>
  </si>
  <si>
    <t>Adam Himschoot</t>
  </si>
  <si>
    <t>Matt Vukovich</t>
  </si>
  <si>
    <t>Carley Gussman</t>
  </si>
  <si>
    <t>Brian Stewart</t>
  </si>
  <si>
    <t>Logan Davis</t>
  </si>
  <si>
    <t>Ryan Roe</t>
  </si>
  <si>
    <t>Jack Fehr</t>
  </si>
  <si>
    <t>Stephen Feld</t>
  </si>
  <si>
    <t>Jake Quirk</t>
  </si>
  <si>
    <t>Patrick Rayburn</t>
  </si>
  <si>
    <t>Lydia Opdahl</t>
  </si>
  <si>
    <t>Caleb Kester</t>
  </si>
  <si>
    <t>Patrick Mahoney</t>
  </si>
  <si>
    <t>Tina Fitzsimmons</t>
  </si>
  <si>
    <t>Sabrina Peter</t>
  </si>
  <si>
    <t>Jeffrey Hanson</t>
  </si>
  <si>
    <t>Hailey Hanson</t>
  </si>
  <si>
    <t>Madi Overmann</t>
  </si>
  <si>
    <t>William Johnson</t>
  </si>
  <si>
    <t>Abby Kinney</t>
  </si>
  <si>
    <t>Zackery Anderson</t>
  </si>
  <si>
    <t>Elizabeth Narigon</t>
  </si>
  <si>
    <t>John Brakke</t>
  </si>
  <si>
    <t>Brent Gassman</t>
  </si>
  <si>
    <t>Alejandro Bermudez</t>
  </si>
  <si>
    <t>Dave Kester</t>
  </si>
  <si>
    <t>Alex Van Quathem</t>
  </si>
  <si>
    <t>Livi Ovrom</t>
  </si>
  <si>
    <t>Ean Cummings</t>
  </si>
  <si>
    <t>Connor Fitzsimmons</t>
  </si>
  <si>
    <t>Elise Heckert</t>
  </si>
  <si>
    <t>Janice Andersen</t>
  </si>
  <si>
    <t>Chris Anderson</t>
  </si>
  <si>
    <t>Patrick Kotecki</t>
  </si>
  <si>
    <t>Chris Dvorak</t>
  </si>
  <si>
    <t>Nathan Kovarik</t>
  </si>
  <si>
    <t>Lucas Itzen</t>
  </si>
  <si>
    <t>Steve Reinders</t>
  </si>
  <si>
    <t>Brock Streff</t>
  </si>
  <si>
    <t>Noah Robben</t>
  </si>
  <si>
    <t>Conner Stevens</t>
  </si>
  <si>
    <t>Katelyn Melcher</t>
  </si>
  <si>
    <t>Jessica Meyer</t>
  </si>
  <si>
    <t>Brendan Nolin</t>
  </si>
  <si>
    <t>Caelan Ulrich</t>
  </si>
  <si>
    <t>Mkenzie Robinson</t>
  </si>
  <si>
    <t>Aidan Farrell</t>
  </si>
  <si>
    <t>Maci Banyas</t>
  </si>
  <si>
    <t>Andy Boyce</t>
  </si>
  <si>
    <t>Alicia DeHoogh</t>
  </si>
  <si>
    <t>Pamela Banyas</t>
  </si>
  <si>
    <t>Brock Kennedy</t>
  </si>
  <si>
    <t>Paige Feldmann</t>
  </si>
  <si>
    <t>Chad Feldmann</t>
  </si>
  <si>
    <t>Tim Meggers</t>
  </si>
  <si>
    <t>Aaron Knauss</t>
  </si>
  <si>
    <t>Jason Plowman</t>
  </si>
  <si>
    <t>Fletcher Javens</t>
  </si>
  <si>
    <t>Thomas Braswell</t>
  </si>
  <si>
    <t>Erin Cobb</t>
  </si>
  <si>
    <t>Austin Swartz</t>
  </si>
  <si>
    <t>Mitchell Wilkes</t>
  </si>
  <si>
    <t>Joseph Schuessler</t>
  </si>
  <si>
    <t>Andrew Specker</t>
  </si>
  <si>
    <t>Kevin Pfister</t>
  </si>
  <si>
    <t>Alison Bode</t>
  </si>
  <si>
    <t>Jillian Brandl</t>
  </si>
  <si>
    <t>Mackenzie Rian</t>
  </si>
  <si>
    <t>Katy Scott</t>
  </si>
  <si>
    <t>Audrey Cole</t>
  </si>
  <si>
    <t>Penelope Specker</t>
  </si>
  <si>
    <t>Eli McDaniel</t>
  </si>
  <si>
    <t>Landon Duncan</t>
  </si>
  <si>
    <t>Penelope Johnson</t>
  </si>
  <si>
    <t>Tanner Jansen</t>
  </si>
  <si>
    <t>Dylan Gloviak</t>
  </si>
  <si>
    <t>Nate Nielsen</t>
  </si>
  <si>
    <t>James Flattery</t>
  </si>
  <si>
    <t>Lindsey Laubach</t>
  </si>
  <si>
    <t>Roger Heinle</t>
  </si>
  <si>
    <t>Paul Cornell</t>
  </si>
  <si>
    <t>Todd Eschweiler</t>
  </si>
  <si>
    <t>Nick Kluesner</t>
  </si>
  <si>
    <t>Clint Hawthorne</t>
  </si>
  <si>
    <t>Glen Varns</t>
  </si>
  <si>
    <t>Kristine Hawes</t>
  </si>
  <si>
    <t>Travis Waters</t>
  </si>
  <si>
    <t>Dave Joensen</t>
  </si>
  <si>
    <t>Andrew Johannesen</t>
  </si>
  <si>
    <t>Eric Lothe</t>
  </si>
  <si>
    <t>Richard Riley</t>
  </si>
  <si>
    <t>Taryn Swaim</t>
  </si>
  <si>
    <t>Evan Avery</t>
  </si>
  <si>
    <t>Tyrel Clark</t>
  </si>
  <si>
    <t>Mollie Kroll</t>
  </si>
  <si>
    <t>Matt Oliver</t>
  </si>
  <si>
    <t>Jill Oliver</t>
  </si>
  <si>
    <t>Brad Corr</t>
  </si>
  <si>
    <t>Brent Jackson</t>
  </si>
  <si>
    <t>Zak Glade</t>
  </si>
  <si>
    <t>Jane Wickman</t>
  </si>
  <si>
    <t>Cameron Key</t>
  </si>
  <si>
    <t>Austin Rose</t>
  </si>
  <si>
    <t>Jaenelle Bryant</t>
  </si>
  <si>
    <t>Mya Willey</t>
  </si>
  <si>
    <t>Adelina Castro</t>
  </si>
  <si>
    <t>Heather Benning</t>
  </si>
  <si>
    <t>Bill Ford</t>
  </si>
  <si>
    <t>Megan Berry Barlow</t>
  </si>
  <si>
    <t>Dale Finnegan</t>
  </si>
  <si>
    <t>Cole Fricke</t>
  </si>
  <si>
    <t>Jeff Anker</t>
  </si>
  <si>
    <t>Grant Vorwerk</t>
  </si>
  <si>
    <t>Meredith Vorwerk</t>
  </si>
  <si>
    <t>Clarke Oestereich</t>
  </si>
  <si>
    <t>Reagan Metcalf</t>
  </si>
  <si>
    <t>Ian Klein</t>
  </si>
  <si>
    <t>Edward Mueller</t>
  </si>
  <si>
    <t>Peter Hapke</t>
  </si>
  <si>
    <t>Constance Gambrall</t>
  </si>
  <si>
    <t>Rachel Hansen</t>
  </si>
  <si>
    <t>Cohen Kooker</t>
  </si>
  <si>
    <t>Alan Henderson</t>
  </si>
  <si>
    <t>Joseph Danielson</t>
  </si>
  <si>
    <t>Iris Wedemeyer</t>
  </si>
  <si>
    <t>Andrew Pracht</t>
  </si>
  <si>
    <t>Natalie Kuhlmann</t>
  </si>
  <si>
    <t>Grace Parrott</t>
  </si>
  <si>
    <t>John Schoenfelder</t>
  </si>
  <si>
    <t>Kelsey Mueller</t>
  </si>
  <si>
    <t>Aaron Bewyer</t>
  </si>
  <si>
    <t>Cole Lange</t>
  </si>
  <si>
    <t>Maranda Coates</t>
  </si>
  <si>
    <t>Kirstin Angus</t>
  </si>
  <si>
    <t>Nolan Pestano</t>
  </si>
  <si>
    <t>Isaac Edson</t>
  </si>
  <si>
    <t>John Dickens</t>
  </si>
  <si>
    <t>Justin Nostrala</t>
  </si>
  <si>
    <t>Luke Huber</t>
  </si>
  <si>
    <t>Albert Marasco</t>
  </si>
  <si>
    <t>Kiley Huber</t>
  </si>
  <si>
    <t>Bradley Nielsen</t>
  </si>
  <si>
    <t>Trevor Duncan</t>
  </si>
  <si>
    <t>Nathan Hassler</t>
  </si>
  <si>
    <t>Martir CaceresRamos</t>
  </si>
  <si>
    <t>Rodrigo Ovando</t>
  </si>
  <si>
    <t>Tim Andersen</t>
  </si>
  <si>
    <t>Anna Milos</t>
  </si>
  <si>
    <t>Matthew Schoenfelder</t>
  </si>
  <si>
    <t>Joe Carlson</t>
  </si>
  <si>
    <t>Morgan Rose</t>
  </si>
  <si>
    <t>Evan Rose</t>
  </si>
  <si>
    <t>Max Fehr</t>
  </si>
  <si>
    <t>Eric Burns</t>
  </si>
  <si>
    <t>Samantha DeVoe</t>
  </si>
  <si>
    <t>Cole Reighard</t>
  </si>
  <si>
    <t>Lee Taylor</t>
  </si>
  <si>
    <t>Luke Morgan</t>
  </si>
  <si>
    <t>Timothy Pearce</t>
  </si>
  <si>
    <t>Kale Bockelman</t>
  </si>
  <si>
    <t>Tanya Massey</t>
  </si>
  <si>
    <t>Paul Massey</t>
  </si>
  <si>
    <t>Matt Burns</t>
  </si>
  <si>
    <t>Heidi Burns</t>
  </si>
  <si>
    <t>Dillon Newton</t>
  </si>
  <si>
    <t>Daylin Latham</t>
  </si>
  <si>
    <t>Brayden Topic</t>
  </si>
  <si>
    <t>Michael Haertle</t>
  </si>
  <si>
    <t>Colin Burke</t>
  </si>
  <si>
    <t>Steve Burke</t>
  </si>
  <si>
    <t>Riley Kochanowicz</t>
  </si>
  <si>
    <t>Olivia Littleton</t>
  </si>
  <si>
    <t>Douglas Ripley</t>
  </si>
  <si>
    <t>Allan Weber</t>
  </si>
  <si>
    <t>Brad Davis</t>
  </si>
  <si>
    <t>Jessica Bonthuis</t>
  </si>
  <si>
    <t>Ruth Pottratz</t>
  </si>
  <si>
    <t>Rebekah Oler</t>
  </si>
  <si>
    <t>Dane Markegard</t>
  </si>
  <si>
    <t>Steven Ambrose</t>
  </si>
  <si>
    <t>Peyton Gray</t>
  </si>
  <si>
    <t>Matt Wormley</t>
  </si>
  <si>
    <t>Jeff Bramwell</t>
  </si>
  <si>
    <t>Eric Schulz</t>
  </si>
  <si>
    <t>Heather Schulz</t>
  </si>
  <si>
    <t>Dennis Cooling</t>
  </si>
  <si>
    <t>Pj Scott</t>
  </si>
  <si>
    <t>Michael Bormann</t>
  </si>
  <si>
    <t>Jacob Weeks</t>
  </si>
  <si>
    <t>Kevin Weeks</t>
  </si>
  <si>
    <t>Kale Wadle</t>
  </si>
  <si>
    <t>Jacob Metcalf</t>
  </si>
  <si>
    <t>Erin Van Quathem</t>
  </si>
  <si>
    <t>Sydney Dial</t>
  </si>
  <si>
    <t>Taylor Weetman</t>
  </si>
  <si>
    <t>Doug May</t>
  </si>
  <si>
    <t>Steve King</t>
  </si>
  <si>
    <t>Dustin Sharp</t>
  </si>
  <si>
    <t>Jen Jacobsen</t>
  </si>
  <si>
    <t>Erik Simpson</t>
  </si>
  <si>
    <t>Blair Hansen</t>
  </si>
  <si>
    <t>Jon Jordan</t>
  </si>
  <si>
    <t>Michael Huff</t>
  </si>
  <si>
    <t>Levi Stember</t>
  </si>
  <si>
    <t>Rob Wadle</t>
  </si>
  <si>
    <t>Craig Johnson</t>
  </si>
  <si>
    <t>Deb Beran</t>
  </si>
  <si>
    <t>Claudia Ossman</t>
  </si>
  <si>
    <t>Lydia Sutter</t>
  </si>
  <si>
    <t>Kamryn Ensley</t>
  </si>
  <si>
    <t>Kayla Peterson</t>
  </si>
  <si>
    <t>Kyle Baer</t>
  </si>
  <si>
    <t>Amanda Overton</t>
  </si>
  <si>
    <t>Teghan Booth</t>
  </si>
  <si>
    <t>Faith Skinner</t>
  </si>
  <si>
    <t>Madeline Hollander</t>
  </si>
  <si>
    <t>Emily Bright</t>
  </si>
  <si>
    <t>Ethan Woodruff</t>
  </si>
  <si>
    <t>Matt Bucher</t>
  </si>
  <si>
    <t>Aleksandria Aljets</t>
  </si>
  <si>
    <t>Jacey Ash</t>
  </si>
  <si>
    <t>Anna Oswald</t>
  </si>
  <si>
    <t>Kimberly Stewart</t>
  </si>
  <si>
    <t>Callahan Stone</t>
  </si>
  <si>
    <t>Calli Shaw</t>
  </si>
  <si>
    <t>Grace Palmatier</t>
  </si>
  <si>
    <t>Todd Palmatier</t>
  </si>
  <si>
    <t>Jon Hapke</t>
  </si>
  <si>
    <t>Charles Robey</t>
  </si>
  <si>
    <t>Jeff Lamoureux</t>
  </si>
  <si>
    <t>Kassie Lamoureux</t>
  </si>
  <si>
    <t>Shane Grau</t>
  </si>
  <si>
    <t>Lewis Van Winkle</t>
  </si>
  <si>
    <t>Wendy Loving</t>
  </si>
  <si>
    <t>Kent Greiner</t>
  </si>
  <si>
    <t>Jeremy Hoffman</t>
  </si>
  <si>
    <t>Therese Frels</t>
  </si>
  <si>
    <t>Steffanie Watson</t>
  </si>
  <si>
    <t>Tom Kendrick</t>
  </si>
  <si>
    <t>Zachary Riedemann</t>
  </si>
  <si>
    <t>Emily O'Leary</t>
  </si>
  <si>
    <t>Lauren Derscheid</t>
  </si>
  <si>
    <t>Katie Seifert</t>
  </si>
  <si>
    <t>Jaime Van Kley</t>
  </si>
  <si>
    <t>Josh Hines</t>
  </si>
  <si>
    <t>Joni Duckart</t>
  </si>
  <si>
    <t>Paul Riggs</t>
  </si>
  <si>
    <t>Dan Reinders</t>
  </si>
  <si>
    <t>Micah Rens</t>
  </si>
  <si>
    <t>Chad Van Kley</t>
  </si>
  <si>
    <t>Dan Thieschafer</t>
  </si>
  <si>
    <t>Emma Wright</t>
  </si>
  <si>
    <t>Jeff Wright</t>
  </si>
  <si>
    <t>Doug Bartels</t>
  </si>
  <si>
    <t>D. Peterson</t>
  </si>
  <si>
    <t>Alysa Thieschafer</t>
  </si>
  <si>
    <t>Gage Touney</t>
  </si>
  <si>
    <t>Jill Riedemann</t>
  </si>
  <si>
    <t>Sean Kohl</t>
  </si>
  <si>
    <t>Lee Buehrer</t>
  </si>
  <si>
    <t>Ross McInteer</t>
  </si>
  <si>
    <t>Jenny Randleman</t>
  </si>
  <si>
    <t>Jennifer Derscheid</t>
  </si>
  <si>
    <t>Kyle Harms</t>
  </si>
  <si>
    <t>Megan Rinke</t>
  </si>
  <si>
    <t>Eric Zurliehe</t>
  </si>
  <si>
    <t>Rosina Guyer</t>
  </si>
  <si>
    <t>K Zhao</t>
  </si>
  <si>
    <t>Jack Randleman</t>
  </si>
  <si>
    <t>David Dickens</t>
  </si>
  <si>
    <t>Steve Trinder</t>
  </si>
  <si>
    <t>Nial Van Wyk</t>
  </si>
  <si>
    <t>Tim Cahill</t>
  </si>
  <si>
    <t>Dana Melone</t>
  </si>
  <si>
    <t>Erik Kyler</t>
  </si>
  <si>
    <t>Todd Pietig</t>
  </si>
  <si>
    <t>Edward Vasquez</t>
  </si>
  <si>
    <t>McCabe Barrett</t>
  </si>
  <si>
    <t>Travis Smith</t>
  </si>
  <si>
    <t>Dawn Cowles</t>
  </si>
  <si>
    <t>Alex Ritter</t>
  </si>
  <si>
    <t>LeAnn Harms</t>
  </si>
  <si>
    <t>Levi Moss</t>
  </si>
  <si>
    <t>Scott Davis</t>
  </si>
  <si>
    <t>Connor Dodson</t>
  </si>
  <si>
    <t>Genevieve Kochanowicz</t>
  </si>
  <si>
    <t>Paige Condon</t>
  </si>
  <si>
    <t>Korbin Jensen</t>
  </si>
  <si>
    <t>Preslie Oswald</t>
  </si>
  <si>
    <t>Owen Eldridge</t>
  </si>
  <si>
    <t>Abigail Shannon</t>
  </si>
  <si>
    <t>Cael Oswald</t>
  </si>
  <si>
    <t>Theo Clark</t>
  </si>
  <si>
    <t>Justin Sample</t>
  </si>
  <si>
    <t>Tom Sauer</t>
  </si>
  <si>
    <t>Phillip Brecht</t>
  </si>
  <si>
    <t>Alison Robinson</t>
  </si>
  <si>
    <t>Tessa Erzen</t>
  </si>
  <si>
    <t>Todd Erzen</t>
  </si>
  <si>
    <t>Heather Williams</t>
  </si>
  <si>
    <t>Rob Williams</t>
  </si>
  <si>
    <t>Troy Schulte</t>
  </si>
  <si>
    <t>Kevin Wurth</t>
  </si>
  <si>
    <t>Colleen Salomon</t>
  </si>
  <si>
    <t>Jordan Weber</t>
  </si>
  <si>
    <t>Pat Conway</t>
  </si>
  <si>
    <t>Jack Eastvold</t>
  </si>
  <si>
    <t>Ainsley Erzen</t>
  </si>
  <si>
    <t>Ella Anderson</t>
  </si>
  <si>
    <t>Atticus Pottratz</t>
  </si>
  <si>
    <t>Erika Landl</t>
  </si>
  <si>
    <t>Michelle Provorse</t>
  </si>
  <si>
    <t>Elijah Hummel</t>
  </si>
  <si>
    <t>Mio Legaspi</t>
  </si>
  <si>
    <t>Kacey Pierce</t>
  </si>
  <si>
    <t>Christian Castile</t>
  </si>
  <si>
    <t>Todd Slaymaker</t>
  </si>
  <si>
    <t>Meredith Tittler</t>
  </si>
  <si>
    <t>Bea Sides</t>
  </si>
  <si>
    <t>Kerry Patchin</t>
  </si>
  <si>
    <t>Henry Loch</t>
  </si>
  <si>
    <t>Sarah Thatcher</t>
  </si>
  <si>
    <t>Andrew Thatcher</t>
  </si>
  <si>
    <t>Morgan Hunt</t>
  </si>
  <si>
    <t>Erin Hunt</t>
  </si>
  <si>
    <t>Julia Fehr</t>
  </si>
  <si>
    <t>Brooke Hailey</t>
  </si>
  <si>
    <t>Susan Ferrari</t>
  </si>
  <si>
    <t>Connor Niland</t>
  </si>
  <si>
    <t>Tate Genkinger</t>
  </si>
  <si>
    <t>Phyllis Eshelman</t>
  </si>
  <si>
    <t>Todd Christensen</t>
  </si>
  <si>
    <t>Amber Pavlovec</t>
  </si>
  <si>
    <t>Ronald Cox</t>
  </si>
  <si>
    <t>Mike Linch</t>
  </si>
  <si>
    <t>Mary Cox</t>
  </si>
  <si>
    <t>Amanda Magie</t>
  </si>
  <si>
    <t>Josh Ervasti</t>
  </si>
  <si>
    <t>Kinsley Tice</t>
  </si>
  <si>
    <t>Jennifer Joensen</t>
  </si>
  <si>
    <t>Evan Kluesner</t>
  </si>
  <si>
    <t>Russell Schulz</t>
  </si>
  <si>
    <t>Sylvia Gidal</t>
  </si>
  <si>
    <t>Jackson Kluesner</t>
  </si>
  <si>
    <t>Brady Kluesner</t>
  </si>
  <si>
    <t>Jessica O'Neill</t>
  </si>
  <si>
    <t>Josh Clanton</t>
  </si>
  <si>
    <t>Erin Clanton</t>
  </si>
  <si>
    <t>Kristen Salzwedel</t>
  </si>
  <si>
    <t>Matt Thatcher</t>
  </si>
  <si>
    <t>Andrew Miller</t>
  </si>
  <si>
    <t>Jeremiah Terhark</t>
  </si>
  <si>
    <t>Becky Hiu</t>
  </si>
  <si>
    <t>Kristin Ashland</t>
  </si>
  <si>
    <t>Caleb Sorensen</t>
  </si>
  <si>
    <t>Jennifer Cunningham</t>
  </si>
  <si>
    <t>Don Lyle</t>
  </si>
  <si>
    <t>Aj Sager</t>
  </si>
  <si>
    <t>Cody Finer</t>
  </si>
  <si>
    <t>Nicole Sager</t>
  </si>
  <si>
    <t>Nate Miller</t>
  </si>
  <si>
    <t>Ani Wedemeyer</t>
  </si>
  <si>
    <t>Chris Heidemann</t>
  </si>
  <si>
    <t>Rich McGee</t>
  </si>
  <si>
    <t>Emily Gibson</t>
  </si>
  <si>
    <t>Mitchell McGee</t>
  </si>
  <si>
    <t>Nina Kuhlmann</t>
  </si>
  <si>
    <t>Lisa Kunde</t>
  </si>
  <si>
    <t>Dan Harkness</t>
  </si>
  <si>
    <t>Scott Campbell</t>
  </si>
  <si>
    <t>Ann Clinton</t>
  </si>
  <si>
    <t>Winona Tahdooahnippah</t>
  </si>
  <si>
    <t>Patrick Niland</t>
  </si>
  <si>
    <t>Abby Hurlbut</t>
  </si>
  <si>
    <t>Sarah Holland</t>
  </si>
  <si>
    <t>Nathan Dengle</t>
  </si>
  <si>
    <t>Eduardo Ibanez</t>
  </si>
  <si>
    <t>Grace Millsap</t>
  </si>
  <si>
    <t>Audrey Bell</t>
  </si>
  <si>
    <t>Athena Clark</t>
  </si>
  <si>
    <t>Kristen Mitchell</t>
  </si>
  <si>
    <t>Lilly Mitchell</t>
  </si>
  <si>
    <t>Sam Bonner</t>
  </si>
  <si>
    <t>Jeff Bonner</t>
  </si>
  <si>
    <t>Jessica Derry</t>
  </si>
  <si>
    <t>Gregory Elliott</t>
  </si>
  <si>
    <t>Matt Derry</t>
  </si>
  <si>
    <t>Philip Gillott</t>
  </si>
  <si>
    <t>Eric Weber</t>
  </si>
  <si>
    <t>Veronica Stafford</t>
  </si>
  <si>
    <t>Kelsey Feller</t>
  </si>
  <si>
    <t>Tiffany Beyer</t>
  </si>
  <si>
    <t>Wyatt Sann</t>
  </si>
  <si>
    <t>Jossie Sann</t>
  </si>
  <si>
    <t>Jon Johnson</t>
  </si>
  <si>
    <t>Courtney Peters</t>
  </si>
  <si>
    <t>Kelsey Nelson</t>
  </si>
  <si>
    <t>Sandy Saunders</t>
  </si>
  <si>
    <t>Lois Cahill</t>
  </si>
  <si>
    <t>Chad Dieleman</t>
  </si>
  <si>
    <t>Parker Duitsman</t>
  </si>
  <si>
    <t>Susan Fritzell</t>
  </si>
  <si>
    <t>Nicola Bowler</t>
  </si>
  <si>
    <t>Sarah Rueger</t>
  </si>
  <si>
    <t>Autumn Elbert</t>
  </si>
  <si>
    <t>Jeff Rayburn</t>
  </si>
  <si>
    <t>Jackie Rayburn</t>
  </si>
  <si>
    <t>Savannah Klingensmith</t>
  </si>
  <si>
    <t>Eric Klingensmith</t>
  </si>
  <si>
    <t>Kortney Riley</t>
  </si>
  <si>
    <t>Alayna Murley</t>
  </si>
  <si>
    <t>Adlen Wheelock</t>
  </si>
  <si>
    <t>Luke Spence</t>
  </si>
  <si>
    <t>Maria Hochstatter</t>
  </si>
  <si>
    <t>Dan Jennings</t>
  </si>
  <si>
    <t>Richard Newkirk</t>
  </si>
  <si>
    <t>Fredy Marroquin</t>
  </si>
  <si>
    <t>Michael Elbert</t>
  </si>
  <si>
    <t>Nathan Alexander</t>
  </si>
  <si>
    <t>Heidi Alexander</t>
  </si>
  <si>
    <t>Ryan Kennedy</t>
  </si>
  <si>
    <t>Katie Stafford</t>
  </si>
  <si>
    <t>Cara Held</t>
  </si>
  <si>
    <t>Brian Shadle</t>
  </si>
  <si>
    <t>Chris Baker</t>
  </si>
  <si>
    <t>Liam Bell</t>
  </si>
  <si>
    <t>Tyler Splinter</t>
  </si>
  <si>
    <t>Emily Stafford</t>
  </si>
  <si>
    <t>Jessi Heinz</t>
  </si>
  <si>
    <t>Jarren Lucas</t>
  </si>
  <si>
    <t>Jason Rude</t>
  </si>
  <si>
    <t>Suzy Loch</t>
  </si>
  <si>
    <t>Cael Brown</t>
  </si>
  <si>
    <t>Thomas Dixon</t>
  </si>
  <si>
    <t>Nolan Hass</t>
  </si>
  <si>
    <t>Derek Gruss</t>
  </si>
  <si>
    <t>Tyler Groathouse</t>
  </si>
  <si>
    <t>Megan Groathouse</t>
  </si>
  <si>
    <t>Kathy Seyfert</t>
  </si>
  <si>
    <t>Stephanie Groathouse</t>
  </si>
  <si>
    <t>Heather Stilborn</t>
  </si>
  <si>
    <t>Julie Vogel</t>
  </si>
  <si>
    <t>Aj Groathouse</t>
  </si>
  <si>
    <t>Richard Lemke</t>
  </si>
  <si>
    <t>Jennifer Sprung</t>
  </si>
  <si>
    <t>Henric Krause</t>
  </si>
  <si>
    <t>Brandon Vecchio</t>
  </si>
  <si>
    <t>Nick Bishop</t>
  </si>
  <si>
    <t>Mark Holm</t>
  </si>
  <si>
    <t>Nate Bockholt</t>
  </si>
  <si>
    <t>Sarah Iben</t>
  </si>
  <si>
    <t>Kathleen Roberts</t>
  </si>
  <si>
    <t>Jeremy Richards</t>
  </si>
  <si>
    <t>Claire Bockholt</t>
  </si>
  <si>
    <t>Robert Loch</t>
  </si>
  <si>
    <t>Crystal Fehr</t>
  </si>
  <si>
    <t>Abby Subra</t>
  </si>
  <si>
    <t>Daniel Subra</t>
  </si>
  <si>
    <t>Margaret Way</t>
  </si>
  <si>
    <t>Megan Thompson</t>
  </si>
  <si>
    <t>Marissa Sulek</t>
  </si>
  <si>
    <t>Caroline Shelly</t>
  </si>
  <si>
    <t>Leah Johnson</t>
  </si>
  <si>
    <t>Sydney Schulte</t>
  </si>
  <si>
    <t>Mari Lange</t>
  </si>
  <si>
    <t>Mackenzie Brees</t>
  </si>
  <si>
    <t>Paul Brees</t>
  </si>
  <si>
    <t>Bennett Duitsman</t>
  </si>
  <si>
    <t>Jason Shaw</t>
  </si>
  <si>
    <t>Michael Simpson</t>
  </si>
  <si>
    <t>Dan Duitsman</t>
  </si>
  <si>
    <t>James Moody</t>
  </si>
  <si>
    <t>Matthew Roberts</t>
  </si>
  <si>
    <t>Mariah Lockard</t>
  </si>
  <si>
    <t>Dennis Judd</t>
  </si>
  <si>
    <t>Rebecca Schoenfelder</t>
  </si>
  <si>
    <t>Riley Stevenson</t>
  </si>
  <si>
    <t>Abby Bockholt</t>
  </si>
  <si>
    <t>Brian Stevenson</t>
  </si>
  <si>
    <t>Kelly Brown Gross</t>
  </si>
  <si>
    <t>Dickinson Coleman</t>
  </si>
  <si>
    <t>Danielle Dickinson</t>
  </si>
  <si>
    <t>Joe Edwards</t>
  </si>
  <si>
    <t>Susan Eisenbacher</t>
  </si>
  <si>
    <t>Jalen Hawkins</t>
  </si>
  <si>
    <t>Angela Fariss</t>
  </si>
  <si>
    <t>Lily Fariss</t>
  </si>
  <si>
    <t>Warren Duitsman</t>
  </si>
  <si>
    <t>Rylie Schoenfelder</t>
  </si>
  <si>
    <t>Brooke Johnson</t>
  </si>
  <si>
    <t>Bruce Johnson</t>
  </si>
  <si>
    <t>Grant Roszhart</t>
  </si>
  <si>
    <t>Connor Carpenter</t>
  </si>
  <si>
    <t>Megan Kischer</t>
  </si>
  <si>
    <t>Jacob McCarville</t>
  </si>
  <si>
    <t>Kylee Bradley</t>
  </si>
  <si>
    <t>Wilma Osmun</t>
  </si>
  <si>
    <t>Wes Smith</t>
  </si>
  <si>
    <t>Melanie Smith</t>
  </si>
  <si>
    <t>Abigail Schoenselder</t>
  </si>
  <si>
    <t>Bob Joss</t>
  </si>
  <si>
    <t>Teri Grupp</t>
  </si>
  <si>
    <t>Junia Punt</t>
  </si>
  <si>
    <t>Sydney Schlarbaum</t>
  </si>
  <si>
    <t>Owen Bennett</t>
  </si>
  <si>
    <t>Jim Schlarbaum</t>
  </si>
  <si>
    <t>Emily Cataldi</t>
  </si>
  <si>
    <t>Ella Junker</t>
  </si>
  <si>
    <t>Brynlea DeGroote</t>
  </si>
  <si>
    <t>Cali Trygstad</t>
  </si>
  <si>
    <t>Callie Vant Hul</t>
  </si>
  <si>
    <t>Karol Dvorak-Kirby</t>
  </si>
  <si>
    <t>Mike Lovell</t>
  </si>
  <si>
    <t>Nancy Sherwoodf Johnson</t>
  </si>
  <si>
    <t>Alyssa Rinke</t>
  </si>
  <si>
    <t>Andy Connor</t>
  </si>
  <si>
    <t>Curtis Gambill</t>
  </si>
  <si>
    <t>Dan Pokorney</t>
  </si>
  <si>
    <t>Danielle McKim</t>
  </si>
  <si>
    <t>Susan Meyer</t>
  </si>
  <si>
    <t>Larry Meyer</t>
  </si>
  <si>
    <t>Ed Bechthold</t>
  </si>
  <si>
    <t>Isabella Richards</t>
  </si>
  <si>
    <t>Trent Troyer</t>
  </si>
  <si>
    <t>Michael Chen</t>
  </si>
  <si>
    <t>Curt Ehlinger</t>
  </si>
  <si>
    <t>Dean Gilkes</t>
  </si>
  <si>
    <t>Kayla Leinbaugh</t>
  </si>
  <si>
    <t>Simon Casady</t>
  </si>
  <si>
    <t>Chad Darter</t>
  </si>
  <si>
    <t>Kristy McClain</t>
  </si>
  <si>
    <t>Danell Duncan</t>
  </si>
  <si>
    <t>Stacey Maas</t>
  </si>
  <si>
    <t>Jennifer Rowland</t>
  </si>
  <si>
    <t>Peter Konrad</t>
  </si>
  <si>
    <t>Stephen Todey</t>
  </si>
  <si>
    <t>James Grant</t>
  </si>
  <si>
    <t>Kent Heikens</t>
  </si>
  <si>
    <t>Hope Konrad</t>
  </si>
  <si>
    <t>Zethann May</t>
  </si>
  <si>
    <t>Tyler Binning</t>
  </si>
  <si>
    <t>Curtis Wright</t>
  </si>
  <si>
    <t>Kyle Woiwood</t>
  </si>
  <si>
    <t>Tim Peters</t>
  </si>
  <si>
    <t>Tisha Pruiett</t>
  </si>
  <si>
    <t>Andrew Larsen</t>
  </si>
  <si>
    <t>Eric Larsen</t>
  </si>
  <si>
    <t>Jami Beranek</t>
  </si>
  <si>
    <t>Jonna Junker</t>
  </si>
  <si>
    <t>Anna Vandenbroucke</t>
  </si>
  <si>
    <t>Annaliese Block</t>
  </si>
  <si>
    <t>Mitzi Klimek</t>
  </si>
  <si>
    <t>Steven Filips</t>
  </si>
  <si>
    <t>Eric Tuftee</t>
  </si>
  <si>
    <t>Peter Brustad</t>
  </si>
  <si>
    <t>Molly Adams</t>
  </si>
  <si>
    <t>Cheri Semprini</t>
  </si>
  <si>
    <t>Angie Cook</t>
  </si>
  <si>
    <t>Cathy Williams</t>
  </si>
  <si>
    <t>Emma Konkler</t>
  </si>
  <si>
    <t>Brian Whalen</t>
  </si>
  <si>
    <t>Rhiannon Maynes</t>
  </si>
  <si>
    <t>Paige Ruehter</t>
  </si>
  <si>
    <t>Doug Deden</t>
  </si>
  <si>
    <t>Cory Tice</t>
  </si>
  <si>
    <t>Shawna Tice</t>
  </si>
  <si>
    <t>Grace Yetley</t>
  </si>
  <si>
    <t>Brenda Johnson</t>
  </si>
  <si>
    <t>Gabe Yetley</t>
  </si>
  <si>
    <t>Christy Yetley</t>
  </si>
  <si>
    <t>Jaci Thorson</t>
  </si>
  <si>
    <t>Lydia Hol</t>
  </si>
  <si>
    <t>Clara Hol</t>
  </si>
  <si>
    <t>Kyle Lehenbauer</t>
  </si>
  <si>
    <t>James Whittaker</t>
  </si>
  <si>
    <t>Alexander Tomjack</t>
  </si>
  <si>
    <t>Midori Murphy</t>
  </si>
  <si>
    <t>Brooke Kiley</t>
  </si>
  <si>
    <t>Grace Johnson</t>
  </si>
  <si>
    <t>Tracy Spear</t>
  </si>
  <si>
    <t>Olivia Hawkins</t>
  </si>
  <si>
    <t>Foster Hawkins</t>
  </si>
  <si>
    <t>Annaliese Martinson</t>
  </si>
  <si>
    <t>Michele Dickey-Kotz</t>
  </si>
  <si>
    <t>Lindy Smith</t>
  </si>
  <si>
    <t>Amy Kay</t>
  </si>
  <si>
    <t>Willard Rader</t>
  </si>
  <si>
    <t>Dan Touney</t>
  </si>
  <si>
    <t>Michael Touney</t>
  </si>
  <si>
    <t>Sam McGinn</t>
  </si>
  <si>
    <t>Kailey Kerr</t>
  </si>
  <si>
    <t>Jeff Spear</t>
  </si>
  <si>
    <t>Ellie Mesman</t>
  </si>
  <si>
    <t>Ethan Huisman</t>
  </si>
  <si>
    <t>Lindsay Van Zee</t>
  </si>
  <si>
    <t>Anne Hartshorn</t>
  </si>
  <si>
    <t>Andrew Kovar</t>
  </si>
  <si>
    <t>Axel Pottratz</t>
  </si>
  <si>
    <t>Shea Feller</t>
  </si>
  <si>
    <t>Madelyn Bond</t>
  </si>
  <si>
    <t>Joe Budish</t>
  </si>
  <si>
    <t>Kaitlin Lundeen</t>
  </si>
  <si>
    <t>Kadence Davenport</t>
  </si>
  <si>
    <t>Nick Miller</t>
  </si>
  <si>
    <t>Kadee Miller</t>
  </si>
  <si>
    <t>Carson McConkey</t>
  </si>
  <si>
    <t>Noah Buhrow</t>
  </si>
  <si>
    <t>Ernest Brees</t>
  </si>
  <si>
    <t>Janelle Ilyusheva</t>
  </si>
  <si>
    <t>Shane Kos</t>
  </si>
  <si>
    <t>Shanon Kos</t>
  </si>
  <si>
    <t>Erin Szynskie</t>
  </si>
  <si>
    <t>H Darrell Allen</t>
  </si>
  <si>
    <t>Jeff McConkey</t>
  </si>
  <si>
    <t>Calli Hustrulid</t>
  </si>
  <si>
    <t>Taylor Sinclair</t>
  </si>
  <si>
    <t>Erik Komers</t>
  </si>
  <si>
    <t>Emma Huisman</t>
  </si>
  <si>
    <t>Elizabeth Brinsfield</t>
  </si>
  <si>
    <t>Yasmina Madden</t>
  </si>
  <si>
    <t>Jeanette Tran</t>
  </si>
  <si>
    <t>Lexi Koerselman</t>
  </si>
  <si>
    <t>Troy Koerselman</t>
  </si>
  <si>
    <t>Kevin Kay</t>
  </si>
  <si>
    <t>Amy Teas</t>
  </si>
  <si>
    <t>Brian Joyce</t>
  </si>
  <si>
    <t>Katherine Frels</t>
  </si>
  <si>
    <t>Emily Daoust</t>
  </si>
  <si>
    <t>Brian Daoust</t>
  </si>
  <si>
    <t>Brittany Lindhorst</t>
  </si>
  <si>
    <t>Kaylee Wolfkill</t>
  </si>
  <si>
    <t>Kristi Newhall</t>
  </si>
  <si>
    <t>Ted Duitsman</t>
  </si>
  <si>
    <t>Nolan Duitsman</t>
  </si>
  <si>
    <t>Shelby Johnson</t>
  </si>
  <si>
    <t>Jan Dilley</t>
  </si>
  <si>
    <t>Michele Mesman</t>
  </si>
  <si>
    <t>Lance Mesman</t>
  </si>
  <si>
    <t>Hannah Nelson</t>
  </si>
  <si>
    <t>Venkateshwara Narayanan</t>
  </si>
  <si>
    <t>Elyse Bierman</t>
  </si>
  <si>
    <t>SweatySarah Heikens</t>
  </si>
  <si>
    <t>AlleyCat Eness</t>
  </si>
  <si>
    <t>Macy DenBeste</t>
  </si>
  <si>
    <t>Deb Gilmore</t>
  </si>
  <si>
    <t>Bonnie McClure</t>
  </si>
  <si>
    <t>Brandi Jackson</t>
  </si>
  <si>
    <t>Lyndi Bierman</t>
  </si>
  <si>
    <t>Travis Chandler</t>
  </si>
  <si>
    <t>Davey Williams</t>
  </si>
  <si>
    <t>Jack Heikens</t>
  </si>
  <si>
    <t>Brett Johnson</t>
  </si>
  <si>
    <t>Adrian Boggs</t>
  </si>
  <si>
    <t>Dalton Couchman</t>
  </si>
  <si>
    <t>Hailey Block</t>
  </si>
  <si>
    <t>Michelle Witte</t>
  </si>
  <si>
    <t>Colin Yuska</t>
  </si>
  <si>
    <t>Hagan Arnold</t>
  </si>
  <si>
    <t>Connor Pruiett</t>
  </si>
  <si>
    <t>Misty Block</t>
  </si>
  <si>
    <t>Colleen De Bruin</t>
  </si>
  <si>
    <t>Neil Hass</t>
  </si>
  <si>
    <t>Kari Boyens</t>
  </si>
  <si>
    <t>Alaina Raleeh</t>
  </si>
  <si>
    <t>Belle Berg</t>
  </si>
  <si>
    <t>Jackie Bibby</t>
  </si>
  <si>
    <t>Leslie Austen</t>
  </si>
  <si>
    <t>Ryan Wolterman</t>
  </si>
  <si>
    <t>Wendy Vonnahme</t>
  </si>
  <si>
    <t>Holly Norian</t>
  </si>
  <si>
    <t>Laney Christian</t>
  </si>
  <si>
    <t>Jayden Radik</t>
  </si>
  <si>
    <t>Lucas Darrah</t>
  </si>
  <si>
    <t>Dana Kennedy</t>
  </si>
  <si>
    <t>Kimberly Stieler</t>
  </si>
  <si>
    <t>Dan Stieler</t>
  </si>
  <si>
    <t>Nate Augspurger</t>
  </si>
  <si>
    <t>Nic Beaudet</t>
  </si>
  <si>
    <t>Sean Smith</t>
  </si>
  <si>
    <t>Martin Cheverton</t>
  </si>
  <si>
    <t>Molly Moeller</t>
  </si>
  <si>
    <t>Barry Hartman</t>
  </si>
  <si>
    <t>Ariana Hunkin</t>
  </si>
  <si>
    <t>Susanne Hunkin</t>
  </si>
  <si>
    <t>Elizabeth Dix</t>
  </si>
  <si>
    <t>Jeffery Dix</t>
  </si>
  <si>
    <t>Emily Van Weerdhuizen</t>
  </si>
  <si>
    <t>Trayla Carter</t>
  </si>
  <si>
    <t>Nate Carter</t>
  </si>
  <si>
    <t>Nicole Brua-Behrens</t>
  </si>
  <si>
    <t>Sara Engelhart</t>
  </si>
  <si>
    <t>Alicia Rowley</t>
  </si>
  <si>
    <t>Karen Yuska</t>
  </si>
  <si>
    <t>Valerie Abrams</t>
  </si>
  <si>
    <t>Donna Caroline</t>
  </si>
  <si>
    <t>Alex Moore</t>
  </si>
  <si>
    <t>Missy Moore</t>
  </si>
  <si>
    <t>Leslie Mitchell</t>
  </si>
  <si>
    <t>Jessica Spath</t>
  </si>
  <si>
    <t>Pamela Remsburg</t>
  </si>
  <si>
    <t>Amanda Weber</t>
  </si>
  <si>
    <t>Alex Hass</t>
  </si>
  <si>
    <t>Taylor Barkett</t>
  </si>
  <si>
    <t>Bryan Hill</t>
  </si>
  <si>
    <t>Sydney Slinkman</t>
  </si>
  <si>
    <t>Joseph Evans</t>
  </si>
  <si>
    <t>Elysha Lyle</t>
  </si>
  <si>
    <t>Mariah Lyle</t>
  </si>
  <si>
    <t>Lizzy Johnston</t>
  </si>
  <si>
    <t>Rachel Schindler</t>
  </si>
  <si>
    <t>Shawn-Taylor Hirakawa</t>
  </si>
  <si>
    <t>Emma Partridge</t>
  </si>
  <si>
    <t>Katie Eastvold</t>
  </si>
  <si>
    <t>Lori Genkinger</t>
  </si>
  <si>
    <t>Tim Wright</t>
  </si>
  <si>
    <t>Nick Dressen</t>
  </si>
  <si>
    <t>Donna Paglialunga</t>
  </si>
  <si>
    <t>Elizabeth Dressen</t>
  </si>
  <si>
    <t>Michelle Burken</t>
  </si>
  <si>
    <t>Blake Espeland</t>
  </si>
  <si>
    <t>Kenzie Hunt</t>
  </si>
  <si>
    <t>McKenzie Snook</t>
  </si>
  <si>
    <t>McKinleigh Milledge</t>
  </si>
  <si>
    <t>Ellie Johnson</t>
  </si>
  <si>
    <t>Zeph Gruis</t>
  </si>
  <si>
    <t>Isabelle Gruis</t>
  </si>
  <si>
    <t>Grace Palmer</t>
  </si>
  <si>
    <t>Amber Hart</t>
  </si>
  <si>
    <t>Melissa Montgomery</t>
  </si>
  <si>
    <t>Lara Newsom</t>
  </si>
  <si>
    <t>Amber Beerends</t>
  </si>
  <si>
    <t>Holly Tucker</t>
  </si>
  <si>
    <t>Jessie Schrock</t>
  </si>
  <si>
    <t>Cheryl Wright</t>
  </si>
  <si>
    <t>Hunter Hostettler</t>
  </si>
  <si>
    <t>Steven Schorer</t>
  </si>
  <si>
    <t>Sam Hostettler</t>
  </si>
  <si>
    <t>Kyle Roode</t>
  </si>
  <si>
    <t>Nicole Meyer</t>
  </si>
  <si>
    <t>Jb Kiley</t>
  </si>
  <si>
    <t>Jodi Barron</t>
  </si>
  <si>
    <t>Tim Scovel</t>
  </si>
  <si>
    <t>Ian Willard</t>
  </si>
  <si>
    <t>Theresa Nemeth</t>
  </si>
  <si>
    <t>Adam McAuley</t>
  </si>
  <si>
    <t>Denise McAuley</t>
  </si>
  <si>
    <t>Kianna Lechtenberg</t>
  </si>
  <si>
    <t>Brandon Hart</t>
  </si>
  <si>
    <t>Tessa Berg</t>
  </si>
  <si>
    <t>Audrey Belew</t>
  </si>
  <si>
    <t>Sydney Christensen</t>
  </si>
  <si>
    <t>Kymberly Lehenbauer</t>
  </si>
  <si>
    <t>Kari Holm</t>
  </si>
  <si>
    <t>Mike Lauzon</t>
  </si>
  <si>
    <t>Rachel Morris</t>
  </si>
  <si>
    <t>Nicole Davis</t>
  </si>
  <si>
    <t>Madison Spatz</t>
  </si>
  <si>
    <t>Dale Nielsen</t>
  </si>
  <si>
    <t>Christopher Aupperle</t>
  </si>
  <si>
    <t>Jim Quinley</t>
  </si>
  <si>
    <t>Dawn Tunstall</t>
  </si>
  <si>
    <t>Isabelle Davis</t>
  </si>
  <si>
    <t>Evelyn Kinne</t>
  </si>
  <si>
    <t>Jennifer Noel</t>
  </si>
  <si>
    <t>Rosalie Harden</t>
  </si>
  <si>
    <t>Natalie Nunnikhoven</t>
  </si>
  <si>
    <t>John Bergman</t>
  </si>
  <si>
    <t>Amy Darr</t>
  </si>
  <si>
    <t>Briley Banwart</t>
  </si>
  <si>
    <t>Anne Kramer</t>
  </si>
  <si>
    <t>Ryan Kramer</t>
  </si>
  <si>
    <t>John Lang</t>
  </si>
  <si>
    <t>Erin Shaw</t>
  </si>
  <si>
    <t>Addie McGee</t>
  </si>
  <si>
    <t>Jeanna Snook</t>
  </si>
  <si>
    <t>Rachael Pahl</t>
  </si>
  <si>
    <t>Amanda Mead</t>
  </si>
  <si>
    <t>Zadie Wadle</t>
  </si>
  <si>
    <t>Carey Boysen</t>
  </si>
  <si>
    <t>Michael Seufert</t>
  </si>
  <si>
    <t>Amy Seufert</t>
  </si>
  <si>
    <t>Greta Crose</t>
  </si>
  <si>
    <t>Jerry Rodriguez</t>
  </si>
  <si>
    <t>Taylor Stover</t>
  </si>
  <si>
    <t>Anna Lenig</t>
  </si>
  <si>
    <t>Joe Fleischman</t>
  </si>
  <si>
    <t>April Fleischman</t>
  </si>
  <si>
    <t>Sandy Van Veldhuizen</t>
  </si>
  <si>
    <t>Lydia Van Veldhuizen</t>
  </si>
  <si>
    <t>Calla Van Wyk</t>
  </si>
  <si>
    <t>Evan Pavlovec</t>
  </si>
  <si>
    <t>Caleb Schnathorst</t>
  </si>
  <si>
    <t>Tyler VonWeihe</t>
  </si>
  <si>
    <t>Evan Murphy</t>
  </si>
  <si>
    <t>Lance Webster</t>
  </si>
  <si>
    <t>Tyler Thorson</t>
  </si>
  <si>
    <t>Marton Lange</t>
  </si>
  <si>
    <t>Lori Jungling</t>
  </si>
  <si>
    <t>Liesl Eathington</t>
  </si>
  <si>
    <t>Kimberly Menke</t>
  </si>
  <si>
    <t>Denise Chapman</t>
  </si>
  <si>
    <t>David Swenson</t>
  </si>
  <si>
    <t>Rebecca Cox</t>
  </si>
  <si>
    <t>Kennedy Midkiff</t>
  </si>
  <si>
    <t>Bethany Swanson</t>
  </si>
  <si>
    <t>Stephanie Nederhoff</t>
  </si>
  <si>
    <t>Tyson Fleshner</t>
  </si>
  <si>
    <t>Katie Greenstein</t>
  </si>
  <si>
    <t>Alex Martin</t>
  </si>
  <si>
    <t>Laura Knispel</t>
  </si>
  <si>
    <t>Jackie Thieschafer</t>
  </si>
  <si>
    <t>Michael Kehoe</t>
  </si>
  <si>
    <t>Megan Cecil</t>
  </si>
  <si>
    <t>Michael Nettinga</t>
  </si>
  <si>
    <t>Kylie Miller</t>
  </si>
  <si>
    <t>Therese Thieschafer</t>
  </si>
  <si>
    <t>Jennifer O'Connor</t>
  </si>
  <si>
    <t>Tricia Kurtt</t>
  </si>
  <si>
    <t>Chad Hart</t>
  </si>
  <si>
    <t>Debra Lowry</t>
  </si>
  <si>
    <t>Alexandra Gloviak</t>
  </si>
  <si>
    <t>Eva Van De Mortel</t>
  </si>
  <si>
    <t>Talia Dosh</t>
  </si>
  <si>
    <t>Charmi Geerdes</t>
  </si>
  <si>
    <t>Kristen Donald</t>
  </si>
  <si>
    <t>Kurt Van Hulzen</t>
  </si>
  <si>
    <t>Julia Richards Krapfl</t>
  </si>
  <si>
    <t>Mariah Chapman</t>
  </si>
  <si>
    <t>Sharon McMartin</t>
  </si>
  <si>
    <t>Dawn Pittmann</t>
  </si>
  <si>
    <t>Laura Eichmann</t>
  </si>
  <si>
    <t>Melissa Mohs</t>
  </si>
  <si>
    <t>Hunter Fleshner</t>
  </si>
  <si>
    <t>Travis Fleshner</t>
  </si>
  <si>
    <t>Andrea Benson</t>
  </si>
  <si>
    <t>Elliot Chejade</t>
  </si>
  <si>
    <t>Mary Clark</t>
  </si>
  <si>
    <t>Tracey Boothe</t>
  </si>
  <si>
    <t>Melinda Ioanidis</t>
  </si>
  <si>
    <t>Paul Ioanidis</t>
  </si>
  <si>
    <t>Venus Fontanez</t>
  </si>
  <si>
    <t>Angie Flickinger</t>
  </si>
  <si>
    <t>Daren Mueller</t>
  </si>
  <si>
    <t>Brandon Westemeyer</t>
  </si>
  <si>
    <t>Doug Kubr</t>
  </si>
  <si>
    <t>Addison Lane</t>
  </si>
  <si>
    <t>Hannah Rhoades</t>
  </si>
  <si>
    <t>Johanna Russell</t>
  </si>
  <si>
    <t>Greg Speer</t>
  </si>
  <si>
    <t>Tom Killeen</t>
  </si>
  <si>
    <t>Dilya Harpster</t>
  </si>
  <si>
    <t>Courtney Hanson</t>
  </si>
  <si>
    <t>Ashlee Vieregger</t>
  </si>
  <si>
    <t>Carl Vieregger</t>
  </si>
  <si>
    <t>Mollie Marken</t>
  </si>
  <si>
    <t>Magnus Pottratz</t>
  </si>
  <si>
    <t>Curtis Carroll</t>
  </si>
  <si>
    <t>Danny Carroll</t>
  </si>
  <si>
    <t>Cristina Hegstrom</t>
  </si>
  <si>
    <t>Ericka Kezar</t>
  </si>
  <si>
    <t>Alan Johnson</t>
  </si>
  <si>
    <t>Wendy Johnson</t>
  </si>
  <si>
    <t>Sarah Hammerstrom</t>
  </si>
  <si>
    <t>Nichole Uhlman</t>
  </si>
  <si>
    <t>Amanda Berg</t>
  </si>
  <si>
    <t>Dina Lewis</t>
  </si>
  <si>
    <t>Tina Clark</t>
  </si>
  <si>
    <t>Nate Green</t>
  </si>
  <si>
    <t>Dalton Cale</t>
  </si>
  <si>
    <t>Kristen Thompson</t>
  </si>
  <si>
    <t>Vivian Tomek</t>
  </si>
  <si>
    <t>Tafadzwa Ndoda</t>
  </si>
  <si>
    <t>Genevieve Gidal</t>
  </si>
  <si>
    <t>Asa Haub</t>
  </si>
  <si>
    <t>Jayden Gardipee</t>
  </si>
  <si>
    <t>Ella Niewoehner</t>
  </si>
  <si>
    <t>Nicholas Harrison</t>
  </si>
  <si>
    <t>Amy Harrison</t>
  </si>
  <si>
    <t>James Garvey</t>
  </si>
  <si>
    <t>Rosemary Hollister</t>
  </si>
  <si>
    <t>Sean Taylor</t>
  </si>
  <si>
    <t>Theresa Goodwin</t>
  </si>
  <si>
    <t>Matthew Hustrulid</t>
  </si>
  <si>
    <t>Aubrey Massmann</t>
  </si>
  <si>
    <t>Mikayla Hamilton</t>
  </si>
  <si>
    <t>Sarah Ericson</t>
  </si>
  <si>
    <t>Cade Taylor</t>
  </si>
  <si>
    <t>Jon Evans</t>
  </si>
  <si>
    <t>Hallie Evans</t>
  </si>
  <si>
    <t>Amy Kotsonis</t>
  </si>
  <si>
    <t>Susana Merrick</t>
  </si>
  <si>
    <t>Josh Van Hulzen</t>
  </si>
  <si>
    <t>Megan Tomjack</t>
  </si>
  <si>
    <t>Tyler Riley</t>
  </si>
  <si>
    <t>Eli Wheelock</t>
  </si>
  <si>
    <t>Andi Anderson</t>
  </si>
  <si>
    <t>Taryn Kline</t>
  </si>
  <si>
    <t>Tim Hall</t>
  </si>
  <si>
    <t>Abby Hall</t>
  </si>
  <si>
    <t>Marcus Williams</t>
  </si>
  <si>
    <t>37a5064</t>
  </si>
  <si>
    <t>Ashley Riley</t>
  </si>
  <si>
    <t>Colten Riley</t>
  </si>
  <si>
    <t>Kyle Huss</t>
  </si>
  <si>
    <t>Joseph Holub</t>
  </si>
  <si>
    <t>Tiffany Schnell</t>
  </si>
  <si>
    <t>Catie Hall</t>
  </si>
  <si>
    <t>Cindy Pitt</t>
  </si>
  <si>
    <t>Maya Zier</t>
  </si>
  <si>
    <t>Margaret Zier</t>
  </si>
  <si>
    <t>Hannah Zadeh</t>
  </si>
  <si>
    <t>Deena Townley</t>
  </si>
  <si>
    <t>India Zier</t>
  </si>
  <si>
    <t>Lauren Cannella</t>
  </si>
  <si>
    <t>Libby Pallesen</t>
  </si>
  <si>
    <t>Karen Van De Steeg</t>
  </si>
  <si>
    <t>Lindsey Cervantes</t>
  </si>
  <si>
    <t>Alex Cervantes</t>
  </si>
  <si>
    <t>Larry Zier</t>
  </si>
  <si>
    <t>Lauren Fehr</t>
  </si>
  <si>
    <t>Jack Bates</t>
  </si>
  <si>
    <t>Jennifer Fehr</t>
  </si>
  <si>
    <t>Emily Beaudry</t>
  </si>
  <si>
    <t>Abigail Boyd</t>
  </si>
  <si>
    <t>Zachary Samson</t>
  </si>
  <si>
    <t>Amanda Losee</t>
  </si>
  <si>
    <t>Doug Riley</t>
  </si>
  <si>
    <t>Kim Nauman</t>
  </si>
  <si>
    <t>Ethan Werts</t>
  </si>
  <si>
    <t>Kelley Werts</t>
  </si>
  <si>
    <t>Bella Brown</t>
  </si>
  <si>
    <t>Kevin Huss</t>
  </si>
  <si>
    <t>Nicholas Poduska</t>
  </si>
  <si>
    <t>Morgan Farnham</t>
  </si>
  <si>
    <t>Emily Hemmestad</t>
  </si>
  <si>
    <t>David Crossett</t>
  </si>
  <si>
    <t>Ashley Warren</t>
  </si>
  <si>
    <t>Richard Wilson</t>
  </si>
  <si>
    <t>Kendall Moorehead</t>
  </si>
  <si>
    <t>Colin Egan</t>
  </si>
  <si>
    <t>Daren Nelson</t>
  </si>
  <si>
    <t>Connor Zuber</t>
  </si>
  <si>
    <t>Elizabeth Chen</t>
  </si>
  <si>
    <t>Michaela Dehli</t>
  </si>
  <si>
    <t>Jack Chen</t>
  </si>
  <si>
    <t>Joslyn Ross</t>
  </si>
  <si>
    <t>Julie Wheelock</t>
  </si>
  <si>
    <t>Isabelle Friedman</t>
  </si>
  <si>
    <t>McKenzie Friedman</t>
  </si>
  <si>
    <t>Traci Friedman</t>
  </si>
  <si>
    <t>Alexis Nelson</t>
  </si>
  <si>
    <t>Anna Douglas</t>
  </si>
  <si>
    <t>Katelyn Douglas</t>
  </si>
  <si>
    <t>Scott Reisinger</t>
  </si>
  <si>
    <t>Jacob Richard</t>
  </si>
  <si>
    <t>Ryan Wheelock</t>
  </si>
  <si>
    <t>Olivia Mitchell</t>
  </si>
  <si>
    <t>Sarah Van Hulzen</t>
  </si>
  <si>
    <t>Eric Larson</t>
  </si>
  <si>
    <t>Amber Ragen</t>
  </si>
  <si>
    <t>Elizabeth Bovenmyer</t>
  </si>
  <si>
    <t>Brittany Sweers</t>
  </si>
  <si>
    <t>Kyle Mally</t>
  </si>
  <si>
    <t>David Miller</t>
  </si>
  <si>
    <t>David Lenning</t>
  </si>
  <si>
    <t>Kristine Beenken</t>
  </si>
  <si>
    <t>Jeremiah Johnson</t>
  </si>
  <si>
    <t>Izzy Henderson</t>
  </si>
  <si>
    <t>Loree Henderson</t>
  </si>
  <si>
    <t>Amanda Raisch</t>
  </si>
  <si>
    <t>Susanna Subra</t>
  </si>
  <si>
    <t>Kara Mohs</t>
  </si>
  <si>
    <t>Hope Ehlinger</t>
  </si>
  <si>
    <t>Kelli McWilliams</t>
  </si>
  <si>
    <t>Sara Miller</t>
  </si>
  <si>
    <t>Amy Meekins</t>
  </si>
  <si>
    <t>Courtney Weber</t>
  </si>
  <si>
    <t>Kayla Anderson</t>
  </si>
  <si>
    <t>Karen Engberg</t>
  </si>
  <si>
    <t>Steve Kirstein</t>
  </si>
  <si>
    <t>Laura Kirstein</t>
  </si>
  <si>
    <t>Leslie Brown</t>
  </si>
  <si>
    <t>Ellen Carlson</t>
  </si>
  <si>
    <t>Alyssa Noe</t>
  </si>
  <si>
    <t>Monica Surber</t>
  </si>
  <si>
    <t>Elana Cummings</t>
  </si>
  <si>
    <t>Sanibel Welch</t>
  </si>
  <si>
    <t>Dana Danley</t>
  </si>
  <si>
    <t>James Cummings</t>
  </si>
  <si>
    <t>Cyrus Zadeh</t>
  </si>
  <si>
    <t>Chelsea Martin</t>
  </si>
  <si>
    <t>Susan Stewart</t>
  </si>
  <si>
    <t>Julie Hobbs</t>
  </si>
  <si>
    <t>McKenzie Stewart</t>
  </si>
  <si>
    <t>Chad Welch</t>
  </si>
  <si>
    <t>Joseph Garvey</t>
  </si>
  <si>
    <t>Michelle Welch</t>
  </si>
  <si>
    <t>Leonard Hanson</t>
  </si>
  <si>
    <t>Misty Jefferson</t>
  </si>
  <si>
    <t>Maureen Hanson</t>
  </si>
  <si>
    <t>Emma Williams</t>
  </si>
  <si>
    <t>Thomas Cipressi</t>
  </si>
  <si>
    <t>Taylor Brown</t>
  </si>
  <si>
    <t>Kaitlyn Lleverino</t>
  </si>
  <si>
    <t>Parker Bollhoefer</t>
  </si>
  <si>
    <t>Mary Walbruch</t>
  </si>
  <si>
    <t>Paige Beason</t>
  </si>
  <si>
    <t>Emily Murphy</t>
  </si>
  <si>
    <t>Madeleine Murphy</t>
  </si>
  <si>
    <t>Liz Rose</t>
  </si>
  <si>
    <t>Emily Nieves</t>
  </si>
  <si>
    <t>Kelsey Meighan</t>
  </si>
  <si>
    <t>Emma Walhof</t>
  </si>
  <si>
    <t>Beverly Walhof</t>
  </si>
  <si>
    <t>Hunter Bollhoefer</t>
  </si>
  <si>
    <t>Alex Slaymaker</t>
  </si>
  <si>
    <t>Abby Huls</t>
  </si>
  <si>
    <t>Emma Slaymaker</t>
  </si>
  <si>
    <t>Jennie Johnson</t>
  </si>
  <si>
    <t>Linda Johnson</t>
  </si>
  <si>
    <t>Kristina Martin</t>
  </si>
  <si>
    <t>Bernadette Poduska</t>
  </si>
  <si>
    <t>Robert Cornell</t>
  </si>
  <si>
    <t>Alex Drent</t>
  </si>
  <si>
    <t>Bailey Drent</t>
  </si>
  <si>
    <t>Elli Mandernach</t>
  </si>
  <si>
    <t>Erin Thole Summers</t>
  </si>
  <si>
    <t>Brandon Walls</t>
  </si>
  <si>
    <t>Katherine Taylor</t>
  </si>
  <si>
    <t>Timothy Neher</t>
  </si>
  <si>
    <t>Lane Obrien</t>
  </si>
  <si>
    <t>Jocelyn Marquis</t>
  </si>
  <si>
    <t>Abigayle Henderson</t>
  </si>
  <si>
    <t>Taylor Schaben</t>
  </si>
  <si>
    <t>Madison Pettit</t>
  </si>
  <si>
    <t>Dennis Howard</t>
  </si>
  <si>
    <t>Tim Nutz</t>
  </si>
  <si>
    <t>Suzanne Leonard</t>
  </si>
  <si>
    <t>Ron Ackerman</t>
  </si>
  <si>
    <t>Brad Fousek</t>
  </si>
  <si>
    <t>Antigone Fitzpatrick</t>
  </si>
  <si>
    <t>David Morrison</t>
  </si>
  <si>
    <t>Jean Nutz</t>
  </si>
  <si>
    <t>Jeremy Nutz</t>
  </si>
  <si>
    <t>Chloe McKay</t>
  </si>
  <si>
    <t>Sophie McKay</t>
  </si>
  <si>
    <t>Theresa Bringelson</t>
  </si>
  <si>
    <t>Grace Decker</t>
  </si>
  <si>
    <t>Karen Decker</t>
  </si>
  <si>
    <t>Chris Zoet</t>
  </si>
  <si>
    <t>Kari Morton</t>
  </si>
  <si>
    <t>Jill Featherstone</t>
  </si>
  <si>
    <t>Beth Lash</t>
  </si>
  <si>
    <t>Emilie Matthias</t>
  </si>
  <si>
    <t>Cecilia Wright</t>
  </si>
  <si>
    <t>Mariko Longley</t>
  </si>
  <si>
    <t>Jennifer Steel</t>
  </si>
  <si>
    <t>Tabitha Monohon</t>
  </si>
  <si>
    <t>Brenda Buikema</t>
  </si>
  <si>
    <t>Benjamin Smith</t>
  </si>
  <si>
    <t>Sarah Smith</t>
  </si>
  <si>
    <t>Jill Clark</t>
  </si>
  <si>
    <t>Patty Sneddon</t>
  </si>
  <si>
    <t>Emily Valberg</t>
  </si>
  <si>
    <t>Kris Richardson</t>
  </si>
  <si>
    <t>Elizabeth Drummer</t>
  </si>
  <si>
    <t>Tommy Brandstad-Phillip</t>
  </si>
  <si>
    <t>David Phillips</t>
  </si>
  <si>
    <t>Nathan Olson</t>
  </si>
  <si>
    <t>Chrissa Elsberry</t>
  </si>
  <si>
    <t>Stacy O'Hare</t>
  </si>
  <si>
    <t>Susan Blanchard</t>
  </si>
  <si>
    <t>Sandra Hooper</t>
  </si>
  <si>
    <t>Ella Morris</t>
  </si>
  <si>
    <t>Jilisa Bollhoefer</t>
  </si>
  <si>
    <t>Logan Bollhoefer</t>
  </si>
  <si>
    <t>Tia Brown</t>
  </si>
  <si>
    <t>Grace Meter</t>
  </si>
  <si>
    <t>Katelin Meier</t>
  </si>
  <si>
    <t>Joyce Burch</t>
  </si>
  <si>
    <t>Sara Brown</t>
  </si>
  <si>
    <t>Teresa Jensen</t>
  </si>
  <si>
    <t>Michele Gold</t>
  </si>
  <si>
    <t>Michelle Doland</t>
  </si>
  <si>
    <t>Brooke Noble</t>
  </si>
  <si>
    <t>Cindy Jenness</t>
  </si>
  <si>
    <t>Rachel Bly</t>
  </si>
  <si>
    <t>Mary Ritter</t>
  </si>
  <si>
    <t>Brandon Whitmore</t>
  </si>
  <si>
    <t>Justin Hazen</t>
  </si>
  <si>
    <t>Mark Dixon</t>
  </si>
  <si>
    <t>Megan Whitmore</t>
  </si>
  <si>
    <t>Vince Bollhoefer</t>
  </si>
  <si>
    <t>Zachary Johnson</t>
  </si>
  <si>
    <t>Baileigh Kerns</t>
  </si>
  <si>
    <t>Heather Cue</t>
  </si>
  <si>
    <t>Alex Cue</t>
  </si>
  <si>
    <t>Christine Branstad</t>
  </si>
  <si>
    <t>Lauryn Muzny</t>
  </si>
  <si>
    <t>Joy Bonnett</t>
  </si>
  <si>
    <t>Ben Hellman</t>
  </si>
  <si>
    <t>Autumn Hellman</t>
  </si>
  <si>
    <t>Rebecca Barloon</t>
  </si>
  <si>
    <t>Allison McCarthy</t>
  </si>
  <si>
    <t>Eric Gidal</t>
  </si>
  <si>
    <t>Jacqueline Briggs</t>
  </si>
  <si>
    <t>Callie Schneider</t>
  </si>
  <si>
    <t>Jordan Bates</t>
  </si>
  <si>
    <t>Benjamin Tomjack</t>
  </si>
  <si>
    <t>Karli Benson</t>
  </si>
  <si>
    <t>Brian Benson</t>
  </si>
  <si>
    <t>BreeAnn Cowger</t>
  </si>
  <si>
    <t>Tracy Kroeger</t>
  </si>
  <si>
    <t>Cheryl Tomjack</t>
  </si>
  <si>
    <t>Katie McDermott</t>
  </si>
  <si>
    <t>Ji Yeow Law</t>
  </si>
  <si>
    <t>Mike Lucas</t>
  </si>
  <si>
    <t>Kelly Lucas</t>
  </si>
  <si>
    <t>Tara Kielkopf</t>
  </si>
  <si>
    <t>Austin Fariss</t>
  </si>
  <si>
    <t>Audrey Fariss</t>
  </si>
  <si>
    <t>Richard Creek</t>
  </si>
  <si>
    <t>Cody Stewart</t>
  </si>
  <si>
    <t>Conroy Smith</t>
  </si>
  <si>
    <t>Ryan Clark</t>
  </si>
  <si>
    <t>Molly Scullin</t>
  </si>
  <si>
    <t>Kaitlyn Oswald</t>
  </si>
  <si>
    <t>Timothy Wiltgen</t>
  </si>
  <si>
    <t>Brandon Corpman</t>
  </si>
  <si>
    <t>Barbara Corpman</t>
  </si>
  <si>
    <t>Lilly Blase</t>
  </si>
  <si>
    <t>Gage Osburn</t>
  </si>
  <si>
    <t>Melissa Eisenbacher</t>
  </si>
  <si>
    <t>Rollin Perry</t>
  </si>
  <si>
    <t>Molly Holkesvik</t>
  </si>
  <si>
    <t>Anika Nelson</t>
  </si>
  <si>
    <t>Kanza Khan</t>
  </si>
  <si>
    <t>Steven Holkesvik</t>
  </si>
  <si>
    <t>Robin Bear</t>
  </si>
  <si>
    <t>Adam Byrne</t>
  </si>
  <si>
    <t>Missy Byrne</t>
  </si>
  <si>
    <t>Matthew Byrne</t>
  </si>
  <si>
    <t>Stephanie McGlynn</t>
  </si>
  <si>
    <t>Rebecca Fraetis</t>
  </si>
  <si>
    <t>Jamie Bartels</t>
  </si>
  <si>
    <t>Barb Riley</t>
  </si>
  <si>
    <t>Carly Sparks</t>
  </si>
  <si>
    <t>Cory Sherwood</t>
  </si>
  <si>
    <t>Emily Spoerre</t>
  </si>
  <si>
    <t>Jim Taylor</t>
  </si>
  <si>
    <t>Kate McKinley</t>
  </si>
  <si>
    <t>Jenna Irving</t>
  </si>
  <si>
    <t>Jessica Motto</t>
  </si>
  <si>
    <t>Shauna Oyler</t>
  </si>
  <si>
    <t>IA</t>
  </si>
  <si>
    <t>NE</t>
  </si>
  <si>
    <t>NA</t>
  </si>
  <si>
    <t>State</t>
  </si>
  <si>
    <t>Time</t>
  </si>
  <si>
    <t>City</t>
  </si>
  <si>
    <t>Age</t>
  </si>
  <si>
    <t>Name</t>
  </si>
  <si>
    <t>Place</t>
  </si>
  <si>
    <t>PlaceGroup</t>
  </si>
  <si>
    <t>Gender</t>
  </si>
  <si>
    <t>AgeGroup</t>
  </si>
  <si>
    <t>25*</t>
  </si>
  <si>
    <t>27*</t>
  </si>
  <si>
    <t>23*</t>
  </si>
  <si>
    <t>31*</t>
  </si>
  <si>
    <t>24*</t>
  </si>
  <si>
    <t>35*</t>
  </si>
  <si>
    <t>16*</t>
  </si>
  <si>
    <t>38*</t>
  </si>
  <si>
    <t>33*</t>
  </si>
  <si>
    <t>39*</t>
  </si>
  <si>
    <t>40*</t>
  </si>
  <si>
    <t>32*</t>
  </si>
  <si>
    <t>56*</t>
  </si>
  <si>
    <t>47*</t>
  </si>
  <si>
    <t>17*</t>
  </si>
  <si>
    <t>14*</t>
  </si>
  <si>
    <t>15*</t>
  </si>
  <si>
    <t>53*</t>
  </si>
  <si>
    <t>51*</t>
  </si>
  <si>
    <t>22*</t>
  </si>
  <si>
    <t>43*</t>
  </si>
  <si>
    <t>64*</t>
  </si>
  <si>
    <t>37*</t>
  </si>
  <si>
    <t>21*</t>
  </si>
  <si>
    <t>55*</t>
  </si>
  <si>
    <t>54*</t>
  </si>
  <si>
    <t>58*</t>
  </si>
  <si>
    <t>20*</t>
  </si>
  <si>
    <t>26*</t>
  </si>
  <si>
    <t>29*</t>
  </si>
  <si>
    <t>36*</t>
  </si>
  <si>
    <t>49*</t>
  </si>
  <si>
    <t>34*</t>
  </si>
  <si>
    <t>28*</t>
  </si>
  <si>
    <t>41*</t>
  </si>
  <si>
    <t>44*</t>
  </si>
  <si>
    <t>18*</t>
  </si>
  <si>
    <t>30*</t>
  </si>
  <si>
    <t>12*</t>
  </si>
  <si>
    <t>19*</t>
  </si>
  <si>
    <t>46*</t>
  </si>
  <si>
    <t>50*</t>
  </si>
  <si>
    <t>66*</t>
  </si>
  <si>
    <t>13*</t>
  </si>
  <si>
    <t>57*</t>
  </si>
  <si>
    <t>48*</t>
  </si>
  <si>
    <t>42*</t>
  </si>
  <si>
    <t>62*</t>
  </si>
  <si>
    <t>68*</t>
  </si>
  <si>
    <t>60*</t>
  </si>
  <si>
    <t>45*</t>
  </si>
  <si>
    <t>59*</t>
  </si>
  <si>
    <t>52*</t>
  </si>
  <si>
    <t>61*</t>
  </si>
  <si>
    <t>63*</t>
  </si>
  <si>
    <t>65*</t>
  </si>
  <si>
    <t>"=TRIM(G2)</t>
  </si>
  <si>
    <t>Find Replace</t>
  </si>
  <si>
    <t>Any spaces in te Age Gender are removed</t>
  </si>
  <si>
    <t>Trim leading space off of State</t>
  </si>
  <si>
    <t>In Text editor replace multiple spaces with a comma</t>
  </si>
  <si>
    <t>Review List and find any mission data - one individual had no name, gender, age, place</t>
  </si>
  <si>
    <t>Copy text from Web page and paste into Excel - note all in one column. Paste into a text editor</t>
  </si>
  <si>
    <t>Manual inspect and adjust to see if there are any remaining line carry over errors or items missing a comma seperator</t>
  </si>
  <si>
    <t>Trim leading space off of City into a new column. Then copy and paste the values of this new column back to the city column.</t>
  </si>
  <si>
    <t>Eau Claire</t>
  </si>
  <si>
    <t>Minneapolis</t>
  </si>
  <si>
    <t>Omaha</t>
  </si>
  <si>
    <t>Coralville</t>
  </si>
  <si>
    <t>Mammoth Lakes</t>
  </si>
  <si>
    <t>Saint Paul</t>
  </si>
  <si>
    <t>Waukee</t>
  </si>
  <si>
    <t>Lebo</t>
  </si>
  <si>
    <t>Jordan</t>
  </si>
  <si>
    <t>Eden Prairie</t>
  </si>
  <si>
    <t>Windsor Heights</t>
  </si>
  <si>
    <t>Papillion</t>
  </si>
  <si>
    <t>Almont</t>
  </si>
  <si>
    <t>Lincoln</t>
  </si>
  <si>
    <t>Moline</t>
  </si>
  <si>
    <t>Iowa City</t>
  </si>
  <si>
    <t>Springfield</t>
  </si>
  <si>
    <t>Berryton</t>
  </si>
  <si>
    <t>Johnston</t>
  </si>
  <si>
    <t>Des Moines</t>
  </si>
  <si>
    <t>Ottawa</t>
  </si>
  <si>
    <t>Indianola</t>
  </si>
  <si>
    <t>Brunswick</t>
  </si>
  <si>
    <t>Iowa Falls</t>
  </si>
  <si>
    <t>Alexandria</t>
  </si>
  <si>
    <t>Grimes</t>
  </si>
  <si>
    <t>Davenport</t>
  </si>
  <si>
    <t>Brookings</t>
  </si>
  <si>
    <t>Americus</t>
  </si>
  <si>
    <t>Ankeny</t>
  </si>
  <si>
    <t>Otley</t>
  </si>
  <si>
    <t>West Des Moines</t>
  </si>
  <si>
    <t>North Liberty</t>
  </si>
  <si>
    <t>Grandview</t>
  </si>
  <si>
    <t>Cedar Rapids</t>
  </si>
  <si>
    <t>Houston</t>
  </si>
  <si>
    <t>Annandale</t>
  </si>
  <si>
    <t>Arlington</t>
  </si>
  <si>
    <t>Chicago</t>
  </si>
  <si>
    <t>Forest City</t>
  </si>
  <si>
    <t>La Grange</t>
  </si>
  <si>
    <t>Jefferson</t>
  </si>
  <si>
    <t>Emporia</t>
  </si>
  <si>
    <t>Bellevue</t>
  </si>
  <si>
    <t>Urbandale</t>
  </si>
  <si>
    <t>Belton</t>
  </si>
  <si>
    <t>Atlantic</t>
  </si>
  <si>
    <t>Oakland</t>
  </si>
  <si>
    <t>Solon</t>
  </si>
  <si>
    <t>Adel</t>
  </si>
  <si>
    <t>Clive</t>
  </si>
  <si>
    <t>Corydon</t>
  </si>
  <si>
    <t>Smithville</t>
  </si>
  <si>
    <t>Ottumwa</t>
  </si>
  <si>
    <t>Parnell</t>
  </si>
  <si>
    <t>Plattsmouth</t>
  </si>
  <si>
    <t>Pomona</t>
  </si>
  <si>
    <t>Hancock</t>
  </si>
  <si>
    <t>Lewisburg</t>
  </si>
  <si>
    <t>West Union</t>
  </si>
  <si>
    <t>Sergeant Bluff</t>
  </si>
  <si>
    <t>Boone</t>
  </si>
  <si>
    <t>North Mankato</t>
  </si>
  <si>
    <t>Austin</t>
  </si>
  <si>
    <t>Cedar Falls</t>
  </si>
  <si>
    <t>Creston</t>
  </si>
  <si>
    <t>Allerton</t>
  </si>
  <si>
    <t>Ames</t>
  </si>
  <si>
    <t>Mankato</t>
  </si>
  <si>
    <t>Leawood</t>
  </si>
  <si>
    <t>Ballwin</t>
  </si>
  <si>
    <t>Maryland Heights</t>
  </si>
  <si>
    <t>Prior Lake</t>
  </si>
  <si>
    <t>Clinton</t>
  </si>
  <si>
    <t>Council Bluffs</t>
  </si>
  <si>
    <t>Mount Pleasant</t>
  </si>
  <si>
    <t>Kansas City</t>
  </si>
  <si>
    <t>Polk City</t>
  </si>
  <si>
    <t>Story City</t>
  </si>
  <si>
    <t>Madrid</t>
  </si>
  <si>
    <t>Altoona</t>
  </si>
  <si>
    <t>Gilbert</t>
  </si>
  <si>
    <t>Mason City</t>
  </si>
  <si>
    <t>Amana</t>
  </si>
  <si>
    <t>Elkhart</t>
  </si>
  <si>
    <t>Stewartville</t>
  </si>
  <si>
    <t>Madison</t>
  </si>
  <si>
    <t>Norwalk</t>
  </si>
  <si>
    <t>Williamsburg</t>
  </si>
  <si>
    <t>Cedar Crest</t>
  </si>
  <si>
    <t>Algona</t>
  </si>
  <si>
    <t>Brooklyn Park</t>
  </si>
  <si>
    <t>Minburn</t>
  </si>
  <si>
    <t>Fort Collins</t>
  </si>
  <si>
    <t>Garretson</t>
  </si>
  <si>
    <t>Fairmont</t>
  </si>
  <si>
    <t>Waterloo</t>
  </si>
  <si>
    <t>Carlisle</t>
  </si>
  <si>
    <t>Overbrook</t>
  </si>
  <si>
    <t>Elkhorn</t>
  </si>
  <si>
    <t>Marengo</t>
  </si>
  <si>
    <t>Maxwell</t>
  </si>
  <si>
    <t>Grinnell</t>
  </si>
  <si>
    <t>Woodbury</t>
  </si>
  <si>
    <t>Marshalltown</t>
  </si>
  <si>
    <t>Bondurant</t>
  </si>
  <si>
    <t>West Bend</t>
  </si>
  <si>
    <t>Moberly</t>
  </si>
  <si>
    <t>Slater</t>
  </si>
  <si>
    <t>Albion</t>
  </si>
  <si>
    <t>Whiting</t>
  </si>
  <si>
    <t>Lisle</t>
  </si>
  <si>
    <t>Perry</t>
  </si>
  <si>
    <t>Oskaloosa</t>
  </si>
  <si>
    <t>Nevada</t>
  </si>
  <si>
    <t>Lawrence</t>
  </si>
  <si>
    <t>Storm Lake</t>
  </si>
  <si>
    <t>Cascade</t>
  </si>
  <si>
    <t>West Burlington</t>
  </si>
  <si>
    <t>Nebraska City</t>
  </si>
  <si>
    <t>Alta</t>
  </si>
  <si>
    <t>Cresco</t>
  </si>
  <si>
    <t>Sartell</t>
  </si>
  <si>
    <t>Dallas Center</t>
  </si>
  <si>
    <t>Ventura</t>
  </si>
  <si>
    <t>Osseo</t>
  </si>
  <si>
    <t>Brooklyn</t>
  </si>
  <si>
    <t>Gladbrook</t>
  </si>
  <si>
    <t>Reinbeck</t>
  </si>
  <si>
    <t>Monroe</t>
  </si>
  <si>
    <t>Prairie City</t>
  </si>
  <si>
    <t>Malvern</t>
  </si>
  <si>
    <t>Albia</t>
  </si>
  <si>
    <t>Fort Dodge</t>
  </si>
  <si>
    <t>Valley</t>
  </si>
  <si>
    <t>Manson</t>
  </si>
  <si>
    <t>Cumming</t>
  </si>
  <si>
    <t>Aberdeen</t>
  </si>
  <si>
    <t>Chamberlain</t>
  </si>
  <si>
    <t>Clear Lake</t>
  </si>
  <si>
    <t>Granger</t>
  </si>
  <si>
    <t>Pella</t>
  </si>
  <si>
    <t>Lenexa</t>
  </si>
  <si>
    <t>Commerce City</t>
  </si>
  <si>
    <t>Webster City</t>
  </si>
  <si>
    <t>Osceola</t>
  </si>
  <si>
    <t>Columbus</t>
  </si>
  <si>
    <t>Overland Park</t>
  </si>
  <si>
    <t>Anoka</t>
  </si>
  <si>
    <t>Saint Louis</t>
  </si>
  <si>
    <t>Sheffield</t>
  </si>
  <si>
    <t>Louisburg</t>
  </si>
  <si>
    <t>Audubon</t>
  </si>
  <si>
    <t>Denver</t>
  </si>
  <si>
    <t>Willmar</t>
  </si>
  <si>
    <t>Carson</t>
  </si>
  <si>
    <t>Lytton</t>
  </si>
  <si>
    <t>New Virginia</t>
  </si>
  <si>
    <t>Monrovia</t>
  </si>
  <si>
    <t>Janesville</t>
  </si>
  <si>
    <t>Madison Lake</t>
  </si>
  <si>
    <t>Wdm</t>
  </si>
  <si>
    <t>Galien</t>
  </si>
  <si>
    <t>Mystic</t>
  </si>
  <si>
    <t>Eyota</t>
  </si>
  <si>
    <t>Milo</t>
  </si>
  <si>
    <t>Kellogg</t>
  </si>
  <si>
    <t>Weeping Water</t>
  </si>
  <si>
    <t>Sioux Falls</t>
  </si>
  <si>
    <t>Grundy Center</t>
  </si>
  <si>
    <t>Shawnee</t>
  </si>
  <si>
    <t>Burnsville</t>
  </si>
  <si>
    <t>Missouri Valley</t>
  </si>
  <si>
    <t>Trimble</t>
  </si>
  <si>
    <t>Melvern</t>
  </si>
  <si>
    <t>River Falls</t>
  </si>
  <si>
    <t>Wayne</t>
  </si>
  <si>
    <t>Lake City</t>
  </si>
  <si>
    <t>Richland</t>
  </si>
  <si>
    <t>Glenbeulah</t>
  </si>
  <si>
    <t>Sioux City</t>
  </si>
  <si>
    <t>Fredericksburg</t>
  </si>
  <si>
    <t>Orange City</t>
  </si>
  <si>
    <t>Cylinder</t>
  </si>
  <si>
    <t>Woodburn</t>
  </si>
  <si>
    <t>Elma</t>
  </si>
  <si>
    <t>Savage</t>
  </si>
  <si>
    <t>Naperville</t>
  </si>
  <si>
    <t>Monument</t>
  </si>
  <si>
    <t>Danville</t>
  </si>
  <si>
    <t>Topeka</t>
  </si>
  <si>
    <t>Hillsboro</t>
  </si>
  <si>
    <t>Tipton</t>
  </si>
  <si>
    <t>Muscatine</t>
  </si>
  <si>
    <t>Hedrick</t>
  </si>
  <si>
    <t>Denison</t>
  </si>
  <si>
    <t>Wisconsin Rapids</t>
  </si>
  <si>
    <t>Duncombe</t>
  </si>
  <si>
    <t>Lisbon</t>
  </si>
  <si>
    <t>Barnum</t>
  </si>
  <si>
    <t>Clare</t>
  </si>
  <si>
    <t>Huxley</t>
  </si>
  <si>
    <t>Dubuque</t>
  </si>
  <si>
    <t>Golden</t>
  </si>
  <si>
    <t>Le Mars</t>
  </si>
  <si>
    <t>Bridgewater</t>
  </si>
  <si>
    <t>Mooresville</t>
  </si>
  <si>
    <t>Sully</t>
  </si>
  <si>
    <t>Glen Ellyn</t>
  </si>
  <si>
    <t>Batesville</t>
  </si>
  <si>
    <t>Spencer</t>
  </si>
  <si>
    <t>Corning</t>
  </si>
  <si>
    <t>Vinton</t>
  </si>
  <si>
    <t>Tama</t>
  </si>
  <si>
    <t>Estherville</t>
  </si>
  <si>
    <t>Hubbard</t>
  </si>
  <si>
    <t>Rockwell City</t>
  </si>
  <si>
    <t>Sac City</t>
  </si>
  <si>
    <t>Saint Cloud</t>
  </si>
  <si>
    <t>Melrose</t>
  </si>
  <si>
    <t>Las Vegas</t>
  </si>
  <si>
    <t>Delmar</t>
  </si>
  <si>
    <t>Garden Grove</t>
  </si>
  <si>
    <t>Bettendorf</t>
  </si>
  <si>
    <t>Wayland</t>
  </si>
  <si>
    <t>Iowaosage</t>
  </si>
  <si>
    <t>Albert City</t>
  </si>
  <si>
    <t>Waverly</t>
  </si>
  <si>
    <t>Plymouth</t>
  </si>
  <si>
    <t>Spirit Lake</t>
  </si>
  <si>
    <t>Aplington</t>
  </si>
  <si>
    <t>Kearney</t>
  </si>
  <si>
    <t>Frisco</t>
  </si>
  <si>
    <t>Lamoni</t>
  </si>
  <si>
    <t>Glenview</t>
  </si>
  <si>
    <t>Carmel Valley</t>
  </si>
  <si>
    <t>Montezuma</t>
  </si>
  <si>
    <t>Manning</t>
  </si>
  <si>
    <t>Hampton</t>
  </si>
  <si>
    <t>Gowrie</t>
  </si>
  <si>
    <t>Runnells</t>
  </si>
  <si>
    <t>Linden</t>
  </si>
  <si>
    <t>Gretna</t>
  </si>
  <si>
    <t>Knoxville</t>
  </si>
  <si>
    <t>Columbia</t>
  </si>
  <si>
    <t>Winterset</t>
  </si>
  <si>
    <t>Farmington</t>
  </si>
  <si>
    <t>Shenandoah</t>
  </si>
  <si>
    <t>Platte City</t>
  </si>
  <si>
    <t>Salem</t>
  </si>
  <si>
    <t>West Chicago</t>
  </si>
  <si>
    <t>Lake View</t>
  </si>
  <si>
    <t>Arcadia</t>
  </si>
  <si>
    <t>Carroll</t>
  </si>
  <si>
    <t>Bennington</t>
  </si>
  <si>
    <t>Marion</t>
  </si>
  <si>
    <t>Fayetteville</t>
  </si>
  <si>
    <t>Sioux Center</t>
  </si>
  <si>
    <t>Rockford</t>
  </si>
  <si>
    <t>Charles City</t>
  </si>
  <si>
    <t>Radcliffe</t>
  </si>
  <si>
    <t>Keota</t>
  </si>
  <si>
    <t>Arlington Heights</t>
  </si>
  <si>
    <t>Guthrie Center</t>
  </si>
  <si>
    <t>Chariton</t>
  </si>
  <si>
    <t>Crawfordsville</t>
  </si>
  <si>
    <t>Newton</t>
  </si>
  <si>
    <t>Granite Bay</t>
  </si>
  <si>
    <t>La Grange Park</t>
  </si>
  <si>
    <t>Somers</t>
  </si>
  <si>
    <t>Bee</t>
  </si>
  <si>
    <t>Panora</t>
  </si>
  <si>
    <t>Brainard</t>
  </si>
  <si>
    <t>Leighton</t>
  </si>
  <si>
    <t>Russell</t>
  </si>
  <si>
    <t>Dike</t>
  </si>
  <si>
    <t>New Providence</t>
  </si>
  <si>
    <t>La Porte City</t>
  </si>
  <si>
    <t>Hull</t>
  </si>
  <si>
    <t>La Crescent</t>
  </si>
  <si>
    <t>Sacramento</t>
  </si>
  <si>
    <t>Legrand</t>
  </si>
  <si>
    <t>Dayton</t>
  </si>
  <si>
    <t>Van Meter</t>
  </si>
  <si>
    <t>Fort Madison</t>
  </si>
  <si>
    <t>Ashton</t>
  </si>
  <si>
    <t>Atkins</t>
  </si>
  <si>
    <t>Alleman</t>
  </si>
  <si>
    <t>Evansdale</t>
  </si>
  <si>
    <t>Burnside</t>
  </si>
  <si>
    <t>Bradgate</t>
  </si>
  <si>
    <t>Roseville</t>
  </si>
  <si>
    <t>New London</t>
  </si>
  <si>
    <t>Parkersburg</t>
  </si>
  <si>
    <t>New Hartford</t>
  </si>
  <si>
    <t>Burlington</t>
  </si>
  <si>
    <t>Pleasant Hill</t>
  </si>
  <si>
    <t>Melbourne</t>
  </si>
  <si>
    <t>Hudson</t>
  </si>
  <si>
    <t>Montour</t>
  </si>
  <si>
    <t>Haverhill</t>
  </si>
  <si>
    <t>Forest Park</t>
  </si>
  <si>
    <t>River Forest</t>
  </si>
  <si>
    <t>Tiffin</t>
  </si>
  <si>
    <t>Gilman</t>
  </si>
  <si>
    <t>Geneseo</t>
  </si>
  <si>
    <t>Ooltewah</t>
  </si>
  <si>
    <t>Fitchburg</t>
  </si>
  <si>
    <t>La Crosse</t>
  </si>
  <si>
    <t>Colorado Springs</t>
  </si>
  <si>
    <t>Archer</t>
  </si>
  <si>
    <t>Mitchellville</t>
  </si>
  <si>
    <t>Sutherland</t>
  </si>
  <si>
    <t>Laurel</t>
  </si>
  <si>
    <t>Plainfield</t>
  </si>
  <si>
    <t>Frankfort</t>
  </si>
  <si>
    <t>Liscomb</t>
  </si>
  <si>
    <t>Great Bend</t>
  </si>
  <si>
    <t>Iowa</t>
  </si>
  <si>
    <t>Fredericksbrg</t>
  </si>
  <si>
    <t>Decorah</t>
  </si>
  <si>
    <t>WI</t>
  </si>
  <si>
    <t>MN</t>
  </si>
  <si>
    <t>CA</t>
  </si>
  <si>
    <t>KS</t>
  </si>
  <si>
    <t>MI</t>
  </si>
  <si>
    <t>IL</t>
  </si>
  <si>
    <t>OH</t>
  </si>
  <si>
    <t>SD</t>
  </si>
  <si>
    <t>MO</t>
  </si>
  <si>
    <t>TX</t>
  </si>
  <si>
    <t>VA</t>
  </si>
  <si>
    <t>NM</t>
  </si>
  <si>
    <t>CO</t>
  </si>
  <si>
    <t>IN</t>
  </si>
  <si>
    <t>AR</t>
  </si>
  <si>
    <t>Ia</t>
  </si>
  <si>
    <t>NV</t>
  </si>
  <si>
    <t>TN</t>
  </si>
  <si>
    <t>Collin O'Leary</t>
  </si>
  <si>
    <t>Search and manual replace</t>
  </si>
  <si>
    <t>Search for any remaining \ and fix  (eg escaped ' in O'Leary.   This can also help any times you did not get in to the correct column</t>
  </si>
  <si>
    <t>"[h]:mm;@</t>
  </si>
  <si>
    <t>Use as the Format for the time under 1 hour</t>
  </si>
  <si>
    <t>t34:57</t>
  </si>
  <si>
    <t>t35:07</t>
  </si>
  <si>
    <t>t35:31</t>
  </si>
  <si>
    <t>t35:35</t>
  </si>
  <si>
    <t>t35:47</t>
  </si>
  <si>
    <t>t36:09</t>
  </si>
  <si>
    <t>t36:15</t>
  </si>
  <si>
    <t>t36:37</t>
  </si>
  <si>
    <t>t37:25</t>
  </si>
  <si>
    <t>t37:28</t>
  </si>
  <si>
    <t>t37:39</t>
  </si>
  <si>
    <t>t37:41</t>
  </si>
  <si>
    <t>t37:44</t>
  </si>
  <si>
    <t>t37:53</t>
  </si>
  <si>
    <t>t37:57</t>
  </si>
  <si>
    <t>t38:05</t>
  </si>
  <si>
    <t>t38:15</t>
  </si>
  <si>
    <t>t38:18</t>
  </si>
  <si>
    <t>t38:19</t>
  </si>
  <si>
    <t>t38:30</t>
  </si>
  <si>
    <t>t38:32</t>
  </si>
  <si>
    <t>t38:35</t>
  </si>
  <si>
    <t>t38:38</t>
  </si>
  <si>
    <t>t38:41</t>
  </si>
  <si>
    <t>t38:50</t>
  </si>
  <si>
    <t>t38:53</t>
  </si>
  <si>
    <t>t39:00</t>
  </si>
  <si>
    <t>t39:02</t>
  </si>
  <si>
    <t>t39:09</t>
  </si>
  <si>
    <t>t39:16</t>
  </si>
  <si>
    <t>t39:17</t>
  </si>
  <si>
    <t>t39:18</t>
  </si>
  <si>
    <t>t39:33</t>
  </si>
  <si>
    <t>t39:35</t>
  </si>
  <si>
    <t>t39:39</t>
  </si>
  <si>
    <t>t39:49</t>
  </si>
  <si>
    <t>t39:53</t>
  </si>
  <si>
    <t>t40:00</t>
  </si>
  <si>
    <t>t40:05</t>
  </si>
  <si>
    <t>t40:11</t>
  </si>
  <si>
    <t>t40:13</t>
  </si>
  <si>
    <t>t40:25</t>
  </si>
  <si>
    <t>t40:33</t>
  </si>
  <si>
    <t>t40:36</t>
  </si>
  <si>
    <t>t40:41</t>
  </si>
  <si>
    <t>t40:47</t>
  </si>
  <si>
    <t>t40:57</t>
  </si>
  <si>
    <t>t41:01</t>
  </si>
  <si>
    <t>t41:22</t>
  </si>
  <si>
    <t>t41:30</t>
  </si>
  <si>
    <t>t41:31</t>
  </si>
  <si>
    <t>t41:36</t>
  </si>
  <si>
    <t>t41:37</t>
  </si>
  <si>
    <t>t41:48</t>
  </si>
  <si>
    <t>t41:55</t>
  </si>
  <si>
    <t>t41:56</t>
  </si>
  <si>
    <t>t41:59</t>
  </si>
  <si>
    <t>t42:02</t>
  </si>
  <si>
    <t>t42:06</t>
  </si>
  <si>
    <t>t42:31</t>
  </si>
  <si>
    <t>t42:33</t>
  </si>
  <si>
    <t>t42:37</t>
  </si>
  <si>
    <t>t42:58</t>
  </si>
  <si>
    <t>t43:06</t>
  </si>
  <si>
    <t>t43:14</t>
  </si>
  <si>
    <t>t43:18</t>
  </si>
  <si>
    <t>t43:20</t>
  </si>
  <si>
    <t>t43:26</t>
  </si>
  <si>
    <t>t43:29</t>
  </si>
  <si>
    <t>t43:32</t>
  </si>
  <si>
    <t>t43:35</t>
  </si>
  <si>
    <t>t43:36</t>
  </si>
  <si>
    <t>t43:37</t>
  </si>
  <si>
    <t>t43:38</t>
  </si>
  <si>
    <t>t43:43</t>
  </si>
  <si>
    <t>t43:44</t>
  </si>
  <si>
    <t>t43:45</t>
  </si>
  <si>
    <t>t43:46</t>
  </si>
  <si>
    <t>t43:48</t>
  </si>
  <si>
    <t>t43:53</t>
  </si>
  <si>
    <t>t43:56</t>
  </si>
  <si>
    <t>t43:57</t>
  </si>
  <si>
    <t>t44:12</t>
  </si>
  <si>
    <t>t44:15</t>
  </si>
  <si>
    <t>t44:27</t>
  </si>
  <si>
    <t>t44:32</t>
  </si>
  <si>
    <t>t44:35</t>
  </si>
  <si>
    <t>t44:37</t>
  </si>
  <si>
    <t>t44:39</t>
  </si>
  <si>
    <t>t44:41</t>
  </si>
  <si>
    <t>t44:48</t>
  </si>
  <si>
    <t>t44:50</t>
  </si>
  <si>
    <t>t44:57</t>
  </si>
  <si>
    <t>t45:01</t>
  </si>
  <si>
    <t>t45:02</t>
  </si>
  <si>
    <t>t45:09</t>
  </si>
  <si>
    <t>t45:15</t>
  </si>
  <si>
    <t>t45:16</t>
  </si>
  <si>
    <t>t45:25</t>
  </si>
  <si>
    <t>t45:27</t>
  </si>
  <si>
    <t>t45:29</t>
  </si>
  <si>
    <t>t45:36</t>
  </si>
  <si>
    <t>t45:42</t>
  </si>
  <si>
    <t>t45:47</t>
  </si>
  <si>
    <t>t45:51</t>
  </si>
  <si>
    <t>t45:57</t>
  </si>
  <si>
    <t>t45:58</t>
  </si>
  <si>
    <t>t46:13</t>
  </si>
  <si>
    <t>t46:14</t>
  </si>
  <si>
    <t>t46:21</t>
  </si>
  <si>
    <t>t46:22</t>
  </si>
  <si>
    <t>t46:26</t>
  </si>
  <si>
    <t>t46:43</t>
  </si>
  <si>
    <t>t46:44</t>
  </si>
  <si>
    <t>t46:46</t>
  </si>
  <si>
    <t>t46:52</t>
  </si>
  <si>
    <t>t47:00</t>
  </si>
  <si>
    <t>t47:04</t>
  </si>
  <si>
    <t>t47:09</t>
  </si>
  <si>
    <t>t47:10</t>
  </si>
  <si>
    <t>t47:12</t>
  </si>
  <si>
    <t>t47:13</t>
  </si>
  <si>
    <t>t47:15</t>
  </si>
  <si>
    <t>t47:17</t>
  </si>
  <si>
    <t>t47:21</t>
  </si>
  <si>
    <t>t47:29</t>
  </si>
  <si>
    <t>t47:33</t>
  </si>
  <si>
    <t>t47:35</t>
  </si>
  <si>
    <t>t47:36</t>
  </si>
  <si>
    <t>t47:39</t>
  </si>
  <si>
    <t>t47:46</t>
  </si>
  <si>
    <t>t47:52</t>
  </si>
  <si>
    <t>t48:00</t>
  </si>
  <si>
    <t>t48:01</t>
  </si>
  <si>
    <t>t48:04</t>
  </si>
  <si>
    <t>t48:07</t>
  </si>
  <si>
    <t>t48:09</t>
  </si>
  <si>
    <t>t48:11</t>
  </si>
  <si>
    <t>t48:12</t>
  </si>
  <si>
    <t>t48:15</t>
  </si>
  <si>
    <t>t48:16</t>
  </si>
  <si>
    <t>t48:18</t>
  </si>
  <si>
    <t>t48:23</t>
  </si>
  <si>
    <t>t48:38</t>
  </si>
  <si>
    <t>t48:47</t>
  </si>
  <si>
    <t>t48:48</t>
  </si>
  <si>
    <t>t48:51</t>
  </si>
  <si>
    <t>t48:57</t>
  </si>
  <si>
    <t>t48:59</t>
  </si>
  <si>
    <t>t49:06</t>
  </si>
  <si>
    <t>t49:09</t>
  </si>
  <si>
    <t>t49:12</t>
  </si>
  <si>
    <t>t49:23</t>
  </si>
  <si>
    <t>t49:36</t>
  </si>
  <si>
    <t>t49:38</t>
  </si>
  <si>
    <t>t49:39</t>
  </si>
  <si>
    <t>t49:45</t>
  </si>
  <si>
    <t>t49:48</t>
  </si>
  <si>
    <t>t49:49</t>
  </si>
  <si>
    <t>t49:52</t>
  </si>
  <si>
    <t>t49:54</t>
  </si>
  <si>
    <t>t49:59</t>
  </si>
  <si>
    <t>t50:02</t>
  </si>
  <si>
    <t>t50:03</t>
  </si>
  <si>
    <t>t50:06</t>
  </si>
  <si>
    <t>t50:07</t>
  </si>
  <si>
    <t>t50:09</t>
  </si>
  <si>
    <t>t50:10</t>
  </si>
  <si>
    <t>t50:12</t>
  </si>
  <si>
    <t>t50:17</t>
  </si>
  <si>
    <t>t50:18</t>
  </si>
  <si>
    <t>t50:19</t>
  </si>
  <si>
    <t>t50:20</t>
  </si>
  <si>
    <t>t50:21</t>
  </si>
  <si>
    <t>t50:22</t>
  </si>
  <si>
    <t>t50:26</t>
  </si>
  <si>
    <t>t50:27</t>
  </si>
  <si>
    <t>t50:29</t>
  </si>
  <si>
    <t>t50:30</t>
  </si>
  <si>
    <t>t50:32</t>
  </si>
  <si>
    <t>t50:34</t>
  </si>
  <si>
    <t>t50:40</t>
  </si>
  <si>
    <t>t50:45</t>
  </si>
  <si>
    <t>t50:46</t>
  </si>
  <si>
    <t>t50:49</t>
  </si>
  <si>
    <t>t50:50</t>
  </si>
  <si>
    <t>t50:53</t>
  </si>
  <si>
    <t>t50:55</t>
  </si>
  <si>
    <t>t50:58</t>
  </si>
  <si>
    <t>t51:05</t>
  </si>
  <si>
    <t>t51:08</t>
  </si>
  <si>
    <t>t51:18</t>
  </si>
  <si>
    <t>t51:23</t>
  </si>
  <si>
    <t>t51:38</t>
  </si>
  <si>
    <t>t51:43</t>
  </si>
  <si>
    <t>t51:49</t>
  </si>
  <si>
    <t>t51:52</t>
  </si>
  <si>
    <t>t51:54</t>
  </si>
  <si>
    <t>t51:56</t>
  </si>
  <si>
    <t>t52:08</t>
  </si>
  <si>
    <t>t52:10</t>
  </si>
  <si>
    <t>t52:16</t>
  </si>
  <si>
    <t>t52:19</t>
  </si>
  <si>
    <t>t52:22</t>
  </si>
  <si>
    <t>t52:26</t>
  </si>
  <si>
    <t>t52:37</t>
  </si>
  <si>
    <t>t52:39</t>
  </si>
  <si>
    <t>t52:41</t>
  </si>
  <si>
    <t>t52:43</t>
  </si>
  <si>
    <t>t52:45</t>
  </si>
  <si>
    <t>t52:46</t>
  </si>
  <si>
    <t>t52:49</t>
  </si>
  <si>
    <t>t52:50</t>
  </si>
  <si>
    <t>t52:51</t>
  </si>
  <si>
    <t>t52:54</t>
  </si>
  <si>
    <t>t52:57</t>
  </si>
  <si>
    <t>t52:58</t>
  </si>
  <si>
    <t>t53:00</t>
  </si>
  <si>
    <t>t53:01</t>
  </si>
  <si>
    <t>t53:04</t>
  </si>
  <si>
    <t>t53:15</t>
  </si>
  <si>
    <t>t53:18</t>
  </si>
  <si>
    <t>t53:19</t>
  </si>
  <si>
    <t>t53:20</t>
  </si>
  <si>
    <t>t53:22</t>
  </si>
  <si>
    <t>t53:24</t>
  </si>
  <si>
    <t>t53:25</t>
  </si>
  <si>
    <t>t53:26</t>
  </si>
  <si>
    <t>t53:28</t>
  </si>
  <si>
    <t>t53:29</t>
  </si>
  <si>
    <t>t53:30</t>
  </si>
  <si>
    <t>t53:41</t>
  </si>
  <si>
    <t>t53:52</t>
  </si>
  <si>
    <t>t53:53</t>
  </si>
  <si>
    <t>t53:56</t>
  </si>
  <si>
    <t>t53:59</t>
  </si>
  <si>
    <t>t54:00</t>
  </si>
  <si>
    <t>t54:02</t>
  </si>
  <si>
    <t>t54:03</t>
  </si>
  <si>
    <t>t54:06</t>
  </si>
  <si>
    <t>t54:12</t>
  </si>
  <si>
    <t>t54:19</t>
  </si>
  <si>
    <t>t54:20</t>
  </si>
  <si>
    <t>t54:21</t>
  </si>
  <si>
    <t>t54:22</t>
  </si>
  <si>
    <t>t54:25</t>
  </si>
  <si>
    <t>t54:27</t>
  </si>
  <si>
    <t>t54:28</t>
  </si>
  <si>
    <t>t54:30</t>
  </si>
  <si>
    <t>t54:31</t>
  </si>
  <si>
    <t>t54:33</t>
  </si>
  <si>
    <t>t54:34</t>
  </si>
  <si>
    <t>t54:38</t>
  </si>
  <si>
    <t>t54:40</t>
  </si>
  <si>
    <t>t54:44</t>
  </si>
  <si>
    <t>t54:47</t>
  </si>
  <si>
    <t>t54:50</t>
  </si>
  <si>
    <t>t54:52</t>
  </si>
  <si>
    <t>t54:59</t>
  </si>
  <si>
    <t>t55:05</t>
  </si>
  <si>
    <t>t55:08</t>
  </si>
  <si>
    <t>t55:09</t>
  </si>
  <si>
    <t>t55:10</t>
  </si>
  <si>
    <t>t55:11</t>
  </si>
  <si>
    <t>t55:13</t>
  </si>
  <si>
    <t>t55:19</t>
  </si>
  <si>
    <t>t55:22</t>
  </si>
  <si>
    <t>t55:23</t>
  </si>
  <si>
    <t>t55:25</t>
  </si>
  <si>
    <t>t55:30</t>
  </si>
  <si>
    <t>t55:35</t>
  </si>
  <si>
    <t>t55:42</t>
  </si>
  <si>
    <t>t55:43</t>
  </si>
  <si>
    <t>t55:45</t>
  </si>
  <si>
    <t>t55:46</t>
  </si>
  <si>
    <t>t55:50</t>
  </si>
  <si>
    <t>t55:55</t>
  </si>
  <si>
    <t>t55:57</t>
  </si>
  <si>
    <t>t55:59</t>
  </si>
  <si>
    <t>t56:02</t>
  </si>
  <si>
    <t>t56:05</t>
  </si>
  <si>
    <t>t56:07</t>
  </si>
  <si>
    <t>t56:16</t>
  </si>
  <si>
    <t>t56:18</t>
  </si>
  <si>
    <t>t56:25</t>
  </si>
  <si>
    <t>t56:26</t>
  </si>
  <si>
    <t>t56:28</t>
  </si>
  <si>
    <t>t56:33</t>
  </si>
  <si>
    <t>t56:40</t>
  </si>
  <si>
    <t>t56:42</t>
  </si>
  <si>
    <t>t56:45</t>
  </si>
  <si>
    <t>t56:47</t>
  </si>
  <si>
    <t>t56:50</t>
  </si>
  <si>
    <t>t56:51</t>
  </si>
  <si>
    <t>t56:54</t>
  </si>
  <si>
    <t>t56:58</t>
  </si>
  <si>
    <t>t57:00</t>
  </si>
  <si>
    <t>t57:01</t>
  </si>
  <si>
    <t>t57:02</t>
  </si>
  <si>
    <t>t57:03</t>
  </si>
  <si>
    <t>t57:05</t>
  </si>
  <si>
    <t>t57:07</t>
  </si>
  <si>
    <t>t57:14</t>
  </si>
  <si>
    <t>t57:23</t>
  </si>
  <si>
    <t>t57:27</t>
  </si>
  <si>
    <t>t57:28</t>
  </si>
  <si>
    <t>t57:30</t>
  </si>
  <si>
    <t>t57:31</t>
  </si>
  <si>
    <t>t57:37</t>
  </si>
  <si>
    <t>t57:40</t>
  </si>
  <si>
    <t>t57:41</t>
  </si>
  <si>
    <t>t57:44</t>
  </si>
  <si>
    <t>t57:54</t>
  </si>
  <si>
    <t>t57:58</t>
  </si>
  <si>
    <t>t57:59</t>
  </si>
  <si>
    <t>t58:01</t>
  </si>
  <si>
    <t>t58:04</t>
  </si>
  <si>
    <t>t58:06</t>
  </si>
  <si>
    <t>t58:09</t>
  </si>
  <si>
    <t>t58:11</t>
  </si>
  <si>
    <t>t58:15</t>
  </si>
  <si>
    <t>t58:16</t>
  </si>
  <si>
    <t>t58:17</t>
  </si>
  <si>
    <t>t58:18</t>
  </si>
  <si>
    <t>t58:19</t>
  </si>
  <si>
    <t>t58:20</t>
  </si>
  <si>
    <t>t58:22</t>
  </si>
  <si>
    <t>t58:24</t>
  </si>
  <si>
    <t>t58:25</t>
  </si>
  <si>
    <t>t58:26</t>
  </si>
  <si>
    <t>t58:29</t>
  </si>
  <si>
    <t>t58:30</t>
  </si>
  <si>
    <t>t58:31</t>
  </si>
  <si>
    <t>t58:32</t>
  </si>
  <si>
    <t>t58:35</t>
  </si>
  <si>
    <t>t58:36</t>
  </si>
  <si>
    <t>t58:37</t>
  </si>
  <si>
    <t>t58:40</t>
  </si>
  <si>
    <t>t58:41</t>
  </si>
  <si>
    <t>t58:46</t>
  </si>
  <si>
    <t>t58:48</t>
  </si>
  <si>
    <t>t58:49</t>
  </si>
  <si>
    <t>t58:50</t>
  </si>
  <si>
    <t>t58:51</t>
  </si>
  <si>
    <t>t58:53</t>
  </si>
  <si>
    <t>t58:54</t>
  </si>
  <si>
    <t>t58:57</t>
  </si>
  <si>
    <t>t58:59</t>
  </si>
  <si>
    <t>t59:04</t>
  </si>
  <si>
    <t>t59:11</t>
  </si>
  <si>
    <t>t59:13</t>
  </si>
  <si>
    <t>t59:14</t>
  </si>
  <si>
    <t>t59:18</t>
  </si>
  <si>
    <t>t59:20</t>
  </si>
  <si>
    <t>t59:22</t>
  </si>
  <si>
    <t>t59:23</t>
  </si>
  <si>
    <t>t59:26</t>
  </si>
  <si>
    <t>t59:29</t>
  </si>
  <si>
    <t>t59:30</t>
  </si>
  <si>
    <t>t59:37</t>
  </si>
  <si>
    <t>t59:38</t>
  </si>
  <si>
    <t>t59:39</t>
  </si>
  <si>
    <t>t59:42</t>
  </si>
  <si>
    <t>t59:50</t>
  </si>
  <si>
    <t>t59:51</t>
  </si>
  <si>
    <t>t59:54</t>
  </si>
  <si>
    <t>t59:56</t>
  </si>
  <si>
    <t>t59:58</t>
  </si>
  <si>
    <t>t59:59</t>
  </si>
  <si>
    <t>t1:00:00</t>
  </si>
  <si>
    <t>t1:00:03</t>
  </si>
  <si>
    <t>t1:00:05</t>
  </si>
  <si>
    <t>t1:00:07</t>
  </si>
  <si>
    <t>t1:00:09</t>
  </si>
  <si>
    <t>t1:00:13</t>
  </si>
  <si>
    <t>t1:00:15</t>
  </si>
  <si>
    <t>t1:00:16</t>
  </si>
  <si>
    <t>t1:00:18</t>
  </si>
  <si>
    <t>t1:00:30</t>
  </si>
  <si>
    <t>t1:00:34</t>
  </si>
  <si>
    <t>t1:00:38</t>
  </si>
  <si>
    <t>t1:00:39</t>
  </si>
  <si>
    <t>t1:00:41</t>
  </si>
  <si>
    <t>t1:00:46</t>
  </si>
  <si>
    <t>t1:00:47</t>
  </si>
  <si>
    <t>t1:00:51</t>
  </si>
  <si>
    <t>t1:00:57</t>
  </si>
  <si>
    <t>t1:00:59</t>
  </si>
  <si>
    <t>t1:01:00</t>
  </si>
  <si>
    <t>t1:01:02</t>
  </si>
  <si>
    <t>t1:01:05</t>
  </si>
  <si>
    <t>t1:01:06</t>
  </si>
  <si>
    <t>t1:01:07</t>
  </si>
  <si>
    <t>t1:01:09</t>
  </si>
  <si>
    <t>t1:01:17</t>
  </si>
  <si>
    <t>t1:01:18</t>
  </si>
  <si>
    <t>t1:01:20</t>
  </si>
  <si>
    <t>t1:01:29</t>
  </si>
  <si>
    <t>t1:01:32</t>
  </si>
  <si>
    <t>t1:01:34</t>
  </si>
  <si>
    <t>t1:01:35</t>
  </si>
  <si>
    <t>t1:01:37</t>
  </si>
  <si>
    <t>t1:01:38</t>
  </si>
  <si>
    <t>t1:01:41</t>
  </si>
  <si>
    <t>t1:01:42</t>
  </si>
  <si>
    <t>t1:01:45</t>
  </si>
  <si>
    <t>t1:01:46</t>
  </si>
  <si>
    <t>t1:01:47</t>
  </si>
  <si>
    <t>t1:01:48</t>
  </si>
  <si>
    <t>t1:01:50</t>
  </si>
  <si>
    <t>t1:01:51</t>
  </si>
  <si>
    <t>t1:02:04</t>
  </si>
  <si>
    <t>t1:02:06</t>
  </si>
  <si>
    <t>t1:02:10</t>
  </si>
  <si>
    <t>t1:02:11</t>
  </si>
  <si>
    <t>t1:02:14</t>
  </si>
  <si>
    <t>t1:02:15</t>
  </si>
  <si>
    <t>t1:02:16</t>
  </si>
  <si>
    <t>t1:02:19</t>
  </si>
  <si>
    <t>t1:02:21</t>
  </si>
  <si>
    <t>t1:02:22</t>
  </si>
  <si>
    <t>t1:02:23</t>
  </si>
  <si>
    <t>t1:02:26</t>
  </si>
  <si>
    <t>t1:02:27</t>
  </si>
  <si>
    <t>t1:02:32</t>
  </si>
  <si>
    <t>t1:02:33</t>
  </si>
  <si>
    <t>t1:02:34</t>
  </si>
  <si>
    <t>t1:02:38</t>
  </si>
  <si>
    <t>t1:02:40</t>
  </si>
  <si>
    <t>t1:02:43</t>
  </si>
  <si>
    <t>t1:02:47</t>
  </si>
  <si>
    <t>t1:02:48</t>
  </si>
  <si>
    <t>t1:02:49</t>
  </si>
  <si>
    <t>t1:03:03</t>
  </si>
  <si>
    <t>t1:03:06</t>
  </si>
  <si>
    <t>t1:03:07</t>
  </si>
  <si>
    <t>t1:03:09</t>
  </si>
  <si>
    <t>t1:03:13</t>
  </si>
  <si>
    <t>t1:03:16</t>
  </si>
  <si>
    <t>t1:03:19</t>
  </si>
  <si>
    <t>t1:03:20</t>
  </si>
  <si>
    <t>t1:03:27</t>
  </si>
  <si>
    <t>t1:03:30</t>
  </si>
  <si>
    <t>t1:03:31</t>
  </si>
  <si>
    <t>t1:03:34</t>
  </si>
  <si>
    <t>t1:03:35</t>
  </si>
  <si>
    <t>t1:03:38</t>
  </si>
  <si>
    <t>t1:03:39</t>
  </si>
  <si>
    <t>t1:03:47</t>
  </si>
  <si>
    <t>t1:03:51</t>
  </si>
  <si>
    <t>t1:03:53</t>
  </si>
  <si>
    <t>t1:03:55</t>
  </si>
  <si>
    <t>t1:03:59</t>
  </si>
  <si>
    <t>t1:04:01</t>
  </si>
  <si>
    <t>t1:04:04</t>
  </si>
  <si>
    <t>t1:04:06</t>
  </si>
  <si>
    <t>t1:04:09</t>
  </si>
  <si>
    <t>t1:04:17</t>
  </si>
  <si>
    <t>t1:04:18</t>
  </si>
  <si>
    <t>t1:04:19</t>
  </si>
  <si>
    <t>t1:04:22</t>
  </si>
  <si>
    <t>t1:04:24</t>
  </si>
  <si>
    <t>t1:04:27</t>
  </si>
  <si>
    <t>t1:04:28</t>
  </si>
  <si>
    <t>t1:04:30</t>
  </si>
  <si>
    <t>t1:04:34</t>
  </si>
  <si>
    <t>t1:04:35</t>
  </si>
  <si>
    <t>t1:04:36</t>
  </si>
  <si>
    <t>t1:04:39</t>
  </si>
  <si>
    <t>t1:04:41</t>
  </si>
  <si>
    <t>t1:04:42</t>
  </si>
  <si>
    <t>t1:04:45</t>
  </si>
  <si>
    <t>t1:04:53</t>
  </si>
  <si>
    <t>t1:04:56</t>
  </si>
  <si>
    <t>t1:04:57</t>
  </si>
  <si>
    <t>t1:05:01</t>
  </si>
  <si>
    <t>t1:05:04</t>
  </si>
  <si>
    <t>t1:05:10</t>
  </si>
  <si>
    <t>t1:05:11</t>
  </si>
  <si>
    <t>t1:05:17</t>
  </si>
  <si>
    <t>t1:05:20</t>
  </si>
  <si>
    <t>t1:05:23</t>
  </si>
  <si>
    <t>t1:05:25</t>
  </si>
  <si>
    <t>t1:05:26</t>
  </si>
  <si>
    <t>t1:05:32</t>
  </si>
  <si>
    <t>t1:05:33</t>
  </si>
  <si>
    <t>t1:05:41</t>
  </si>
  <si>
    <t>t1:05:49</t>
  </si>
  <si>
    <t>t1:05:50</t>
  </si>
  <si>
    <t>t1:05:51</t>
  </si>
  <si>
    <t>t1:05:52</t>
  </si>
  <si>
    <t>t1:05:55</t>
  </si>
  <si>
    <t>t1:05:57</t>
  </si>
  <si>
    <t>t1:06:00</t>
  </si>
  <si>
    <t>t1:06:01</t>
  </si>
  <si>
    <t>t1:06:02</t>
  </si>
  <si>
    <t>t1:06:06</t>
  </si>
  <si>
    <t>t1:06:09</t>
  </si>
  <si>
    <t>t1:06:13</t>
  </si>
  <si>
    <t>t1:06:17</t>
  </si>
  <si>
    <t>t1:06:19</t>
  </si>
  <si>
    <t>t1:06:20</t>
  </si>
  <si>
    <t>t1:06:23</t>
  </si>
  <si>
    <t>t1:06:24</t>
  </si>
  <si>
    <t>t1:06:26</t>
  </si>
  <si>
    <t>t1:06:27</t>
  </si>
  <si>
    <t>t1:06:29</t>
  </si>
  <si>
    <t>t1:06:33</t>
  </si>
  <si>
    <t>t1:06:34</t>
  </si>
  <si>
    <t>t1:06:35</t>
  </si>
  <si>
    <t>t1:06:36</t>
  </si>
  <si>
    <t>t1:06:42</t>
  </si>
  <si>
    <t>t1:06:43</t>
  </si>
  <si>
    <t>t1:06:44</t>
  </si>
  <si>
    <t>t1:06:47</t>
  </si>
  <si>
    <t>t1:06:48</t>
  </si>
  <si>
    <t>t1:06:49</t>
  </si>
  <si>
    <t>t1:06:54</t>
  </si>
  <si>
    <t>t1:07:01</t>
  </si>
  <si>
    <t>t1:07:04</t>
  </si>
  <si>
    <t>t1:07:09</t>
  </si>
  <si>
    <t>t1:07:10</t>
  </si>
  <si>
    <t>t1:07:18</t>
  </si>
  <si>
    <t>t1:07:25</t>
  </si>
  <si>
    <t>t1:07:27</t>
  </si>
  <si>
    <t>t1:07:31</t>
  </si>
  <si>
    <t>t1:07:34</t>
  </si>
  <si>
    <t>t1:07:41</t>
  </si>
  <si>
    <t>t1:07:43</t>
  </si>
  <si>
    <t>t1:07:44</t>
  </si>
  <si>
    <t>t1:07:45</t>
  </si>
  <si>
    <t>t1:07:46</t>
  </si>
  <si>
    <t>t1:07:47</t>
  </si>
  <si>
    <t>t1:07:50</t>
  </si>
  <si>
    <t>t1:07:53</t>
  </si>
  <si>
    <t>t1:07:59</t>
  </si>
  <si>
    <t>t1:08:00</t>
  </si>
  <si>
    <t>t1:08:01</t>
  </si>
  <si>
    <t>t1:08:03</t>
  </si>
  <si>
    <t>t1:08:06</t>
  </si>
  <si>
    <t>t1:08:07</t>
  </si>
  <si>
    <t>t1:08:16</t>
  </si>
  <si>
    <t>t1:08:20</t>
  </si>
  <si>
    <t>t1:08:23</t>
  </si>
  <si>
    <t>t1:08:35</t>
  </si>
  <si>
    <t>t1:08:36</t>
  </si>
  <si>
    <t>t1:08:37</t>
  </si>
  <si>
    <t>t1:08:38</t>
  </si>
  <si>
    <t>t1:08:39</t>
  </si>
  <si>
    <t>t1:08:40</t>
  </si>
  <si>
    <t>t1:08:43</t>
  </si>
  <si>
    <t>t1:08:48</t>
  </si>
  <si>
    <t>t1:08:49</t>
  </si>
  <si>
    <t>t1:08:51</t>
  </si>
  <si>
    <t>t1:08:58</t>
  </si>
  <si>
    <t>t1:08:59</t>
  </si>
  <si>
    <t>t1:09:05</t>
  </si>
  <si>
    <t>t1:09:07</t>
  </si>
  <si>
    <t>t1:09:08</t>
  </si>
  <si>
    <t>t1:09:09</t>
  </si>
  <si>
    <t>t1:09:10</t>
  </si>
  <si>
    <t>t1:09:12</t>
  </si>
  <si>
    <t>t1:09:16</t>
  </si>
  <si>
    <t>t1:09:19</t>
  </si>
  <si>
    <t>t1:09:20</t>
  </si>
  <si>
    <t>t1:09:24</t>
  </si>
  <si>
    <t>t1:09:25</t>
  </si>
  <si>
    <t>t1:09:27</t>
  </si>
  <si>
    <t>t1:09:28</t>
  </si>
  <si>
    <t>t1:09:32</t>
  </si>
  <si>
    <t>t1:09:33</t>
  </si>
  <si>
    <t>t1:09:38</t>
  </si>
  <si>
    <t>t1:09:44</t>
  </si>
  <si>
    <t>t1:09:47</t>
  </si>
  <si>
    <t>t1:09:49</t>
  </si>
  <si>
    <t>t1:09:55</t>
  </si>
  <si>
    <t>t1:09:58</t>
  </si>
  <si>
    <t>t1:10:00</t>
  </si>
  <si>
    <t>t1:10:02</t>
  </si>
  <si>
    <t>t1:10:07</t>
  </si>
  <si>
    <t>t1:10:08</t>
  </si>
  <si>
    <t>t1:10:14</t>
  </si>
  <si>
    <t>t1:10:17</t>
  </si>
  <si>
    <t>t1:10:19</t>
  </si>
  <si>
    <t>t1:10:22</t>
  </si>
  <si>
    <t>t1:10:23</t>
  </si>
  <si>
    <t>t1:10:30</t>
  </si>
  <si>
    <t>t1:10:37</t>
  </si>
  <si>
    <t>t1:10:43</t>
  </si>
  <si>
    <t>t1:10:50</t>
  </si>
  <si>
    <t>t1:10:51</t>
  </si>
  <si>
    <t>t1:10:52</t>
  </si>
  <si>
    <t>t1:10:53</t>
  </si>
  <si>
    <t>t1:10:56</t>
  </si>
  <si>
    <t>t1:10:57</t>
  </si>
  <si>
    <t>t1:10:58</t>
  </si>
  <si>
    <t>t1:10:59</t>
  </si>
  <si>
    <t>t1:11:00</t>
  </si>
  <si>
    <t>t1:11:01</t>
  </si>
  <si>
    <t>t1:11:06</t>
  </si>
  <si>
    <t>t1:11:07</t>
  </si>
  <si>
    <t>t1:11:09</t>
  </si>
  <si>
    <t>t1:11:12</t>
  </si>
  <si>
    <t>t1:11:15</t>
  </si>
  <si>
    <t>t1:11:19</t>
  </si>
  <si>
    <t>t1:11:21</t>
  </si>
  <si>
    <t>t1:11:22</t>
  </si>
  <si>
    <t>t1:11:28</t>
  </si>
  <si>
    <t>t1:11:29</t>
  </si>
  <si>
    <t>t1:11:31</t>
  </si>
  <si>
    <t>t1:11:34</t>
  </si>
  <si>
    <t>t1:11:39</t>
  </si>
  <si>
    <t>t1:11:40</t>
  </si>
  <si>
    <t>t1:11:42</t>
  </si>
  <si>
    <t>t1:11:48</t>
  </si>
  <si>
    <t>t1:11:49</t>
  </si>
  <si>
    <t>t1:11:50</t>
  </si>
  <si>
    <t>t1:11:58</t>
  </si>
  <si>
    <t>t1:12:00</t>
  </si>
  <si>
    <t>t1:12:04</t>
  </si>
  <si>
    <t>t1:12:10</t>
  </si>
  <si>
    <t>t1:12:15</t>
  </si>
  <si>
    <t>t1:12:17</t>
  </si>
  <si>
    <t>t1:12:18</t>
  </si>
  <si>
    <t>t1:12:19</t>
  </si>
  <si>
    <t>t1:12:20</t>
  </si>
  <si>
    <t>t1:12:21</t>
  </si>
  <si>
    <t>t1:12:23</t>
  </si>
  <si>
    <t>t1:12:24</t>
  </si>
  <si>
    <t>t1:12:29</t>
  </si>
  <si>
    <t>t1:12:30</t>
  </si>
  <si>
    <t>t1:12:40</t>
  </si>
  <si>
    <t>t1:12:42</t>
  </si>
  <si>
    <t>t1:12:49</t>
  </si>
  <si>
    <t>t1:12:51</t>
  </si>
  <si>
    <t>t1:12:55</t>
  </si>
  <si>
    <t>t1:12:59</t>
  </si>
  <si>
    <t>t1:13:03</t>
  </si>
  <si>
    <t>t1:13:13</t>
  </si>
  <si>
    <t>t1:13:15</t>
  </si>
  <si>
    <t>t1:13:16</t>
  </si>
  <si>
    <t>t1:13:19</t>
  </si>
  <si>
    <t>t1:13:20</t>
  </si>
  <si>
    <t>t1:13:21</t>
  </si>
  <si>
    <t>t1:13:25</t>
  </si>
  <si>
    <t>t1:13:26</t>
  </si>
  <si>
    <t>t1:13:27</t>
  </si>
  <si>
    <t>t1:13:31</t>
  </si>
  <si>
    <t>t1:13:32</t>
  </si>
  <si>
    <t>t1:13:33</t>
  </si>
  <si>
    <t>t1:13:34</t>
  </si>
  <si>
    <t>t1:13:36</t>
  </si>
  <si>
    <t>t1:13:39</t>
  </si>
  <si>
    <t>t1:13:43</t>
  </si>
  <si>
    <t>t1:13:48</t>
  </si>
  <si>
    <t>t1:13:53</t>
  </si>
  <si>
    <t>t1:13:54</t>
  </si>
  <si>
    <t>t1:13:55</t>
  </si>
  <si>
    <t>t1:13:58</t>
  </si>
  <si>
    <t>t1:13:59</t>
  </si>
  <si>
    <t>t1:14:02</t>
  </si>
  <si>
    <t>t1:14:05</t>
  </si>
  <si>
    <t>t1:14:11</t>
  </si>
  <si>
    <t>t1:14:16</t>
  </si>
  <si>
    <t>t1:14:19</t>
  </si>
  <si>
    <t>t1:14:21</t>
  </si>
  <si>
    <t>t1:14:29</t>
  </si>
  <si>
    <t>t1:14:30</t>
  </si>
  <si>
    <t>t1:14:33</t>
  </si>
  <si>
    <t>t1:14:34</t>
  </si>
  <si>
    <t>t1:14:35</t>
  </si>
  <si>
    <t>t1:14:37</t>
  </si>
  <si>
    <t>t1:14:38</t>
  </si>
  <si>
    <t>t1:14:40</t>
  </si>
  <si>
    <t>t1:14:41</t>
  </si>
  <si>
    <t>t1:14:43</t>
  </si>
  <si>
    <t>t1:14:45</t>
  </si>
  <si>
    <t>t1:14:46</t>
  </si>
  <si>
    <t>t1:14:47</t>
  </si>
  <si>
    <t>t1:14:51</t>
  </si>
  <si>
    <t>t1:14:59</t>
  </si>
  <si>
    <t>t1:15:00</t>
  </si>
  <si>
    <t>t1:15:03</t>
  </si>
  <si>
    <t>t1:15:19</t>
  </si>
  <si>
    <t>t1:15:20</t>
  </si>
  <si>
    <t>t1:15:22</t>
  </si>
  <si>
    <t>t1:15:23</t>
  </si>
  <si>
    <t>t1:15:25</t>
  </si>
  <si>
    <t>t1:15:26</t>
  </si>
  <si>
    <t>t1:15:28</t>
  </si>
  <si>
    <t>t1:15:30</t>
  </si>
  <si>
    <t>t1:15:33</t>
  </si>
  <si>
    <t>t1:15:34</t>
  </si>
  <si>
    <t>t1:15:35</t>
  </si>
  <si>
    <t>t1:15:37</t>
  </si>
  <si>
    <t>t1:15:41</t>
  </si>
  <si>
    <t>t1:15:42</t>
  </si>
  <si>
    <t>t1:15:44</t>
  </si>
  <si>
    <t>t1:15:49</t>
  </si>
  <si>
    <t>t1:15:50</t>
  </si>
  <si>
    <t>t1:15:54</t>
  </si>
  <si>
    <t>t1:15:57</t>
  </si>
  <si>
    <t>t1:16:04</t>
  </si>
  <si>
    <t>t1:16:05</t>
  </si>
  <si>
    <t>t1:16:06</t>
  </si>
  <si>
    <t>t1:16:08</t>
  </si>
  <si>
    <t>t1:16:10</t>
  </si>
  <si>
    <t>t1:16:11</t>
  </si>
  <si>
    <t>t1:16:18</t>
  </si>
  <si>
    <t>t1:16:19</t>
  </si>
  <si>
    <t>t1:16:20</t>
  </si>
  <si>
    <t>t1:16:28</t>
  </si>
  <si>
    <t>t1:16:29</t>
  </si>
  <si>
    <t>t1:16:30</t>
  </si>
  <si>
    <t>t1:16:35</t>
  </si>
  <si>
    <t>t1:16:38</t>
  </si>
  <si>
    <t>t1:16:42</t>
  </si>
  <si>
    <t>t1:16:43</t>
  </si>
  <si>
    <t>t1:16:44</t>
  </si>
  <si>
    <t>t1:16:45</t>
  </si>
  <si>
    <t>t1:16:46</t>
  </si>
  <si>
    <t>t1:16:47</t>
  </si>
  <si>
    <t>t1:16:51</t>
  </si>
  <si>
    <t>t1:16:53</t>
  </si>
  <si>
    <t>t1:16:56</t>
  </si>
  <si>
    <t>t1:17:03</t>
  </si>
  <si>
    <t>t1:17:06</t>
  </si>
  <si>
    <t>t1:17:11</t>
  </si>
  <si>
    <t>t1:17:13</t>
  </si>
  <si>
    <t>t1:17:15</t>
  </si>
  <si>
    <t>t1:17:16</t>
  </si>
  <si>
    <t>t1:17:17</t>
  </si>
  <si>
    <t>t1:17:18</t>
  </si>
  <si>
    <t>t1:17:19</t>
  </si>
  <si>
    <t>t1:17:23</t>
  </si>
  <si>
    <t>t1:17:27</t>
  </si>
  <si>
    <t>t1:17:29</t>
  </si>
  <si>
    <t>t1:17:32</t>
  </si>
  <si>
    <t>t1:17:41</t>
  </si>
  <si>
    <t>t1:17:49</t>
  </si>
  <si>
    <t>t1:17:50</t>
  </si>
  <si>
    <t>t1:17:52</t>
  </si>
  <si>
    <t>t1:17:53</t>
  </si>
  <si>
    <t>t1:18:02</t>
  </si>
  <si>
    <t>t1:18:07</t>
  </si>
  <si>
    <t>t1:18:10</t>
  </si>
  <si>
    <t>t1:18:14</t>
  </si>
  <si>
    <t>t1:18:16</t>
  </si>
  <si>
    <t>t1:18:17</t>
  </si>
  <si>
    <t>t1:18:18</t>
  </si>
  <si>
    <t>t1:18:19</t>
  </si>
  <si>
    <t>t1:18:20</t>
  </si>
  <si>
    <t>t1:18:36</t>
  </si>
  <si>
    <t>t1:18:37</t>
  </si>
  <si>
    <t>t1:18:39</t>
  </si>
  <si>
    <t>t1:18:42</t>
  </si>
  <si>
    <t>t1:18:43</t>
  </si>
  <si>
    <t>t1:18:45</t>
  </si>
  <si>
    <t>t1:18:50</t>
  </si>
  <si>
    <t>t1:18:51</t>
  </si>
  <si>
    <t>t1:18:52</t>
  </si>
  <si>
    <t>t1:18:54</t>
  </si>
  <si>
    <t>t1:18:56</t>
  </si>
  <si>
    <t>t1:18:58</t>
  </si>
  <si>
    <t>t1:18:59</t>
  </si>
  <si>
    <t>t1:19:01</t>
  </si>
  <si>
    <t>t1:19:02</t>
  </si>
  <si>
    <t>t1:19:15</t>
  </si>
  <si>
    <t>t1:19:16</t>
  </si>
  <si>
    <t>t1:19:19</t>
  </si>
  <si>
    <t>t1:19:20</t>
  </si>
  <si>
    <t>t1:19:25</t>
  </si>
  <si>
    <t>t1:19:26</t>
  </si>
  <si>
    <t>t1:19:31</t>
  </si>
  <si>
    <t>t1:19:39</t>
  </si>
  <si>
    <t>t1:19:45</t>
  </si>
  <si>
    <t>t1:19:46</t>
  </si>
  <si>
    <t>t1:19:51</t>
  </si>
  <si>
    <t>t1:19:56</t>
  </si>
  <si>
    <t>t1:20:01</t>
  </si>
  <si>
    <t>t1:20:05</t>
  </si>
  <si>
    <t>t1:20:08</t>
  </si>
  <si>
    <t>t1:20:29</t>
  </si>
  <si>
    <t>t1:20:36</t>
  </si>
  <si>
    <t>t1:20:37</t>
  </si>
  <si>
    <t>t1:20:44</t>
  </si>
  <si>
    <t>t1:20:46</t>
  </si>
  <si>
    <t>t1:20:48</t>
  </si>
  <si>
    <t>t1:20:56</t>
  </si>
  <si>
    <t>t1:20:58</t>
  </si>
  <si>
    <t>t1:21:05</t>
  </si>
  <si>
    <t>t1:21:08</t>
  </si>
  <si>
    <t>t1:21:09</t>
  </si>
  <si>
    <t>t1:21:10</t>
  </si>
  <si>
    <t>t1:21:11</t>
  </si>
  <si>
    <t>t1:21:12</t>
  </si>
  <si>
    <t>t1:21:22</t>
  </si>
  <si>
    <t>t1:21:23</t>
  </si>
  <si>
    <t>t1:21:25</t>
  </si>
  <si>
    <t>t1:21:26</t>
  </si>
  <si>
    <t>t1:21:29</t>
  </si>
  <si>
    <t>t1:21:31</t>
  </si>
  <si>
    <t>t1:21:42</t>
  </si>
  <si>
    <t>t1:21:43</t>
  </si>
  <si>
    <t>t1:21:44</t>
  </si>
  <si>
    <t>t1:21:45</t>
  </si>
  <si>
    <t>t1:21:47</t>
  </si>
  <si>
    <t>t1:21:48</t>
  </si>
  <si>
    <t>t1:21:52</t>
  </si>
  <si>
    <t>t1:21:54</t>
  </si>
  <si>
    <t>t1:22:01</t>
  </si>
  <si>
    <t>t1:22:05</t>
  </si>
  <si>
    <t>t1:22:08</t>
  </si>
  <si>
    <t>t1:22:09</t>
  </si>
  <si>
    <t>t1:22:11</t>
  </si>
  <si>
    <t>t1:22:15</t>
  </si>
  <si>
    <t>t1:22:22</t>
  </si>
  <si>
    <t>t1:22:35</t>
  </si>
  <si>
    <t>t1:22:41</t>
  </si>
  <si>
    <t>t1:22:44</t>
  </si>
  <si>
    <t>t1:22:48</t>
  </si>
  <si>
    <t>t1:22:49</t>
  </si>
  <si>
    <t>t1:22:51</t>
  </si>
  <si>
    <t>t1:22:53</t>
  </si>
  <si>
    <t>t1:22:56</t>
  </si>
  <si>
    <t>t1:22:59</t>
  </si>
  <si>
    <t>t1:23:00</t>
  </si>
  <si>
    <t>t1:23:01</t>
  </si>
  <si>
    <t>t1:23:04</t>
  </si>
  <si>
    <t>t1:23:05</t>
  </si>
  <si>
    <t>t1:23:09</t>
  </si>
  <si>
    <t>t1:23:14</t>
  </si>
  <si>
    <t>t1:23:16</t>
  </si>
  <si>
    <t>t1:23:18</t>
  </si>
  <si>
    <t>t1:23:19</t>
  </si>
  <si>
    <t>t1:23:27</t>
  </si>
  <si>
    <t>t1:23:32</t>
  </si>
  <si>
    <t>t1:23:33</t>
  </si>
  <si>
    <t>t1:23:34</t>
  </si>
  <si>
    <t>t1:23:39</t>
  </si>
  <si>
    <t>t1:23:46</t>
  </si>
  <si>
    <t>t1:23:52</t>
  </si>
  <si>
    <t>t1:23:54</t>
  </si>
  <si>
    <t>t1:24:03</t>
  </si>
  <si>
    <t>t1:24:10</t>
  </si>
  <si>
    <t>t1:24:11</t>
  </si>
  <si>
    <t>t1:24:12</t>
  </si>
  <si>
    <t>t1:24:15</t>
  </si>
  <si>
    <t>t1:24:17</t>
  </si>
  <si>
    <t>t1:24:18</t>
  </si>
  <si>
    <t>t1:24:22</t>
  </si>
  <si>
    <t>t1:24:25</t>
  </si>
  <si>
    <t>t1:24:26</t>
  </si>
  <si>
    <t>t1:24:28</t>
  </si>
  <si>
    <t>t1:24:29</t>
  </si>
  <si>
    <t>t1:24:30</t>
  </si>
  <si>
    <t>t1:24:33</t>
  </si>
  <si>
    <t>t1:24:44</t>
  </si>
  <si>
    <t>t1:24:45</t>
  </si>
  <si>
    <t>t1:24:46</t>
  </si>
  <si>
    <t>t1:24:53</t>
  </si>
  <si>
    <t>t1:24:54</t>
  </si>
  <si>
    <t>t1:24:56</t>
  </si>
  <si>
    <t>t1:24:58</t>
  </si>
  <si>
    <t>t1:25:00</t>
  </si>
  <si>
    <t>t1:25:06</t>
  </si>
  <si>
    <t>t1:25:15</t>
  </si>
  <si>
    <t>t1:25:16</t>
  </si>
  <si>
    <t>t1:25:20</t>
  </si>
  <si>
    <t>t1:25:27</t>
  </si>
  <si>
    <t>t1:25:28</t>
  </si>
  <si>
    <t>t1:25:34</t>
  </si>
  <si>
    <t>t1:25:38</t>
  </si>
  <si>
    <t>t1:25:42</t>
  </si>
  <si>
    <t>t1:25:43</t>
  </si>
  <si>
    <t>t1:25:48</t>
  </si>
  <si>
    <t>t1:25:53</t>
  </si>
  <si>
    <t>t1:25:55</t>
  </si>
  <si>
    <t>t1:25:58</t>
  </si>
  <si>
    <t>t1:26:02</t>
  </si>
  <si>
    <t>t1:26:03</t>
  </si>
  <si>
    <t>t1:26:05</t>
  </si>
  <si>
    <t>t1:26:25</t>
  </si>
  <si>
    <t>t1:26:36</t>
  </si>
  <si>
    <t>t1:26:37</t>
  </si>
  <si>
    <t>t1:26:41</t>
  </si>
  <si>
    <t>t1:26:43</t>
  </si>
  <si>
    <t>t1:26:45</t>
  </si>
  <si>
    <t>t1:26:47</t>
  </si>
  <si>
    <t>t1:26:49</t>
  </si>
  <si>
    <t>t1:26:50</t>
  </si>
  <si>
    <t>t1:26:52</t>
  </si>
  <si>
    <t>t1:26:57</t>
  </si>
  <si>
    <t>t1:27:06</t>
  </si>
  <si>
    <t>t1:27:07</t>
  </si>
  <si>
    <t>t1:27:10</t>
  </si>
  <si>
    <t>t1:27:14</t>
  </si>
  <si>
    <t>t1:27:15</t>
  </si>
  <si>
    <t>t1:27:19</t>
  </si>
  <si>
    <t>t1:27:20</t>
  </si>
  <si>
    <t>t1:27:22</t>
  </si>
  <si>
    <t>t1:27:23</t>
  </si>
  <si>
    <t>t1:27:24</t>
  </si>
  <si>
    <t>t1:27:29</t>
  </si>
  <si>
    <t>t1:27:30</t>
  </si>
  <si>
    <t>t1:27:32</t>
  </si>
  <si>
    <t>t1:27:44</t>
  </si>
  <si>
    <t>t1:27:45</t>
  </si>
  <si>
    <t>t1:27:48</t>
  </si>
  <si>
    <t>t1:27:50</t>
  </si>
  <si>
    <t>t1:27:57</t>
  </si>
  <si>
    <t>t1:28:03</t>
  </si>
  <si>
    <t>t1:28:04</t>
  </si>
  <si>
    <t>t1:28:05</t>
  </si>
  <si>
    <t>t1:28:06</t>
  </si>
  <si>
    <t>t1:28:07</t>
  </si>
  <si>
    <t>t1:28:08</t>
  </si>
  <si>
    <t>t1:28:09</t>
  </si>
  <si>
    <t>t1:28:10</t>
  </si>
  <si>
    <t>t1:28:28</t>
  </si>
  <si>
    <t>t1:28:33</t>
  </si>
  <si>
    <t>t1:28:42</t>
  </si>
  <si>
    <t>t1:28:49</t>
  </si>
  <si>
    <t>t1:28:51</t>
  </si>
  <si>
    <t>t1:28:56</t>
  </si>
  <si>
    <t>t1:28:58</t>
  </si>
  <si>
    <t>t1:28:59</t>
  </si>
  <si>
    <t>t1:29:09</t>
  </si>
  <si>
    <t>t1:29:10</t>
  </si>
  <si>
    <t>t1:29:11</t>
  </si>
  <si>
    <t>t1:29:19</t>
  </si>
  <si>
    <t>t1:29:24</t>
  </si>
  <si>
    <t>t1:29:29</t>
  </si>
  <si>
    <t>t1:29:31</t>
  </si>
  <si>
    <t>t1:29:32</t>
  </si>
  <si>
    <t>t1:29:36</t>
  </si>
  <si>
    <t>t1:29:43</t>
  </si>
  <si>
    <t>t1:29:45</t>
  </si>
  <si>
    <t>t1:29:47</t>
  </si>
  <si>
    <t>t1:29:48</t>
  </si>
  <si>
    <t>t1:29:49</t>
  </si>
  <si>
    <t>t1:29:54</t>
  </si>
  <si>
    <t>t1:29:55</t>
  </si>
  <si>
    <t>t1:29:58</t>
  </si>
  <si>
    <t>t1:29:59</t>
  </si>
  <si>
    <t>t1:30:02</t>
  </si>
  <si>
    <t>t1:30:04</t>
  </si>
  <si>
    <t>t1:30:07</t>
  </si>
  <si>
    <t>t1:30:15</t>
  </si>
  <si>
    <t>t1:30:18</t>
  </si>
  <si>
    <t>t1:30:21</t>
  </si>
  <si>
    <t>t1:30:32</t>
  </si>
  <si>
    <t>t1:30:47</t>
  </si>
  <si>
    <t>t1:30:58</t>
  </si>
  <si>
    <t>t1:30:59</t>
  </si>
  <si>
    <t>t1:31:00</t>
  </si>
  <si>
    <t>t1:31:01</t>
  </si>
  <si>
    <t>t1:31:16</t>
  </si>
  <si>
    <t>t1:31:19</t>
  </si>
  <si>
    <t>t1:31:20</t>
  </si>
  <si>
    <t>t1:31:24</t>
  </si>
  <si>
    <t>t1:31:26</t>
  </si>
  <si>
    <t>t1:31:27</t>
  </si>
  <si>
    <t>t1:31:33</t>
  </si>
  <si>
    <t>t1:31:36</t>
  </si>
  <si>
    <t>t1:31:37</t>
  </si>
  <si>
    <t>t1:31:41</t>
  </si>
  <si>
    <t>t1:31:43</t>
  </si>
  <si>
    <t>t1:31:50</t>
  </si>
  <si>
    <t>t1:32:01</t>
  </si>
  <si>
    <t>t1:32:09</t>
  </si>
  <si>
    <t>t1:32:34</t>
  </si>
  <si>
    <t>t1:32:40</t>
  </si>
  <si>
    <t>t1:32:49</t>
  </si>
  <si>
    <t>t1:32:57</t>
  </si>
  <si>
    <t>t1:32:58</t>
  </si>
  <si>
    <t>t1:33:00</t>
  </si>
  <si>
    <t>t1:33:01</t>
  </si>
  <si>
    <t>t1:33:02</t>
  </si>
  <si>
    <t>t1:33:04</t>
  </si>
  <si>
    <t>t1:33:11</t>
  </si>
  <si>
    <t>t1:33:15</t>
  </si>
  <si>
    <t>t1:33:17</t>
  </si>
  <si>
    <t>t1:33:18</t>
  </si>
  <si>
    <t>t1:33:19</t>
  </si>
  <si>
    <t>t1:33:31</t>
  </si>
  <si>
    <t>t1:33:32</t>
  </si>
  <si>
    <t>t1:33:33</t>
  </si>
  <si>
    <t>t1:33:36</t>
  </si>
  <si>
    <t>t1:33:39</t>
  </si>
  <si>
    <t>t1:33:41</t>
  </si>
  <si>
    <t>t1:33:43</t>
  </si>
  <si>
    <t>t1:33:44</t>
  </si>
  <si>
    <t>t1:34:01</t>
  </si>
  <si>
    <t>t1:34:12</t>
  </si>
  <si>
    <t>t1:34:17</t>
  </si>
  <si>
    <t>t1:34:40</t>
  </si>
  <si>
    <t>t1:34:57</t>
  </si>
  <si>
    <t>t1:34:59</t>
  </si>
  <si>
    <t>t1:35:00</t>
  </si>
  <si>
    <t>t1:35:01</t>
  </si>
  <si>
    <t>t1:35:07</t>
  </si>
  <si>
    <t>t1:35:08</t>
  </si>
  <si>
    <t>t1:35:28</t>
  </si>
  <si>
    <t>t1:35:29</t>
  </si>
  <si>
    <t>t1:35:32</t>
  </si>
  <si>
    <t>t1:35:36</t>
  </si>
  <si>
    <t>t1:35:37</t>
  </si>
  <si>
    <t>t1:35:39</t>
  </si>
  <si>
    <t>t1:35:41</t>
  </si>
  <si>
    <t>t1:35:42</t>
  </si>
  <si>
    <t>t1:35:44</t>
  </si>
  <si>
    <t>t1:35:45</t>
  </si>
  <si>
    <t>t1:35:46</t>
  </si>
  <si>
    <t>t1:35:56</t>
  </si>
  <si>
    <t>t1:35:57</t>
  </si>
  <si>
    <t>t1:36:15</t>
  </si>
  <si>
    <t>t1:36:26</t>
  </si>
  <si>
    <t>t1:36:29</t>
  </si>
  <si>
    <t>t1:36:32</t>
  </si>
  <si>
    <t>t1:36:44</t>
  </si>
  <si>
    <t>t1:36:51</t>
  </si>
  <si>
    <t>t1:37:00</t>
  </si>
  <si>
    <t>t1:37:01</t>
  </si>
  <si>
    <t>t1:37:02</t>
  </si>
  <si>
    <t>t1:37:03</t>
  </si>
  <si>
    <t>t1:37:27</t>
  </si>
  <si>
    <t>t1:37:34</t>
  </si>
  <si>
    <t>t1:38:05</t>
  </si>
  <si>
    <t>t1:38:09</t>
  </si>
  <si>
    <t>t1:38:14</t>
  </si>
  <si>
    <t>t1:38:19</t>
  </si>
  <si>
    <t>t1:38:23</t>
  </si>
  <si>
    <t>t1:38:24</t>
  </si>
  <si>
    <t>t1:38:31</t>
  </si>
  <si>
    <t>t1:38:32</t>
  </si>
  <si>
    <t>t1:39:01</t>
  </si>
  <si>
    <t>t1:39:15</t>
  </si>
  <si>
    <t>t1:39:19</t>
  </si>
  <si>
    <t>t1:39:29</t>
  </si>
  <si>
    <t>t1:39:30</t>
  </si>
  <si>
    <t>t1:39:49</t>
  </si>
  <si>
    <t>t1:39:59</t>
  </si>
  <si>
    <t>t1:40:23</t>
  </si>
  <si>
    <t>t1:40:24</t>
  </si>
  <si>
    <t>t1:40:28</t>
  </si>
  <si>
    <t>t1:40:38</t>
  </si>
  <si>
    <t>t1:40:39</t>
  </si>
  <si>
    <t>t1:40:52</t>
  </si>
  <si>
    <t>t1:40:53</t>
  </si>
  <si>
    <t>t1:41:27</t>
  </si>
  <si>
    <t>t1:41:28</t>
  </si>
  <si>
    <t>t1:41:29</t>
  </si>
  <si>
    <t>t1:41:31</t>
  </si>
  <si>
    <t>t1:41:33</t>
  </si>
  <si>
    <t>t1:41:47</t>
  </si>
  <si>
    <t>t1:41:52</t>
  </si>
  <si>
    <t>t1:42:04</t>
  </si>
  <si>
    <t>t1:42:05</t>
  </si>
  <si>
    <t>t1:42:07</t>
  </si>
  <si>
    <t>t1:42:18</t>
  </si>
  <si>
    <t>t1:42:22</t>
  </si>
  <si>
    <t>t1:42:24</t>
  </si>
  <si>
    <t>t1:42:26</t>
  </si>
  <si>
    <t>t1:42:35</t>
  </si>
  <si>
    <t>t1:42:41</t>
  </si>
  <si>
    <t>t1:42:57</t>
  </si>
  <si>
    <t>t1:42:58</t>
  </si>
  <si>
    <t>t1:43:09</t>
  </si>
  <si>
    <t>t1:43:17</t>
  </si>
  <si>
    <t>t1:43:20</t>
  </si>
  <si>
    <t>t1:43:56</t>
  </si>
  <si>
    <t>t1:44:05</t>
  </si>
  <si>
    <t>t1:44:22</t>
  </si>
  <si>
    <t>t1:44:23</t>
  </si>
  <si>
    <t>t1:44:30</t>
  </si>
  <si>
    <t>t1:44:36</t>
  </si>
  <si>
    <t>t1:44:37</t>
  </si>
  <si>
    <t>t1:44:59</t>
  </si>
  <si>
    <t>t1:45:00</t>
  </si>
  <si>
    <t>t1:45:02</t>
  </si>
  <si>
    <t>t1:45:19</t>
  </si>
  <si>
    <t>t1:45:20</t>
  </si>
  <si>
    <t>t1:45:57</t>
  </si>
  <si>
    <t>t1:46:19</t>
  </si>
  <si>
    <t>t1:46:44</t>
  </si>
  <si>
    <t>t1:47:22</t>
  </si>
  <si>
    <t>t1:47:23</t>
  </si>
  <si>
    <t>t1:47:48</t>
  </si>
  <si>
    <t>t1:47:49</t>
  </si>
  <si>
    <t>t1:48:11</t>
  </si>
  <si>
    <t>t1:48:20</t>
  </si>
  <si>
    <t>t1:48:21</t>
  </si>
  <si>
    <t>t1:48:30</t>
  </si>
  <si>
    <t>t1:48:35</t>
  </si>
  <si>
    <t>t1:50:22</t>
  </si>
  <si>
    <t>t1:50:26</t>
  </si>
  <si>
    <t>t1:51:43</t>
  </si>
  <si>
    <t>t1:52:04</t>
  </si>
  <si>
    <t>t1:56:52</t>
  </si>
  <si>
    <t>t1:56:56</t>
  </si>
  <si>
    <t>t1:57:21</t>
  </si>
  <si>
    <t>t1:58:21</t>
  </si>
  <si>
    <t>t1:58:22</t>
  </si>
  <si>
    <t>t2:00:21</t>
  </si>
  <si>
    <t>t2:00:22</t>
  </si>
  <si>
    <t>t2:01:14</t>
  </si>
  <si>
    <t>t2:01:15</t>
  </si>
  <si>
    <t>t2:01:16</t>
  </si>
  <si>
    <t>t2:01:48</t>
  </si>
  <si>
    <t>t2:02:00</t>
  </si>
  <si>
    <t>t2:02:01</t>
  </si>
  <si>
    <t>t2:02:02</t>
  </si>
  <si>
    <t>t2:03:55</t>
  </si>
  <si>
    <t>t2:04:09</t>
  </si>
  <si>
    <t>t2:04:19</t>
  </si>
  <si>
    <t>t2:04:20</t>
  </si>
  <si>
    <t>t2:05:41</t>
  </si>
  <si>
    <t>t2:05:42</t>
  </si>
  <si>
    <t>t2:07:24</t>
  </si>
  <si>
    <t>t2:07:25</t>
  </si>
  <si>
    <t>t2:07:45</t>
  </si>
  <si>
    <t>t2:08:30</t>
  </si>
  <si>
    <t>t2:08:31</t>
  </si>
  <si>
    <t>t2:09:23</t>
  </si>
  <si>
    <t>t2:12:31</t>
  </si>
  <si>
    <t>t2:12:40</t>
  </si>
  <si>
    <t>t2:12:59</t>
  </si>
  <si>
    <t>t2:13:00</t>
  </si>
  <si>
    <t>t</t>
  </si>
  <si>
    <t>h</t>
  </si>
  <si>
    <t>m</t>
  </si>
  <si>
    <t>s</t>
  </si>
  <si>
    <t>hour</t>
  </si>
  <si>
    <t>minute</t>
  </si>
  <si>
    <t>second</t>
  </si>
  <si>
    <t>minuteDec</t>
  </si>
  <si>
    <t>=</t>
  </si>
  <si>
    <t>office365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</si>
</sst>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h]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Results2019" connectionId="1" xr16:uid="{E640FB44-6BD8-5049-ABB1-6A654048636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as a prefixed string_1" connectionId="2" xr16:uid="{DC41F262-E7C3-6349-BA53-272769F25A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69CB-DCA7-BC45-8659-4FDA26BF3C65}">
  <dimension ref="B1:C12"/>
  <sheetViews>
    <sheetView workbookViewId="0">
      <selection activeCell="C18" sqref="C18"/>
    </sheetView>
  </sheetViews>
  <sheetFormatPr baseColWidth="10" defaultRowHeight="16" x14ac:dyDescent="0.2"/>
  <cols>
    <col min="2" max="2" width="40.6640625" customWidth="1"/>
    <col min="3" max="3" width="38" customWidth="1"/>
  </cols>
  <sheetData>
    <row r="1" spans="2:3" x14ac:dyDescent="0.2">
      <c r="C1" t="s">
        <v>1672</v>
      </c>
    </row>
    <row r="2" spans="2:3" x14ac:dyDescent="0.2">
      <c r="C2" t="s">
        <v>1673</v>
      </c>
    </row>
    <row r="3" spans="2:3" x14ac:dyDescent="0.2">
      <c r="C3" t="s">
        <v>1671</v>
      </c>
    </row>
    <row r="4" spans="2:3" x14ac:dyDescent="0.2">
      <c r="C4" t="s">
        <v>1674</v>
      </c>
    </row>
    <row r="7" spans="2:3" x14ac:dyDescent="0.2">
      <c r="B7" t="s">
        <v>1668</v>
      </c>
      <c r="C7" t="s">
        <v>1669</v>
      </c>
    </row>
    <row r="8" spans="2:3" x14ac:dyDescent="0.2">
      <c r="B8" t="s">
        <v>1667</v>
      </c>
      <c r="C8" t="s">
        <v>1675</v>
      </c>
    </row>
    <row r="9" spans="2:3" x14ac:dyDescent="0.2">
      <c r="B9" t="s">
        <v>1667</v>
      </c>
      <c r="C9" t="s">
        <v>1670</v>
      </c>
    </row>
    <row r="10" spans="2:3" x14ac:dyDescent="0.2">
      <c r="B10" t="s">
        <v>2016</v>
      </c>
      <c r="C10" t="s">
        <v>2017</v>
      </c>
    </row>
    <row r="12" spans="2:3" x14ac:dyDescent="0.2">
      <c r="B12" t="s">
        <v>2018</v>
      </c>
      <c r="C12" t="s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7D75-D624-524D-86CE-D780064B8ED2}">
  <dimension ref="A1:Q1605"/>
  <sheetViews>
    <sheetView tabSelected="1" workbookViewId="0">
      <selection activeCell="E11" sqref="E11"/>
    </sheetView>
  </sheetViews>
  <sheetFormatPr baseColWidth="10" defaultRowHeight="16" x14ac:dyDescent="0.2"/>
  <cols>
    <col min="1" max="1" width="8.83203125" bestFit="1" customWidth="1"/>
    <col min="2" max="2" width="16.33203125" customWidth="1"/>
    <col min="3" max="3" width="23.5" bestFit="1" customWidth="1"/>
    <col min="4" max="4" width="7.6640625" style="6" bestFit="1" customWidth="1"/>
    <col min="5" max="5" width="15.5" customWidth="1"/>
    <col min="6" max="6" width="7.6640625" customWidth="1"/>
    <col min="7" max="7" width="16" bestFit="1" customWidth="1"/>
    <col min="8" max="8" width="11.1640625" bestFit="1" customWidth="1"/>
    <col min="9" max="9" width="13.6640625" style="1" customWidth="1"/>
    <col min="10" max="10" width="5.33203125" customWidth="1"/>
    <col min="13" max="13" width="6.33203125" bestFit="1" customWidth="1"/>
    <col min="17" max="17" width="12.6640625" style="5" bestFit="1" customWidth="1"/>
  </cols>
  <sheetData>
    <row r="1" spans="1:17" x14ac:dyDescent="0.2">
      <c r="A1" t="s">
        <v>1607</v>
      </c>
      <c r="B1" t="s">
        <v>1608</v>
      </c>
      <c r="C1" t="s">
        <v>1606</v>
      </c>
      <c r="D1" s="6" t="s">
        <v>1605</v>
      </c>
      <c r="E1" t="s">
        <v>1610</v>
      </c>
      <c r="F1" t="s">
        <v>1609</v>
      </c>
      <c r="G1" t="s">
        <v>1604</v>
      </c>
      <c r="H1" t="s">
        <v>1602</v>
      </c>
      <c r="I1" s="1" t="s">
        <v>1603</v>
      </c>
      <c r="J1" t="s">
        <v>3150</v>
      </c>
      <c r="K1" t="s">
        <v>3151</v>
      </c>
      <c r="L1" t="s">
        <v>3152</v>
      </c>
      <c r="M1" t="s">
        <v>3149</v>
      </c>
      <c r="N1" t="s">
        <v>3153</v>
      </c>
      <c r="O1" t="s">
        <v>3154</v>
      </c>
      <c r="P1" t="s">
        <v>3155</v>
      </c>
      <c r="Q1" s="5" t="s">
        <v>3156</v>
      </c>
    </row>
    <row r="2" spans="1:17" x14ac:dyDescent="0.2">
      <c r="A2">
        <v>1</v>
      </c>
      <c r="B2">
        <v>1</v>
      </c>
      <c r="C2" t="s">
        <v>0</v>
      </c>
      <c r="D2" s="6">
        <v>22</v>
      </c>
      <c r="E2" s="7" t="s">
        <v>3157</v>
      </c>
      <c r="F2" t="str">
        <f>IF(COUNTIF(D2,"*"),"F","M")</f>
        <v>M</v>
      </c>
      <c r="G2" t="s">
        <v>1676</v>
      </c>
      <c r="H2" t="s">
        <v>1997</v>
      </c>
      <c r="I2" s="3">
        <v>1.45625</v>
      </c>
      <c r="J2" s="4">
        <v>0</v>
      </c>
      <c r="K2" t="str">
        <f>MID(M2,2,2)</f>
        <v>34</v>
      </c>
      <c r="L2" t="str">
        <f>MID(M2,5,2)</f>
        <v>57</v>
      </c>
      <c r="M2" t="s">
        <v>2020</v>
      </c>
      <c r="N2" s="4">
        <f>J2+0</f>
        <v>0</v>
      </c>
      <c r="O2">
        <f>0+K2</f>
        <v>34</v>
      </c>
      <c r="P2">
        <f>0+L2</f>
        <v>57</v>
      </c>
      <c r="Q2" s="5">
        <f>SUM(N2*60)+(O2*1)+(L2/60)</f>
        <v>34.950000000000003</v>
      </c>
    </row>
    <row r="3" spans="1:17" x14ac:dyDescent="0.2">
      <c r="A3">
        <v>2</v>
      </c>
      <c r="B3">
        <v>1</v>
      </c>
      <c r="C3" t="s">
        <v>1</v>
      </c>
      <c r="D3" s="6">
        <v>26</v>
      </c>
      <c r="E3" t="e">
        <f t="shared" ref="E3:E8" ca="1" si="0">IFS(D3&lt;25,"A",D3&lt;30,"B","C")</f>
        <v>#NAME?</v>
      </c>
      <c r="F3" t="str">
        <f>IF(COUNTIF(D3,"*"),"F","M")</f>
        <v>M</v>
      </c>
      <c r="G3" t="s">
        <v>1677</v>
      </c>
      <c r="H3" t="s">
        <v>1998</v>
      </c>
      <c r="I3" s="3">
        <v>1.4631944444444445</v>
      </c>
      <c r="J3" s="4">
        <v>0</v>
      </c>
      <c r="K3" t="str">
        <f t="shared" ref="K3:K66" si="1">MID(M3,2,2)</f>
        <v>35</v>
      </c>
      <c r="L3" t="str">
        <f t="shared" ref="L3:L66" si="2">MID(M3,5,2)</f>
        <v>07</v>
      </c>
      <c r="M3" t="s">
        <v>2021</v>
      </c>
      <c r="N3" s="4">
        <f t="shared" ref="N3:N66" si="3">J3+0</f>
        <v>0</v>
      </c>
      <c r="O3">
        <f t="shared" ref="O3:O66" si="4">0+K3</f>
        <v>35</v>
      </c>
      <c r="P3">
        <f t="shared" ref="P3:P66" si="5">0+L3</f>
        <v>7</v>
      </c>
      <c r="Q3" s="5">
        <f t="shared" ref="Q3:Q66" si="6">SUM(N3*60)+(O3*1)+(L3/60)</f>
        <v>35.116666666666667</v>
      </c>
    </row>
    <row r="4" spans="1:17" x14ac:dyDescent="0.2">
      <c r="A4">
        <v>3</v>
      </c>
      <c r="B4">
        <v>2</v>
      </c>
      <c r="C4" t="s">
        <v>2</v>
      </c>
      <c r="D4" s="6">
        <v>25</v>
      </c>
      <c r="E4" t="e">
        <f t="shared" ca="1" si="0"/>
        <v>#NAME?</v>
      </c>
      <c r="F4" t="str">
        <f>IF(COUNTIF(D4,"*"),"F","M")</f>
        <v>M</v>
      </c>
      <c r="G4" t="s">
        <v>1678</v>
      </c>
      <c r="H4" t="s">
        <v>1600</v>
      </c>
      <c r="I4" s="3">
        <v>1.4798611111111111</v>
      </c>
      <c r="J4" s="4">
        <v>0</v>
      </c>
      <c r="K4" t="str">
        <f t="shared" si="1"/>
        <v>35</v>
      </c>
      <c r="L4" t="str">
        <f t="shared" si="2"/>
        <v>31</v>
      </c>
      <c r="M4" t="s">
        <v>2022</v>
      </c>
      <c r="N4" s="4">
        <f t="shared" si="3"/>
        <v>0</v>
      </c>
      <c r="O4">
        <f t="shared" si="4"/>
        <v>35</v>
      </c>
      <c r="P4">
        <f t="shared" si="5"/>
        <v>31</v>
      </c>
      <c r="Q4" s="5">
        <f t="shared" si="6"/>
        <v>35.516666666666666</v>
      </c>
    </row>
    <row r="5" spans="1:17" x14ac:dyDescent="0.2">
      <c r="A5">
        <v>4</v>
      </c>
      <c r="B5">
        <v>1</v>
      </c>
      <c r="C5" t="s">
        <v>3</v>
      </c>
      <c r="D5" s="6">
        <v>30</v>
      </c>
      <c r="E5" t="e">
        <f t="shared" ca="1" si="0"/>
        <v>#NAME?</v>
      </c>
      <c r="F5" t="str">
        <f>IF(COUNTIF(D5,"*"),"F","M")</f>
        <v>M</v>
      </c>
      <c r="G5" t="s">
        <v>1679</v>
      </c>
      <c r="H5" t="s">
        <v>1599</v>
      </c>
      <c r="I5" s="3">
        <v>1.4826388888888891</v>
      </c>
      <c r="J5" s="4">
        <v>0</v>
      </c>
      <c r="K5" t="str">
        <f t="shared" si="1"/>
        <v>35</v>
      </c>
      <c r="L5" t="str">
        <f t="shared" si="2"/>
        <v>35</v>
      </c>
      <c r="M5" t="s">
        <v>2023</v>
      </c>
      <c r="N5" s="4">
        <f t="shared" si="3"/>
        <v>0</v>
      </c>
      <c r="O5">
        <f t="shared" si="4"/>
        <v>35</v>
      </c>
      <c r="P5">
        <f t="shared" si="5"/>
        <v>35</v>
      </c>
      <c r="Q5" s="5">
        <f t="shared" si="6"/>
        <v>35.583333333333336</v>
      </c>
    </row>
    <row r="6" spans="1:17" x14ac:dyDescent="0.2">
      <c r="A6">
        <v>5</v>
      </c>
      <c r="B6">
        <v>2</v>
      </c>
      <c r="C6" t="s">
        <v>4</v>
      </c>
      <c r="D6" s="6">
        <v>33</v>
      </c>
      <c r="E6" t="e">
        <f t="shared" ca="1" si="0"/>
        <v>#NAME?</v>
      </c>
      <c r="F6" t="str">
        <f>IF(COUNTIF(D6,"*"),"F","M")</f>
        <v>M</v>
      </c>
      <c r="G6" t="s">
        <v>1680</v>
      </c>
      <c r="H6" t="s">
        <v>1999</v>
      </c>
      <c r="I6" s="3">
        <v>1.4909722222222221</v>
      </c>
      <c r="J6" s="4">
        <v>0</v>
      </c>
      <c r="K6" t="str">
        <f t="shared" si="1"/>
        <v>35</v>
      </c>
      <c r="L6" t="str">
        <f t="shared" si="2"/>
        <v>47</v>
      </c>
      <c r="M6" t="s">
        <v>2024</v>
      </c>
      <c r="N6" s="4">
        <f t="shared" si="3"/>
        <v>0</v>
      </c>
      <c r="O6">
        <f t="shared" si="4"/>
        <v>35</v>
      </c>
      <c r="P6">
        <f t="shared" si="5"/>
        <v>47</v>
      </c>
      <c r="Q6" s="5">
        <f t="shared" si="6"/>
        <v>35.783333333333331</v>
      </c>
    </row>
    <row r="7" spans="1:17" x14ac:dyDescent="0.2">
      <c r="A7">
        <v>6</v>
      </c>
      <c r="B7">
        <v>3</v>
      </c>
      <c r="C7" t="s">
        <v>5</v>
      </c>
      <c r="D7" s="6">
        <v>25</v>
      </c>
      <c r="E7" t="e">
        <f t="shared" ca="1" si="0"/>
        <v>#NAME?</v>
      </c>
      <c r="F7" t="str">
        <f>IF(COUNTIF(D7,"*"),"F","M")</f>
        <v>M</v>
      </c>
      <c r="G7" t="s">
        <v>1677</v>
      </c>
      <c r="H7" t="s">
        <v>1998</v>
      </c>
      <c r="I7" s="3">
        <v>1.5062499999999999</v>
      </c>
      <c r="J7" s="4">
        <v>0</v>
      </c>
      <c r="K7" t="str">
        <f t="shared" si="1"/>
        <v>36</v>
      </c>
      <c r="L7" t="str">
        <f t="shared" si="2"/>
        <v>09</v>
      </c>
      <c r="M7" t="s">
        <v>2025</v>
      </c>
      <c r="N7" s="4">
        <f t="shared" si="3"/>
        <v>0</v>
      </c>
      <c r="O7">
        <f t="shared" si="4"/>
        <v>36</v>
      </c>
      <c r="P7">
        <f t="shared" si="5"/>
        <v>9</v>
      </c>
      <c r="Q7" s="5">
        <f t="shared" si="6"/>
        <v>36.15</v>
      </c>
    </row>
    <row r="8" spans="1:17" x14ac:dyDescent="0.2">
      <c r="A8">
        <v>7</v>
      </c>
      <c r="B8">
        <v>4</v>
      </c>
      <c r="C8" t="s">
        <v>6</v>
      </c>
      <c r="D8" s="6">
        <v>29</v>
      </c>
      <c r="E8" t="e">
        <f t="shared" ca="1" si="0"/>
        <v>#NAME?</v>
      </c>
      <c r="F8" t="str">
        <f>IF(COUNTIF(D8,"*"),"F","M")</f>
        <v>M</v>
      </c>
      <c r="G8" t="s">
        <v>1681</v>
      </c>
      <c r="H8" t="s">
        <v>1998</v>
      </c>
      <c r="I8" s="3">
        <v>1.5104166666666667</v>
      </c>
      <c r="J8" s="4">
        <v>0</v>
      </c>
      <c r="K8" t="str">
        <f t="shared" si="1"/>
        <v>36</v>
      </c>
      <c r="L8" t="str">
        <f t="shared" si="2"/>
        <v>15</v>
      </c>
      <c r="M8" t="s">
        <v>2026</v>
      </c>
      <c r="N8" s="4">
        <f t="shared" si="3"/>
        <v>0</v>
      </c>
      <c r="O8">
        <f t="shared" si="4"/>
        <v>36</v>
      </c>
      <c r="P8">
        <f t="shared" si="5"/>
        <v>15</v>
      </c>
      <c r="Q8" s="5">
        <f t="shared" si="6"/>
        <v>36.25</v>
      </c>
    </row>
    <row r="9" spans="1:17" x14ac:dyDescent="0.2">
      <c r="A9">
        <v>8</v>
      </c>
      <c r="B9">
        <v>2</v>
      </c>
      <c r="C9" t="s">
        <v>7</v>
      </c>
      <c r="D9" s="6">
        <v>24</v>
      </c>
      <c r="F9" t="str">
        <f>IF(COUNTIF(D9,"*"),"F","M")</f>
        <v>M</v>
      </c>
      <c r="G9" t="s">
        <v>1681</v>
      </c>
      <c r="H9" t="s">
        <v>1998</v>
      </c>
      <c r="I9" s="3">
        <v>1.5256944444444445</v>
      </c>
      <c r="J9" s="4">
        <v>0</v>
      </c>
      <c r="K9" t="str">
        <f t="shared" si="1"/>
        <v>36</v>
      </c>
      <c r="L9" t="str">
        <f t="shared" si="2"/>
        <v>37</v>
      </c>
      <c r="M9" t="s">
        <v>2027</v>
      </c>
      <c r="N9" s="4">
        <f t="shared" si="3"/>
        <v>0</v>
      </c>
      <c r="O9">
        <f t="shared" si="4"/>
        <v>36</v>
      </c>
      <c r="P9">
        <f t="shared" si="5"/>
        <v>37</v>
      </c>
      <c r="Q9" s="5">
        <f t="shared" si="6"/>
        <v>36.616666666666667</v>
      </c>
    </row>
    <row r="10" spans="1:17" x14ac:dyDescent="0.2">
      <c r="A10">
        <v>9</v>
      </c>
      <c r="B10">
        <v>3</v>
      </c>
      <c r="C10" t="s">
        <v>8</v>
      </c>
      <c r="D10" s="6">
        <v>22</v>
      </c>
      <c r="F10" t="str">
        <f>IF(COUNTIF(D10,"*"),"F","M")</f>
        <v>M</v>
      </c>
      <c r="G10" t="s">
        <v>1677</v>
      </c>
      <c r="H10" t="s">
        <v>1998</v>
      </c>
      <c r="I10" s="3">
        <v>1.5590277777777777</v>
      </c>
      <c r="J10" s="4">
        <v>0</v>
      </c>
      <c r="K10" t="str">
        <f t="shared" si="1"/>
        <v>37</v>
      </c>
      <c r="L10" t="str">
        <f t="shared" si="2"/>
        <v>25</v>
      </c>
      <c r="M10" t="s">
        <v>2028</v>
      </c>
      <c r="N10" s="4">
        <f t="shared" si="3"/>
        <v>0</v>
      </c>
      <c r="O10">
        <f t="shared" si="4"/>
        <v>37</v>
      </c>
      <c r="P10">
        <f t="shared" si="5"/>
        <v>25</v>
      </c>
      <c r="Q10" s="5">
        <f t="shared" si="6"/>
        <v>37.416666666666664</v>
      </c>
    </row>
    <row r="11" spans="1:17" x14ac:dyDescent="0.2">
      <c r="A11">
        <v>10</v>
      </c>
      <c r="B11">
        <v>5</v>
      </c>
      <c r="C11" t="s">
        <v>9</v>
      </c>
      <c r="D11" s="6">
        <v>28</v>
      </c>
      <c r="E11" t="s">
        <v>3158</v>
      </c>
      <c r="F11" t="str">
        <f>IF(COUNTIF(D11,"*"),"F","M")</f>
        <v>M</v>
      </c>
      <c r="G11" t="s">
        <v>1682</v>
      </c>
      <c r="H11" t="s">
        <v>1599</v>
      </c>
      <c r="I11" s="3">
        <v>1.5611111111111111</v>
      </c>
      <c r="J11" s="4">
        <v>0</v>
      </c>
      <c r="K11" t="str">
        <f t="shared" si="1"/>
        <v>37</v>
      </c>
      <c r="L11" t="str">
        <f t="shared" si="2"/>
        <v>28</v>
      </c>
      <c r="M11" t="s">
        <v>2029</v>
      </c>
      <c r="N11" s="4">
        <f t="shared" si="3"/>
        <v>0</v>
      </c>
      <c r="O11">
        <f t="shared" si="4"/>
        <v>37</v>
      </c>
      <c r="P11">
        <f t="shared" si="5"/>
        <v>28</v>
      </c>
      <c r="Q11" s="5">
        <f t="shared" si="6"/>
        <v>37.466666666666669</v>
      </c>
    </row>
    <row r="12" spans="1:17" x14ac:dyDescent="0.2">
      <c r="A12">
        <v>11</v>
      </c>
      <c r="B12">
        <v>1</v>
      </c>
      <c r="C12" t="s">
        <v>10</v>
      </c>
      <c r="D12" s="6">
        <v>18</v>
      </c>
      <c r="F12" t="str">
        <f>IF(COUNTIF(D12,"*"),"F","M")</f>
        <v>M</v>
      </c>
      <c r="G12" t="s">
        <v>1678</v>
      </c>
      <c r="H12" t="s">
        <v>1600</v>
      </c>
      <c r="I12" s="3">
        <v>1.5687499999999999</v>
      </c>
      <c r="J12" s="4">
        <v>0</v>
      </c>
      <c r="K12" t="str">
        <f t="shared" si="1"/>
        <v>37</v>
      </c>
      <c r="L12" t="str">
        <f t="shared" si="2"/>
        <v>39</v>
      </c>
      <c r="M12" t="s">
        <v>2030</v>
      </c>
      <c r="N12" s="4">
        <f t="shared" si="3"/>
        <v>0</v>
      </c>
      <c r="O12">
        <f t="shared" si="4"/>
        <v>37</v>
      </c>
      <c r="P12">
        <f t="shared" si="5"/>
        <v>39</v>
      </c>
      <c r="Q12" s="5">
        <f t="shared" si="6"/>
        <v>37.65</v>
      </c>
    </row>
    <row r="13" spans="1:17" x14ac:dyDescent="0.2">
      <c r="A13">
        <v>12</v>
      </c>
      <c r="B13">
        <v>3</v>
      </c>
      <c r="C13" t="s">
        <v>11</v>
      </c>
      <c r="D13" s="6">
        <v>31</v>
      </c>
      <c r="F13" t="str">
        <f>IF(COUNTIF(D13,"*"),"F","M")</f>
        <v>M</v>
      </c>
      <c r="G13" t="s">
        <v>1678</v>
      </c>
      <c r="H13" t="s">
        <v>1600</v>
      </c>
      <c r="I13" s="3">
        <v>1.5701388888888888</v>
      </c>
      <c r="J13" s="4">
        <v>0</v>
      </c>
      <c r="K13" t="str">
        <f t="shared" si="1"/>
        <v>37</v>
      </c>
      <c r="L13" t="str">
        <f t="shared" si="2"/>
        <v>41</v>
      </c>
      <c r="M13" t="s">
        <v>2031</v>
      </c>
      <c r="N13" s="4">
        <f t="shared" si="3"/>
        <v>0</v>
      </c>
      <c r="O13">
        <f t="shared" si="4"/>
        <v>37</v>
      </c>
      <c r="P13">
        <f t="shared" si="5"/>
        <v>41</v>
      </c>
      <c r="Q13" s="5">
        <f t="shared" si="6"/>
        <v>37.68333333333333</v>
      </c>
    </row>
    <row r="14" spans="1:17" x14ac:dyDescent="0.2">
      <c r="A14">
        <v>13</v>
      </c>
      <c r="B14">
        <v>6</v>
      </c>
      <c r="C14" t="s">
        <v>12</v>
      </c>
      <c r="D14" s="6">
        <v>29</v>
      </c>
      <c r="F14" t="str">
        <f>IF(COUNTIF(D14,"*"),"F","M")</f>
        <v>M</v>
      </c>
      <c r="G14" t="s">
        <v>1677</v>
      </c>
      <c r="H14" t="s">
        <v>1998</v>
      </c>
      <c r="I14" s="3">
        <v>1.5722222222222222</v>
      </c>
      <c r="J14" s="4">
        <v>0</v>
      </c>
      <c r="K14" t="str">
        <f t="shared" si="1"/>
        <v>37</v>
      </c>
      <c r="L14" t="str">
        <f t="shared" si="2"/>
        <v>44</v>
      </c>
      <c r="M14" t="s">
        <v>2032</v>
      </c>
      <c r="N14" s="4">
        <f t="shared" si="3"/>
        <v>0</v>
      </c>
      <c r="O14">
        <f t="shared" si="4"/>
        <v>37</v>
      </c>
      <c r="P14">
        <f t="shared" si="5"/>
        <v>44</v>
      </c>
      <c r="Q14" s="5">
        <f t="shared" si="6"/>
        <v>37.733333333333334</v>
      </c>
    </row>
    <row r="15" spans="1:17" x14ac:dyDescent="0.2">
      <c r="A15">
        <v>14</v>
      </c>
      <c r="B15">
        <v>4</v>
      </c>
      <c r="C15" t="s">
        <v>13</v>
      </c>
      <c r="D15" s="6">
        <v>24</v>
      </c>
      <c r="F15" t="str">
        <f>IF(COUNTIF(D15,"*"),"F","M")</f>
        <v>M</v>
      </c>
      <c r="G15" t="s">
        <v>1677</v>
      </c>
      <c r="H15" t="s">
        <v>1998</v>
      </c>
      <c r="I15" s="3">
        <v>1.5784722222222223</v>
      </c>
      <c r="J15" s="4">
        <v>0</v>
      </c>
      <c r="K15" t="str">
        <f t="shared" si="1"/>
        <v>37</v>
      </c>
      <c r="L15" t="str">
        <f t="shared" si="2"/>
        <v>53</v>
      </c>
      <c r="M15" t="s">
        <v>2033</v>
      </c>
      <c r="N15" s="4">
        <f t="shared" si="3"/>
        <v>0</v>
      </c>
      <c r="O15">
        <f t="shared" si="4"/>
        <v>37</v>
      </c>
      <c r="P15">
        <f t="shared" si="5"/>
        <v>53</v>
      </c>
      <c r="Q15" s="5">
        <f t="shared" si="6"/>
        <v>37.883333333333333</v>
      </c>
    </row>
    <row r="16" spans="1:17" x14ac:dyDescent="0.2">
      <c r="A16">
        <v>15</v>
      </c>
      <c r="B16">
        <v>7</v>
      </c>
      <c r="C16" t="s">
        <v>14</v>
      </c>
      <c r="D16" s="6">
        <v>29</v>
      </c>
      <c r="F16" t="str">
        <f>IF(COUNTIF(D16,"*"),"F","M")</f>
        <v>M</v>
      </c>
      <c r="G16" t="s">
        <v>1683</v>
      </c>
      <c r="H16" t="s">
        <v>2000</v>
      </c>
      <c r="I16" s="3">
        <v>1.58125</v>
      </c>
      <c r="J16" s="4">
        <v>0</v>
      </c>
      <c r="K16" t="str">
        <f t="shared" si="1"/>
        <v>37</v>
      </c>
      <c r="L16" t="str">
        <f t="shared" si="2"/>
        <v>57</v>
      </c>
      <c r="M16" t="s">
        <v>2034</v>
      </c>
      <c r="N16" s="4">
        <f t="shared" si="3"/>
        <v>0</v>
      </c>
      <c r="O16">
        <f t="shared" si="4"/>
        <v>37</v>
      </c>
      <c r="P16">
        <f t="shared" si="5"/>
        <v>57</v>
      </c>
      <c r="Q16" s="5">
        <f t="shared" si="6"/>
        <v>37.950000000000003</v>
      </c>
    </row>
    <row r="17" spans="1:17" x14ac:dyDescent="0.2">
      <c r="A17">
        <v>16</v>
      </c>
      <c r="B17">
        <v>5</v>
      </c>
      <c r="C17" t="s">
        <v>15</v>
      </c>
      <c r="D17" s="6">
        <v>24</v>
      </c>
      <c r="F17" t="str">
        <f>IF(COUNTIF(D17,"*"),"F","M")</f>
        <v>M</v>
      </c>
      <c r="G17" t="s">
        <v>1677</v>
      </c>
      <c r="H17" t="s">
        <v>1998</v>
      </c>
      <c r="I17" s="3">
        <v>1.5868055555555556</v>
      </c>
      <c r="J17" s="4">
        <v>0</v>
      </c>
      <c r="K17" t="str">
        <f t="shared" si="1"/>
        <v>38</v>
      </c>
      <c r="L17" t="str">
        <f t="shared" si="2"/>
        <v>05</v>
      </c>
      <c r="M17" t="s">
        <v>2035</v>
      </c>
      <c r="N17" s="4">
        <f t="shared" si="3"/>
        <v>0</v>
      </c>
      <c r="O17">
        <f t="shared" si="4"/>
        <v>38</v>
      </c>
      <c r="P17">
        <f t="shared" si="5"/>
        <v>5</v>
      </c>
      <c r="Q17" s="5">
        <f t="shared" si="6"/>
        <v>38.083333333333336</v>
      </c>
    </row>
    <row r="18" spans="1:17" x14ac:dyDescent="0.2">
      <c r="A18">
        <v>17</v>
      </c>
      <c r="B18">
        <v>1</v>
      </c>
      <c r="C18" t="s">
        <v>16</v>
      </c>
      <c r="D18" s="6">
        <v>46</v>
      </c>
      <c r="F18" t="str">
        <f>IF(COUNTIF(D18,"*"),"F","M")</f>
        <v>M</v>
      </c>
      <c r="G18" t="s">
        <v>1684</v>
      </c>
      <c r="H18" t="s">
        <v>1998</v>
      </c>
      <c r="I18" s="3">
        <v>1.5868055555555556</v>
      </c>
      <c r="J18" s="4">
        <v>0</v>
      </c>
      <c r="K18" t="str">
        <f t="shared" si="1"/>
        <v>38</v>
      </c>
      <c r="L18" t="str">
        <f t="shared" si="2"/>
        <v>05</v>
      </c>
      <c r="M18" t="s">
        <v>2035</v>
      </c>
      <c r="N18" s="4">
        <f t="shared" si="3"/>
        <v>0</v>
      </c>
      <c r="O18">
        <f t="shared" si="4"/>
        <v>38</v>
      </c>
      <c r="P18">
        <f t="shared" si="5"/>
        <v>5</v>
      </c>
      <c r="Q18" s="5">
        <f t="shared" si="6"/>
        <v>38.083333333333336</v>
      </c>
    </row>
    <row r="19" spans="1:17" x14ac:dyDescent="0.2">
      <c r="A19">
        <v>18</v>
      </c>
      <c r="B19">
        <v>8</v>
      </c>
      <c r="C19" t="s">
        <v>17</v>
      </c>
      <c r="D19" s="6">
        <v>25</v>
      </c>
      <c r="F19" t="str">
        <f>IF(COUNTIF(D19,"*"),"F","M")</f>
        <v>M</v>
      </c>
      <c r="G19" t="s">
        <v>1685</v>
      </c>
      <c r="H19" t="s">
        <v>1998</v>
      </c>
      <c r="I19" s="3">
        <v>1.59375</v>
      </c>
      <c r="J19" s="4">
        <v>0</v>
      </c>
      <c r="K19" t="str">
        <f t="shared" si="1"/>
        <v>38</v>
      </c>
      <c r="L19" t="str">
        <f t="shared" si="2"/>
        <v>15</v>
      </c>
      <c r="M19" t="s">
        <v>2036</v>
      </c>
      <c r="N19" s="4">
        <f t="shared" si="3"/>
        <v>0</v>
      </c>
      <c r="O19">
        <f t="shared" si="4"/>
        <v>38</v>
      </c>
      <c r="P19">
        <f t="shared" si="5"/>
        <v>15</v>
      </c>
      <c r="Q19" s="5">
        <f t="shared" si="6"/>
        <v>38.25</v>
      </c>
    </row>
    <row r="20" spans="1:17" x14ac:dyDescent="0.2">
      <c r="A20">
        <v>19</v>
      </c>
      <c r="B20">
        <v>9</v>
      </c>
      <c r="C20" t="s">
        <v>18</v>
      </c>
      <c r="D20" s="6">
        <v>28</v>
      </c>
      <c r="F20" t="str">
        <f>IF(COUNTIF(D20,"*"),"F","M")</f>
        <v>M</v>
      </c>
      <c r="G20" t="s">
        <v>1677</v>
      </c>
      <c r="H20" t="s">
        <v>1998</v>
      </c>
      <c r="I20" s="3">
        <v>1.5958333333333332</v>
      </c>
      <c r="J20" s="4">
        <v>0</v>
      </c>
      <c r="K20" t="str">
        <f t="shared" si="1"/>
        <v>38</v>
      </c>
      <c r="L20" t="str">
        <f t="shared" si="2"/>
        <v>18</v>
      </c>
      <c r="M20" t="s">
        <v>2037</v>
      </c>
      <c r="N20" s="4">
        <f t="shared" si="3"/>
        <v>0</v>
      </c>
      <c r="O20">
        <f t="shared" si="4"/>
        <v>38</v>
      </c>
      <c r="P20">
        <f t="shared" si="5"/>
        <v>18</v>
      </c>
      <c r="Q20" s="5">
        <f t="shared" si="6"/>
        <v>38.299999999999997</v>
      </c>
    </row>
    <row r="21" spans="1:17" x14ac:dyDescent="0.2">
      <c r="A21">
        <v>20</v>
      </c>
      <c r="B21">
        <v>4</v>
      </c>
      <c r="C21" t="s">
        <v>19</v>
      </c>
      <c r="D21" s="6">
        <v>33</v>
      </c>
      <c r="F21" t="str">
        <f>IF(COUNTIF(D21,"*"),"F","M")</f>
        <v>M</v>
      </c>
      <c r="G21" t="s">
        <v>1686</v>
      </c>
      <c r="H21" t="s">
        <v>1599</v>
      </c>
      <c r="I21" s="3">
        <v>1.596527777777778</v>
      </c>
      <c r="J21" s="4">
        <v>0</v>
      </c>
      <c r="K21" t="str">
        <f t="shared" si="1"/>
        <v>38</v>
      </c>
      <c r="L21" t="str">
        <f t="shared" si="2"/>
        <v>19</v>
      </c>
      <c r="M21" t="s">
        <v>2038</v>
      </c>
      <c r="N21" s="4">
        <f t="shared" si="3"/>
        <v>0</v>
      </c>
      <c r="O21">
        <f t="shared" si="4"/>
        <v>38</v>
      </c>
      <c r="P21">
        <f t="shared" si="5"/>
        <v>19</v>
      </c>
      <c r="Q21" s="5">
        <f t="shared" si="6"/>
        <v>38.31666666666667</v>
      </c>
    </row>
    <row r="22" spans="1:17" x14ac:dyDescent="0.2">
      <c r="A22">
        <v>21</v>
      </c>
      <c r="B22">
        <v>1</v>
      </c>
      <c r="C22" t="s">
        <v>20</v>
      </c>
      <c r="D22" s="6">
        <v>41</v>
      </c>
      <c r="F22" t="str">
        <f>IF(COUNTIF(D22,"*"),"F","M")</f>
        <v>M</v>
      </c>
      <c r="G22" t="s">
        <v>1687</v>
      </c>
      <c r="H22" t="s">
        <v>1600</v>
      </c>
      <c r="I22" s="3">
        <v>1.6041666666666667</v>
      </c>
      <c r="J22" s="4">
        <v>0</v>
      </c>
      <c r="K22" t="str">
        <f t="shared" si="1"/>
        <v>38</v>
      </c>
      <c r="L22" t="str">
        <f t="shared" si="2"/>
        <v>30</v>
      </c>
      <c r="M22" t="s">
        <v>2039</v>
      </c>
      <c r="N22" s="4">
        <f t="shared" si="3"/>
        <v>0</v>
      </c>
      <c r="O22">
        <f t="shared" si="4"/>
        <v>38</v>
      </c>
      <c r="P22">
        <f t="shared" si="5"/>
        <v>30</v>
      </c>
      <c r="Q22" s="5">
        <f t="shared" si="6"/>
        <v>38.5</v>
      </c>
    </row>
    <row r="23" spans="1:17" x14ac:dyDescent="0.2">
      <c r="A23">
        <v>22</v>
      </c>
      <c r="B23">
        <v>10</v>
      </c>
      <c r="C23" t="s">
        <v>21</v>
      </c>
      <c r="D23" s="6">
        <v>25</v>
      </c>
      <c r="F23" t="str">
        <f>IF(COUNTIF(D23,"*"),"F","M")</f>
        <v>M</v>
      </c>
      <c r="G23" t="s">
        <v>1688</v>
      </c>
      <c r="H23" t="s">
        <v>2001</v>
      </c>
      <c r="I23" s="3">
        <v>1.6055555555555554</v>
      </c>
      <c r="J23" s="4">
        <v>0</v>
      </c>
      <c r="K23" t="str">
        <f t="shared" si="1"/>
        <v>38</v>
      </c>
      <c r="L23" t="str">
        <f t="shared" si="2"/>
        <v>32</v>
      </c>
      <c r="M23" t="s">
        <v>2040</v>
      </c>
      <c r="N23" s="4">
        <f t="shared" si="3"/>
        <v>0</v>
      </c>
      <c r="O23">
        <f t="shared" si="4"/>
        <v>38</v>
      </c>
      <c r="P23">
        <f t="shared" si="5"/>
        <v>32</v>
      </c>
      <c r="Q23" s="5">
        <f t="shared" si="6"/>
        <v>38.533333333333331</v>
      </c>
    </row>
    <row r="24" spans="1:17" x14ac:dyDescent="0.2">
      <c r="A24">
        <v>23</v>
      </c>
      <c r="B24">
        <v>1</v>
      </c>
      <c r="C24" t="s">
        <v>22</v>
      </c>
      <c r="D24" s="6">
        <v>39</v>
      </c>
      <c r="F24" t="str">
        <f>IF(COUNTIF(D24,"*"),"F","M")</f>
        <v>M</v>
      </c>
      <c r="G24" t="s">
        <v>1689</v>
      </c>
      <c r="H24" t="s">
        <v>1600</v>
      </c>
      <c r="I24" s="3">
        <v>1.6076388888888891</v>
      </c>
      <c r="J24" s="4">
        <v>0</v>
      </c>
      <c r="K24" t="str">
        <f t="shared" si="1"/>
        <v>38</v>
      </c>
      <c r="L24" t="str">
        <f t="shared" si="2"/>
        <v>35</v>
      </c>
      <c r="M24" t="s">
        <v>2041</v>
      </c>
      <c r="N24" s="4">
        <f t="shared" si="3"/>
        <v>0</v>
      </c>
      <c r="O24">
        <f t="shared" si="4"/>
        <v>38</v>
      </c>
      <c r="P24">
        <f t="shared" si="5"/>
        <v>35</v>
      </c>
      <c r="Q24" s="5">
        <f t="shared" si="6"/>
        <v>38.583333333333336</v>
      </c>
    </row>
    <row r="25" spans="1:17" x14ac:dyDescent="0.2">
      <c r="A25">
        <v>24</v>
      </c>
      <c r="B25">
        <v>5</v>
      </c>
      <c r="C25" t="s">
        <v>23</v>
      </c>
      <c r="D25" s="6">
        <v>33</v>
      </c>
      <c r="F25" t="str">
        <f>IF(COUNTIF(D25,"*"),"F","M")</f>
        <v>M</v>
      </c>
      <c r="G25" t="s">
        <v>1690</v>
      </c>
      <c r="H25" t="s">
        <v>2002</v>
      </c>
      <c r="I25" s="3">
        <v>1.6097222222222223</v>
      </c>
      <c r="J25" s="4">
        <v>0</v>
      </c>
      <c r="K25" t="str">
        <f t="shared" si="1"/>
        <v>38</v>
      </c>
      <c r="L25" t="str">
        <f t="shared" si="2"/>
        <v>38</v>
      </c>
      <c r="M25" t="s">
        <v>2042</v>
      </c>
      <c r="N25" s="4">
        <f t="shared" si="3"/>
        <v>0</v>
      </c>
      <c r="O25">
        <f t="shared" si="4"/>
        <v>38</v>
      </c>
      <c r="P25">
        <f t="shared" si="5"/>
        <v>38</v>
      </c>
      <c r="Q25" s="5">
        <f t="shared" si="6"/>
        <v>38.633333333333333</v>
      </c>
    </row>
    <row r="26" spans="1:17" x14ac:dyDescent="0.2">
      <c r="A26">
        <v>25</v>
      </c>
      <c r="B26">
        <v>2</v>
      </c>
      <c r="C26" t="s">
        <v>24</v>
      </c>
      <c r="D26" s="6">
        <v>43</v>
      </c>
      <c r="F26" t="str">
        <f>IF(COUNTIF(D26,"*"),"F","M")</f>
        <v>M</v>
      </c>
      <c r="G26" t="s">
        <v>1691</v>
      </c>
      <c r="H26" t="s">
        <v>1599</v>
      </c>
      <c r="I26" s="3">
        <v>1.6118055555555555</v>
      </c>
      <c r="J26" s="4">
        <v>0</v>
      </c>
      <c r="K26" t="str">
        <f t="shared" si="1"/>
        <v>38</v>
      </c>
      <c r="L26" t="str">
        <f t="shared" si="2"/>
        <v>41</v>
      </c>
      <c r="M26" t="s">
        <v>2043</v>
      </c>
      <c r="N26" s="4">
        <f t="shared" si="3"/>
        <v>0</v>
      </c>
      <c r="O26">
        <f t="shared" si="4"/>
        <v>38</v>
      </c>
      <c r="P26">
        <f t="shared" si="5"/>
        <v>41</v>
      </c>
      <c r="Q26" s="5">
        <f t="shared" si="6"/>
        <v>38.68333333333333</v>
      </c>
    </row>
    <row r="27" spans="1:17" x14ac:dyDescent="0.2">
      <c r="A27">
        <v>26</v>
      </c>
      <c r="B27">
        <v>2</v>
      </c>
      <c r="C27" t="s">
        <v>25</v>
      </c>
      <c r="D27" s="6">
        <v>16</v>
      </c>
      <c r="F27" t="str">
        <f>IF(COUNTIF(D27,"*"),"F","M")</f>
        <v>M</v>
      </c>
      <c r="G27" t="s">
        <v>1678</v>
      </c>
      <c r="H27" t="s">
        <v>1600</v>
      </c>
      <c r="I27" s="3">
        <v>1.6180555555555556</v>
      </c>
      <c r="J27" s="4">
        <v>0</v>
      </c>
      <c r="K27" t="str">
        <f t="shared" si="1"/>
        <v>38</v>
      </c>
      <c r="L27" t="str">
        <f t="shared" si="2"/>
        <v>50</v>
      </c>
      <c r="M27" t="s">
        <v>2044</v>
      </c>
      <c r="N27" s="4">
        <f t="shared" si="3"/>
        <v>0</v>
      </c>
      <c r="O27">
        <f t="shared" si="4"/>
        <v>38</v>
      </c>
      <c r="P27">
        <f t="shared" si="5"/>
        <v>50</v>
      </c>
      <c r="Q27" s="5">
        <f t="shared" si="6"/>
        <v>38.833333333333336</v>
      </c>
    </row>
    <row r="28" spans="1:17" x14ac:dyDescent="0.2">
      <c r="A28">
        <v>27</v>
      </c>
      <c r="B28">
        <v>11</v>
      </c>
      <c r="C28" t="s">
        <v>26</v>
      </c>
      <c r="D28" s="6">
        <v>27</v>
      </c>
      <c r="F28" t="str">
        <f>IF(COUNTIF(D28,"*"),"F","M")</f>
        <v>M</v>
      </c>
      <c r="G28" t="s">
        <v>1677</v>
      </c>
      <c r="H28" t="s">
        <v>1998</v>
      </c>
      <c r="I28" s="3">
        <v>1.6201388888888888</v>
      </c>
      <c r="J28" s="4">
        <v>0</v>
      </c>
      <c r="K28" t="str">
        <f t="shared" si="1"/>
        <v>38</v>
      </c>
      <c r="L28" t="str">
        <f t="shared" si="2"/>
        <v>53</v>
      </c>
      <c r="M28" t="s">
        <v>2045</v>
      </c>
      <c r="N28" s="4">
        <f t="shared" si="3"/>
        <v>0</v>
      </c>
      <c r="O28">
        <f t="shared" si="4"/>
        <v>38</v>
      </c>
      <c r="P28">
        <f t="shared" si="5"/>
        <v>53</v>
      </c>
      <c r="Q28" s="5">
        <f t="shared" si="6"/>
        <v>38.883333333333333</v>
      </c>
    </row>
    <row r="29" spans="1:17" x14ac:dyDescent="0.2">
      <c r="A29">
        <v>28</v>
      </c>
      <c r="B29">
        <v>6</v>
      </c>
      <c r="C29" t="s">
        <v>27</v>
      </c>
      <c r="D29" s="6">
        <v>33</v>
      </c>
      <c r="F29" t="str">
        <f>IF(COUNTIF(D29,"*"),"F","M")</f>
        <v>M</v>
      </c>
      <c r="G29" t="s">
        <v>1681</v>
      </c>
      <c r="H29" t="s">
        <v>1998</v>
      </c>
      <c r="I29" s="3">
        <v>1.625</v>
      </c>
      <c r="J29" s="4">
        <v>0</v>
      </c>
      <c r="K29" t="str">
        <f t="shared" si="1"/>
        <v>39</v>
      </c>
      <c r="L29" t="str">
        <f t="shared" si="2"/>
        <v>00</v>
      </c>
      <c r="M29" t="s">
        <v>2046</v>
      </c>
      <c r="N29" s="4">
        <f t="shared" si="3"/>
        <v>0</v>
      </c>
      <c r="O29">
        <f t="shared" si="4"/>
        <v>39</v>
      </c>
      <c r="P29">
        <f t="shared" si="5"/>
        <v>0</v>
      </c>
      <c r="Q29" s="5">
        <f t="shared" si="6"/>
        <v>39</v>
      </c>
    </row>
    <row r="30" spans="1:17" x14ac:dyDescent="0.2">
      <c r="A30">
        <v>29</v>
      </c>
      <c r="B30">
        <v>3</v>
      </c>
      <c r="C30" t="s">
        <v>28</v>
      </c>
      <c r="D30" s="6">
        <v>41</v>
      </c>
      <c r="F30" t="str">
        <f>IF(COUNTIF(D30,"*"),"F","M")</f>
        <v>M</v>
      </c>
      <c r="G30" t="s">
        <v>1677</v>
      </c>
      <c r="H30" t="s">
        <v>1998</v>
      </c>
      <c r="I30" s="3">
        <v>1.6263888888888889</v>
      </c>
      <c r="J30" s="4">
        <v>0</v>
      </c>
      <c r="K30" t="str">
        <f t="shared" si="1"/>
        <v>39</v>
      </c>
      <c r="L30" t="str">
        <f t="shared" si="2"/>
        <v>02</v>
      </c>
      <c r="M30" t="s">
        <v>2047</v>
      </c>
      <c r="N30" s="4">
        <f t="shared" si="3"/>
        <v>0</v>
      </c>
      <c r="O30">
        <f t="shared" si="4"/>
        <v>39</v>
      </c>
      <c r="P30">
        <f t="shared" si="5"/>
        <v>2</v>
      </c>
      <c r="Q30" s="5">
        <f t="shared" si="6"/>
        <v>39.033333333333331</v>
      </c>
    </row>
    <row r="31" spans="1:17" x14ac:dyDescent="0.2">
      <c r="A31">
        <v>30</v>
      </c>
      <c r="B31">
        <v>4</v>
      </c>
      <c r="C31" t="s">
        <v>29</v>
      </c>
      <c r="D31" s="6">
        <v>40</v>
      </c>
      <c r="F31" t="str">
        <f>IF(COUNTIF(D31,"*"),"F","M")</f>
        <v>M</v>
      </c>
      <c r="G31" t="s">
        <v>1678</v>
      </c>
      <c r="H31" t="s">
        <v>1600</v>
      </c>
      <c r="I31" s="3">
        <v>1.6312499999999999</v>
      </c>
      <c r="J31" s="4">
        <v>0</v>
      </c>
      <c r="K31" t="str">
        <f t="shared" si="1"/>
        <v>39</v>
      </c>
      <c r="L31" t="str">
        <f t="shared" si="2"/>
        <v>09</v>
      </c>
      <c r="M31" t="s">
        <v>2048</v>
      </c>
      <c r="N31" s="4">
        <f t="shared" si="3"/>
        <v>0</v>
      </c>
      <c r="O31">
        <f t="shared" si="4"/>
        <v>39</v>
      </c>
      <c r="P31">
        <f t="shared" si="5"/>
        <v>9</v>
      </c>
      <c r="Q31" s="5">
        <f t="shared" si="6"/>
        <v>39.15</v>
      </c>
    </row>
    <row r="32" spans="1:17" x14ac:dyDescent="0.2">
      <c r="A32">
        <v>31</v>
      </c>
      <c r="B32">
        <v>2</v>
      </c>
      <c r="C32" t="s">
        <v>30</v>
      </c>
      <c r="D32" s="6">
        <v>37</v>
      </c>
      <c r="F32" t="str">
        <f>IF(COUNTIF(D32,"*"),"F","M")</f>
        <v>M</v>
      </c>
      <c r="G32" t="s">
        <v>1692</v>
      </c>
      <c r="H32" t="s">
        <v>1600</v>
      </c>
      <c r="I32" s="3">
        <v>1.6361111111111111</v>
      </c>
      <c r="J32" s="4">
        <v>0</v>
      </c>
      <c r="K32" t="str">
        <f t="shared" si="1"/>
        <v>39</v>
      </c>
      <c r="L32" t="str">
        <f t="shared" si="2"/>
        <v>16</v>
      </c>
      <c r="M32" t="s">
        <v>2049</v>
      </c>
      <c r="N32" s="4">
        <f t="shared" si="3"/>
        <v>0</v>
      </c>
      <c r="O32">
        <f t="shared" si="4"/>
        <v>39</v>
      </c>
      <c r="P32">
        <f t="shared" si="5"/>
        <v>16</v>
      </c>
      <c r="Q32" s="5">
        <f t="shared" si="6"/>
        <v>39.266666666666666</v>
      </c>
    </row>
    <row r="33" spans="1:17" x14ac:dyDescent="0.2">
      <c r="A33">
        <v>32</v>
      </c>
      <c r="B33">
        <v>7</v>
      </c>
      <c r="C33" t="s">
        <v>31</v>
      </c>
      <c r="D33" s="6">
        <v>34</v>
      </c>
      <c r="F33" t="str">
        <f>IF(COUNTIF(D33,"*"),"F","M")</f>
        <v>M</v>
      </c>
      <c r="G33" t="s">
        <v>1689</v>
      </c>
      <c r="H33" t="s">
        <v>1600</v>
      </c>
      <c r="I33" s="3">
        <v>1.6368055555555554</v>
      </c>
      <c r="J33" s="4">
        <v>0</v>
      </c>
      <c r="K33" t="str">
        <f t="shared" si="1"/>
        <v>39</v>
      </c>
      <c r="L33" t="str">
        <f t="shared" si="2"/>
        <v>17</v>
      </c>
      <c r="M33" t="s">
        <v>2050</v>
      </c>
      <c r="N33" s="4">
        <f t="shared" si="3"/>
        <v>0</v>
      </c>
      <c r="O33">
        <f t="shared" si="4"/>
        <v>39</v>
      </c>
      <c r="P33">
        <f t="shared" si="5"/>
        <v>17</v>
      </c>
      <c r="Q33" s="5">
        <f t="shared" si="6"/>
        <v>39.283333333333331</v>
      </c>
    </row>
    <row r="34" spans="1:17" x14ac:dyDescent="0.2">
      <c r="A34">
        <v>33</v>
      </c>
      <c r="B34">
        <v>12</v>
      </c>
      <c r="C34" t="s">
        <v>32</v>
      </c>
      <c r="D34" s="6">
        <v>28</v>
      </c>
      <c r="F34" t="str">
        <f>IF(COUNTIF(D34,"*"),"F","M")</f>
        <v>M</v>
      </c>
      <c r="G34" t="s">
        <v>1677</v>
      </c>
      <c r="H34" t="s">
        <v>1998</v>
      </c>
      <c r="I34" s="3">
        <v>1.6375</v>
      </c>
      <c r="J34" s="4">
        <v>0</v>
      </c>
      <c r="K34" t="str">
        <f t="shared" si="1"/>
        <v>39</v>
      </c>
      <c r="L34" t="str">
        <f t="shared" si="2"/>
        <v>18</v>
      </c>
      <c r="M34" t="s">
        <v>2051</v>
      </c>
      <c r="N34" s="4">
        <f t="shared" si="3"/>
        <v>0</v>
      </c>
      <c r="O34">
        <f t="shared" si="4"/>
        <v>39</v>
      </c>
      <c r="P34">
        <f t="shared" si="5"/>
        <v>18</v>
      </c>
      <c r="Q34" s="5">
        <f t="shared" si="6"/>
        <v>39.299999999999997</v>
      </c>
    </row>
    <row r="35" spans="1:17" x14ac:dyDescent="0.2">
      <c r="A35">
        <v>34</v>
      </c>
      <c r="B35">
        <v>6</v>
      </c>
      <c r="C35" t="s">
        <v>33</v>
      </c>
      <c r="D35" s="6">
        <v>23</v>
      </c>
      <c r="F35" t="str">
        <f>IF(COUNTIF(D35,"*"),"F","M")</f>
        <v>M</v>
      </c>
      <c r="G35" t="s">
        <v>1691</v>
      </c>
      <c r="H35" t="s">
        <v>1599</v>
      </c>
      <c r="I35" s="3">
        <v>1.6479166666666665</v>
      </c>
      <c r="J35" s="4">
        <v>0</v>
      </c>
      <c r="K35" t="str">
        <f t="shared" si="1"/>
        <v>39</v>
      </c>
      <c r="L35" t="str">
        <f t="shared" si="2"/>
        <v>33</v>
      </c>
      <c r="M35" t="s">
        <v>2052</v>
      </c>
      <c r="N35" s="4">
        <f t="shared" si="3"/>
        <v>0</v>
      </c>
      <c r="O35">
        <f t="shared" si="4"/>
        <v>39</v>
      </c>
      <c r="P35">
        <f t="shared" si="5"/>
        <v>33</v>
      </c>
      <c r="Q35" s="5">
        <f t="shared" si="6"/>
        <v>39.549999999999997</v>
      </c>
    </row>
    <row r="36" spans="1:17" x14ac:dyDescent="0.2">
      <c r="A36">
        <v>35</v>
      </c>
      <c r="B36">
        <v>3</v>
      </c>
      <c r="C36" t="s">
        <v>34</v>
      </c>
      <c r="D36" s="6">
        <v>39</v>
      </c>
      <c r="F36" t="str">
        <f>IF(COUNTIF(D36,"*"),"F","M")</f>
        <v>M</v>
      </c>
      <c r="G36" t="s">
        <v>1681</v>
      </c>
      <c r="H36" t="s">
        <v>1998</v>
      </c>
      <c r="I36" s="3">
        <v>1.6493055555555556</v>
      </c>
      <c r="J36" s="4">
        <v>0</v>
      </c>
      <c r="K36" t="str">
        <f t="shared" si="1"/>
        <v>39</v>
      </c>
      <c r="L36" t="str">
        <f t="shared" si="2"/>
        <v>35</v>
      </c>
      <c r="M36" t="s">
        <v>2053</v>
      </c>
      <c r="N36" s="4">
        <f t="shared" si="3"/>
        <v>0</v>
      </c>
      <c r="O36">
        <f t="shared" si="4"/>
        <v>39</v>
      </c>
      <c r="P36">
        <f t="shared" si="5"/>
        <v>35</v>
      </c>
      <c r="Q36" s="5">
        <f t="shared" si="6"/>
        <v>39.583333333333336</v>
      </c>
    </row>
    <row r="37" spans="1:17" x14ac:dyDescent="0.2">
      <c r="A37">
        <v>36</v>
      </c>
      <c r="B37">
        <v>8</v>
      </c>
      <c r="C37" t="s">
        <v>35</v>
      </c>
      <c r="D37" s="6">
        <v>30</v>
      </c>
      <c r="F37" t="str">
        <f>IF(COUNTIF(D37,"*"),"F","M")</f>
        <v>M</v>
      </c>
      <c r="G37" t="s">
        <v>1693</v>
      </c>
      <c r="H37" t="s">
        <v>2000</v>
      </c>
      <c r="I37" s="3">
        <v>1.6520833333333333</v>
      </c>
      <c r="J37" s="4">
        <v>0</v>
      </c>
      <c r="K37" t="str">
        <f t="shared" si="1"/>
        <v>39</v>
      </c>
      <c r="L37" t="str">
        <f t="shared" si="2"/>
        <v>39</v>
      </c>
      <c r="M37" t="s">
        <v>2054</v>
      </c>
      <c r="N37" s="4">
        <f t="shared" si="3"/>
        <v>0</v>
      </c>
      <c r="O37">
        <f t="shared" si="4"/>
        <v>39</v>
      </c>
      <c r="P37">
        <f t="shared" si="5"/>
        <v>39</v>
      </c>
      <c r="Q37" s="5">
        <f t="shared" si="6"/>
        <v>39.65</v>
      </c>
    </row>
    <row r="38" spans="1:17" x14ac:dyDescent="0.2">
      <c r="A38">
        <v>37</v>
      </c>
      <c r="B38">
        <v>4</v>
      </c>
      <c r="C38" t="s">
        <v>36</v>
      </c>
      <c r="D38" s="6">
        <v>37</v>
      </c>
      <c r="F38" t="str">
        <f>IF(COUNTIF(D38,"*"),"F","M")</f>
        <v>M</v>
      </c>
      <c r="G38" t="s">
        <v>1694</v>
      </c>
      <c r="H38" t="s">
        <v>1599</v>
      </c>
      <c r="I38" s="3">
        <v>1.659027777777778</v>
      </c>
      <c r="J38" s="4">
        <v>0</v>
      </c>
      <c r="K38" t="str">
        <f t="shared" si="1"/>
        <v>39</v>
      </c>
      <c r="L38" t="str">
        <f t="shared" si="2"/>
        <v>49</v>
      </c>
      <c r="M38" t="s">
        <v>2055</v>
      </c>
      <c r="N38" s="4">
        <f t="shared" si="3"/>
        <v>0</v>
      </c>
      <c r="O38">
        <f t="shared" si="4"/>
        <v>39</v>
      </c>
      <c r="P38">
        <f t="shared" si="5"/>
        <v>49</v>
      </c>
      <c r="Q38" s="5">
        <f t="shared" si="6"/>
        <v>39.81666666666667</v>
      </c>
    </row>
    <row r="39" spans="1:17" x14ac:dyDescent="0.2">
      <c r="A39">
        <v>38</v>
      </c>
      <c r="B39">
        <v>7</v>
      </c>
      <c r="C39" t="s">
        <v>37</v>
      </c>
      <c r="D39" s="6">
        <v>22</v>
      </c>
      <c r="F39" t="str">
        <f>IF(COUNTIF(D39,"*"),"F","M")</f>
        <v>M</v>
      </c>
      <c r="G39" t="s">
        <v>1694</v>
      </c>
      <c r="H39" t="s">
        <v>1599</v>
      </c>
      <c r="I39" s="3">
        <v>1.6618055555555555</v>
      </c>
      <c r="J39" s="4">
        <v>0</v>
      </c>
      <c r="K39" t="str">
        <f t="shared" si="1"/>
        <v>39</v>
      </c>
      <c r="L39" t="str">
        <f t="shared" si="2"/>
        <v>53</v>
      </c>
      <c r="M39" t="s">
        <v>2056</v>
      </c>
      <c r="N39" s="4">
        <f t="shared" si="3"/>
        <v>0</v>
      </c>
      <c r="O39">
        <f t="shared" si="4"/>
        <v>39</v>
      </c>
      <c r="P39">
        <f t="shared" si="5"/>
        <v>53</v>
      </c>
      <c r="Q39" s="5">
        <f t="shared" si="6"/>
        <v>39.883333333333333</v>
      </c>
    </row>
    <row r="40" spans="1:17" x14ac:dyDescent="0.2">
      <c r="A40">
        <v>1</v>
      </c>
      <c r="B40">
        <v>1</v>
      </c>
      <c r="C40" t="s">
        <v>38</v>
      </c>
      <c r="D40" s="6" t="s">
        <v>1611</v>
      </c>
      <c r="F40" t="str">
        <f>IF(COUNTIF(D40,"*"),"F","M")</f>
        <v>F</v>
      </c>
      <c r="G40" t="s">
        <v>1678</v>
      </c>
      <c r="H40" t="s">
        <v>1600</v>
      </c>
      <c r="I40" s="3">
        <v>1.6666666666666667</v>
      </c>
      <c r="J40" s="4">
        <v>0</v>
      </c>
      <c r="K40" t="str">
        <f t="shared" si="1"/>
        <v>40</v>
      </c>
      <c r="L40" t="str">
        <f t="shared" si="2"/>
        <v>00</v>
      </c>
      <c r="M40" t="s">
        <v>2057</v>
      </c>
      <c r="N40" s="4">
        <f t="shared" si="3"/>
        <v>0</v>
      </c>
      <c r="O40">
        <f t="shared" si="4"/>
        <v>40</v>
      </c>
      <c r="P40">
        <f t="shared" si="5"/>
        <v>0</v>
      </c>
      <c r="Q40" s="5">
        <f t="shared" si="6"/>
        <v>40</v>
      </c>
    </row>
    <row r="41" spans="1:17" x14ac:dyDescent="0.2">
      <c r="A41">
        <v>39</v>
      </c>
      <c r="B41">
        <v>13</v>
      </c>
      <c r="C41" t="s">
        <v>39</v>
      </c>
      <c r="D41" s="6">
        <v>25</v>
      </c>
      <c r="F41" t="str">
        <f>IF(COUNTIF(D41,"*"),"F","M")</f>
        <v>M</v>
      </c>
      <c r="G41" t="s">
        <v>1691</v>
      </c>
      <c r="H41" t="s">
        <v>1599</v>
      </c>
      <c r="I41" s="3">
        <v>1.6701388888888891</v>
      </c>
      <c r="J41" s="4">
        <v>0</v>
      </c>
      <c r="K41" t="str">
        <f t="shared" si="1"/>
        <v>40</v>
      </c>
      <c r="L41" t="str">
        <f t="shared" si="2"/>
        <v>05</v>
      </c>
      <c r="M41" t="s">
        <v>2058</v>
      </c>
      <c r="N41" s="4">
        <f t="shared" si="3"/>
        <v>0</v>
      </c>
      <c r="O41">
        <f t="shared" si="4"/>
        <v>40</v>
      </c>
      <c r="P41">
        <f t="shared" si="5"/>
        <v>5</v>
      </c>
      <c r="Q41" s="5">
        <f t="shared" si="6"/>
        <v>40.083333333333336</v>
      </c>
    </row>
    <row r="42" spans="1:17" x14ac:dyDescent="0.2">
      <c r="A42">
        <v>40</v>
      </c>
      <c r="B42">
        <v>5</v>
      </c>
      <c r="C42" t="s">
        <v>40</v>
      </c>
      <c r="D42" s="6">
        <v>42</v>
      </c>
      <c r="F42" t="str">
        <f>IF(COUNTIF(D42,"*"),"F","M")</f>
        <v>M</v>
      </c>
      <c r="G42" t="s">
        <v>1691</v>
      </c>
      <c r="H42" t="s">
        <v>1599</v>
      </c>
      <c r="I42" s="3">
        <v>1.6743055555555555</v>
      </c>
      <c r="J42" s="4">
        <v>0</v>
      </c>
      <c r="K42" t="str">
        <f t="shared" si="1"/>
        <v>40</v>
      </c>
      <c r="L42" t="str">
        <f t="shared" si="2"/>
        <v>11</v>
      </c>
      <c r="M42" t="s">
        <v>2059</v>
      </c>
      <c r="N42" s="4">
        <f t="shared" si="3"/>
        <v>0</v>
      </c>
      <c r="O42">
        <f t="shared" si="4"/>
        <v>40</v>
      </c>
      <c r="P42">
        <f t="shared" si="5"/>
        <v>11</v>
      </c>
      <c r="Q42" s="5">
        <f t="shared" si="6"/>
        <v>40.18333333333333</v>
      </c>
    </row>
    <row r="43" spans="1:17" x14ac:dyDescent="0.2">
      <c r="A43">
        <v>41</v>
      </c>
      <c r="B43">
        <v>5</v>
      </c>
      <c r="C43" t="s">
        <v>41</v>
      </c>
      <c r="D43" s="6">
        <v>36</v>
      </c>
      <c r="F43" t="str">
        <f>IF(COUNTIF(D43,"*"),"F","M")</f>
        <v>M</v>
      </c>
      <c r="G43" t="s">
        <v>1695</v>
      </c>
      <c r="H43" t="s">
        <v>1599</v>
      </c>
      <c r="I43" s="3">
        <v>1.6756944444444446</v>
      </c>
      <c r="J43" s="4">
        <v>0</v>
      </c>
      <c r="K43" t="str">
        <f t="shared" si="1"/>
        <v>40</v>
      </c>
      <c r="L43" t="str">
        <f t="shared" si="2"/>
        <v>13</v>
      </c>
      <c r="M43" t="s">
        <v>2060</v>
      </c>
      <c r="N43" s="4">
        <f t="shared" si="3"/>
        <v>0</v>
      </c>
      <c r="O43">
        <f t="shared" si="4"/>
        <v>40</v>
      </c>
      <c r="P43">
        <f t="shared" si="5"/>
        <v>13</v>
      </c>
      <c r="Q43" s="5">
        <f t="shared" si="6"/>
        <v>40.216666666666669</v>
      </c>
    </row>
    <row r="44" spans="1:17" x14ac:dyDescent="0.2">
      <c r="A44">
        <v>42</v>
      </c>
      <c r="B44">
        <v>6</v>
      </c>
      <c r="C44" t="s">
        <v>42</v>
      </c>
      <c r="D44" s="6">
        <v>39</v>
      </c>
      <c r="F44" t="str">
        <f>IF(COUNTIF(D44,"*"),"F","M")</f>
        <v>M</v>
      </c>
      <c r="G44" t="s">
        <v>1689</v>
      </c>
      <c r="H44" t="s">
        <v>1600</v>
      </c>
      <c r="I44" s="3">
        <v>1.6756944444444446</v>
      </c>
      <c r="J44" s="4">
        <v>0</v>
      </c>
      <c r="K44" t="str">
        <f t="shared" si="1"/>
        <v>40</v>
      </c>
      <c r="L44" t="str">
        <f t="shared" si="2"/>
        <v>13</v>
      </c>
      <c r="M44" t="s">
        <v>2060</v>
      </c>
      <c r="N44" s="4">
        <f t="shared" si="3"/>
        <v>0</v>
      </c>
      <c r="O44">
        <f t="shared" si="4"/>
        <v>40</v>
      </c>
      <c r="P44">
        <f t="shared" si="5"/>
        <v>13</v>
      </c>
      <c r="Q44" s="5">
        <f t="shared" si="6"/>
        <v>40.216666666666669</v>
      </c>
    </row>
    <row r="45" spans="1:17" x14ac:dyDescent="0.2">
      <c r="A45">
        <v>43</v>
      </c>
      <c r="B45">
        <v>3</v>
      </c>
      <c r="C45" t="s">
        <v>43</v>
      </c>
      <c r="D45" s="6">
        <v>15</v>
      </c>
      <c r="F45" t="str">
        <f>IF(COUNTIF(D45,"*"),"F","M")</f>
        <v>M</v>
      </c>
      <c r="G45" t="s">
        <v>1691</v>
      </c>
      <c r="H45" t="s">
        <v>1599</v>
      </c>
      <c r="I45" s="3">
        <v>1.6756944444444446</v>
      </c>
      <c r="J45" s="4">
        <v>0</v>
      </c>
      <c r="K45" t="str">
        <f t="shared" si="1"/>
        <v>40</v>
      </c>
      <c r="L45" t="str">
        <f t="shared" si="2"/>
        <v>13</v>
      </c>
      <c r="M45" t="s">
        <v>2060</v>
      </c>
      <c r="N45" s="4">
        <f t="shared" si="3"/>
        <v>0</v>
      </c>
      <c r="O45">
        <f t="shared" si="4"/>
        <v>40</v>
      </c>
      <c r="P45">
        <f t="shared" si="5"/>
        <v>13</v>
      </c>
      <c r="Q45" s="5">
        <f t="shared" si="6"/>
        <v>40.216666666666669</v>
      </c>
    </row>
    <row r="46" spans="1:17" x14ac:dyDescent="0.2">
      <c r="A46">
        <v>2</v>
      </c>
      <c r="B46">
        <v>2</v>
      </c>
      <c r="C46" t="s">
        <v>44</v>
      </c>
      <c r="D46" s="6" t="s">
        <v>1611</v>
      </c>
      <c r="F46" t="str">
        <f>IF(COUNTIF(D46,"*"),"F","M")</f>
        <v>F</v>
      </c>
      <c r="G46" t="s">
        <v>1689</v>
      </c>
      <c r="H46" t="s">
        <v>1600</v>
      </c>
      <c r="I46" s="3">
        <v>1.6840277777777777</v>
      </c>
      <c r="J46" s="4">
        <v>0</v>
      </c>
      <c r="K46" t="str">
        <f t="shared" si="1"/>
        <v>40</v>
      </c>
      <c r="L46" t="str">
        <f t="shared" si="2"/>
        <v>25</v>
      </c>
      <c r="M46" t="s">
        <v>2061</v>
      </c>
      <c r="N46" s="4">
        <f t="shared" si="3"/>
        <v>0</v>
      </c>
      <c r="O46">
        <f t="shared" si="4"/>
        <v>40</v>
      </c>
      <c r="P46">
        <f t="shared" si="5"/>
        <v>25</v>
      </c>
      <c r="Q46" s="5">
        <f t="shared" si="6"/>
        <v>40.416666666666664</v>
      </c>
    </row>
    <row r="47" spans="1:17" x14ac:dyDescent="0.2">
      <c r="A47">
        <v>44</v>
      </c>
      <c r="B47">
        <v>4</v>
      </c>
      <c r="C47" t="s">
        <v>45</v>
      </c>
      <c r="D47" s="6">
        <v>18</v>
      </c>
      <c r="F47" t="str">
        <f>IF(COUNTIF(D47,"*"),"F","M")</f>
        <v>M</v>
      </c>
      <c r="G47" t="s">
        <v>1696</v>
      </c>
      <c r="H47" t="s">
        <v>2000</v>
      </c>
      <c r="I47" s="3">
        <v>1.6895833333333332</v>
      </c>
      <c r="J47" s="4">
        <v>0</v>
      </c>
      <c r="K47" t="str">
        <f t="shared" si="1"/>
        <v>40</v>
      </c>
      <c r="L47" t="str">
        <f t="shared" si="2"/>
        <v>33</v>
      </c>
      <c r="M47" t="s">
        <v>2062</v>
      </c>
      <c r="N47" s="4">
        <f t="shared" si="3"/>
        <v>0</v>
      </c>
      <c r="O47">
        <f t="shared" si="4"/>
        <v>40</v>
      </c>
      <c r="P47">
        <f t="shared" si="5"/>
        <v>33</v>
      </c>
      <c r="Q47" s="5">
        <f t="shared" si="6"/>
        <v>40.549999999999997</v>
      </c>
    </row>
    <row r="48" spans="1:17" x14ac:dyDescent="0.2">
      <c r="A48">
        <v>45</v>
      </c>
      <c r="B48">
        <v>5</v>
      </c>
      <c r="C48" t="s">
        <v>46</v>
      </c>
      <c r="D48" s="6">
        <v>16</v>
      </c>
      <c r="F48" t="str">
        <f>IF(COUNTIF(D48,"*"),"F","M")</f>
        <v>M</v>
      </c>
      <c r="G48" t="s">
        <v>1678</v>
      </c>
      <c r="H48" t="s">
        <v>1600</v>
      </c>
      <c r="I48" s="3">
        <v>1.6916666666666667</v>
      </c>
      <c r="J48" s="4">
        <v>0</v>
      </c>
      <c r="K48" t="str">
        <f t="shared" si="1"/>
        <v>40</v>
      </c>
      <c r="L48" t="str">
        <f t="shared" si="2"/>
        <v>36</v>
      </c>
      <c r="M48" t="s">
        <v>2063</v>
      </c>
      <c r="N48" s="4">
        <f t="shared" si="3"/>
        <v>0</v>
      </c>
      <c r="O48">
        <f t="shared" si="4"/>
        <v>40</v>
      </c>
      <c r="P48">
        <f t="shared" si="5"/>
        <v>36</v>
      </c>
      <c r="Q48" s="5">
        <f t="shared" si="6"/>
        <v>40.6</v>
      </c>
    </row>
    <row r="49" spans="1:17" x14ac:dyDescent="0.2">
      <c r="A49">
        <v>46</v>
      </c>
      <c r="B49">
        <v>8</v>
      </c>
      <c r="C49" t="s">
        <v>47</v>
      </c>
      <c r="D49" s="6">
        <v>24</v>
      </c>
      <c r="F49" t="str">
        <f>IF(COUNTIF(D49,"*"),"F","M")</f>
        <v>M</v>
      </c>
      <c r="G49" t="s">
        <v>1695</v>
      </c>
      <c r="H49" t="s">
        <v>1599</v>
      </c>
      <c r="I49" s="3">
        <v>1.6951388888888888</v>
      </c>
      <c r="J49" s="4">
        <v>0</v>
      </c>
      <c r="K49" t="str">
        <f t="shared" si="1"/>
        <v>40</v>
      </c>
      <c r="L49" t="str">
        <f t="shared" si="2"/>
        <v>41</v>
      </c>
      <c r="M49" t="s">
        <v>2064</v>
      </c>
      <c r="N49" s="4">
        <f t="shared" si="3"/>
        <v>0</v>
      </c>
      <c r="O49">
        <f t="shared" si="4"/>
        <v>40</v>
      </c>
      <c r="P49">
        <f t="shared" si="5"/>
        <v>41</v>
      </c>
      <c r="Q49" s="5">
        <f t="shared" si="6"/>
        <v>40.68333333333333</v>
      </c>
    </row>
    <row r="50" spans="1:17" x14ac:dyDescent="0.2">
      <c r="A50">
        <v>47</v>
      </c>
      <c r="B50">
        <v>9</v>
      </c>
      <c r="C50" t="s">
        <v>48</v>
      </c>
      <c r="D50" s="6">
        <v>21</v>
      </c>
      <c r="F50" t="str">
        <f>IF(COUNTIF(D50,"*"),"F","M")</f>
        <v>M</v>
      </c>
      <c r="G50" t="s">
        <v>1697</v>
      </c>
      <c r="H50" t="s">
        <v>1599</v>
      </c>
      <c r="I50" s="3">
        <v>1.6951388888888888</v>
      </c>
      <c r="J50" s="4">
        <v>0</v>
      </c>
      <c r="K50" t="str">
        <f t="shared" si="1"/>
        <v>40</v>
      </c>
      <c r="L50" t="str">
        <f t="shared" si="2"/>
        <v>41</v>
      </c>
      <c r="M50" t="s">
        <v>2064</v>
      </c>
      <c r="N50" s="4">
        <f t="shared" si="3"/>
        <v>0</v>
      </c>
      <c r="O50">
        <f t="shared" si="4"/>
        <v>40</v>
      </c>
      <c r="P50">
        <f t="shared" si="5"/>
        <v>41</v>
      </c>
      <c r="Q50" s="5">
        <f t="shared" si="6"/>
        <v>40.68333333333333</v>
      </c>
    </row>
    <row r="51" spans="1:17" x14ac:dyDescent="0.2">
      <c r="A51">
        <v>48</v>
      </c>
      <c r="B51">
        <v>7</v>
      </c>
      <c r="C51" t="s">
        <v>49</v>
      </c>
      <c r="D51" s="6">
        <v>39</v>
      </c>
      <c r="F51" t="str">
        <f>IF(COUNTIF(D51,"*"),"F","M")</f>
        <v>M</v>
      </c>
      <c r="G51" t="s">
        <v>1677</v>
      </c>
      <c r="H51" t="s">
        <v>1998</v>
      </c>
      <c r="I51" s="3">
        <v>1.6993055555555554</v>
      </c>
      <c r="J51" s="4">
        <v>0</v>
      </c>
      <c r="K51" t="str">
        <f t="shared" si="1"/>
        <v>40</v>
      </c>
      <c r="L51" t="str">
        <f t="shared" si="2"/>
        <v>47</v>
      </c>
      <c r="M51" t="s">
        <v>2065</v>
      </c>
      <c r="N51" s="4">
        <f t="shared" si="3"/>
        <v>0</v>
      </c>
      <c r="O51">
        <f t="shared" si="4"/>
        <v>40</v>
      </c>
      <c r="P51">
        <f t="shared" si="5"/>
        <v>47</v>
      </c>
      <c r="Q51" s="5">
        <f t="shared" si="6"/>
        <v>40.783333333333331</v>
      </c>
    </row>
    <row r="52" spans="1:17" x14ac:dyDescent="0.2">
      <c r="A52">
        <v>49</v>
      </c>
      <c r="B52">
        <v>9</v>
      </c>
      <c r="C52" t="s">
        <v>50</v>
      </c>
      <c r="D52" s="6">
        <v>32</v>
      </c>
      <c r="F52" t="str">
        <f>IF(COUNTIF(D52,"*"),"F","M")</f>
        <v>M</v>
      </c>
      <c r="G52" t="s">
        <v>1698</v>
      </c>
      <c r="H52" t="s">
        <v>2003</v>
      </c>
      <c r="I52" s="3">
        <v>1.70625</v>
      </c>
      <c r="J52" s="4">
        <v>0</v>
      </c>
      <c r="K52" t="str">
        <f t="shared" si="1"/>
        <v>40</v>
      </c>
      <c r="L52" t="str">
        <f t="shared" si="2"/>
        <v>57</v>
      </c>
      <c r="M52" t="s">
        <v>2066</v>
      </c>
      <c r="N52" s="4">
        <f t="shared" si="3"/>
        <v>0</v>
      </c>
      <c r="O52">
        <f t="shared" si="4"/>
        <v>40</v>
      </c>
      <c r="P52">
        <f t="shared" si="5"/>
        <v>57</v>
      </c>
      <c r="Q52" s="5">
        <f t="shared" si="6"/>
        <v>40.950000000000003</v>
      </c>
    </row>
    <row r="53" spans="1:17" x14ac:dyDescent="0.2">
      <c r="A53">
        <v>50</v>
      </c>
      <c r="B53">
        <v>10</v>
      </c>
      <c r="C53" t="s">
        <v>51</v>
      </c>
      <c r="D53" s="6">
        <v>33</v>
      </c>
      <c r="F53" t="str">
        <f>IF(COUNTIF(D53,"*"),"F","M")</f>
        <v>M</v>
      </c>
      <c r="G53" t="s">
        <v>1699</v>
      </c>
      <c r="H53" t="s">
        <v>1599</v>
      </c>
      <c r="I53" s="3">
        <v>1.7090277777777778</v>
      </c>
      <c r="J53" s="4">
        <v>0</v>
      </c>
      <c r="K53" t="str">
        <f t="shared" si="1"/>
        <v>41</v>
      </c>
      <c r="L53" t="str">
        <f t="shared" si="2"/>
        <v>01</v>
      </c>
      <c r="M53" t="s">
        <v>2067</v>
      </c>
      <c r="N53" s="4">
        <f t="shared" si="3"/>
        <v>0</v>
      </c>
      <c r="O53">
        <f t="shared" si="4"/>
        <v>41</v>
      </c>
      <c r="P53">
        <f t="shared" si="5"/>
        <v>1</v>
      </c>
      <c r="Q53" s="5">
        <f t="shared" si="6"/>
        <v>41.016666666666666</v>
      </c>
    </row>
    <row r="54" spans="1:17" x14ac:dyDescent="0.2">
      <c r="A54">
        <v>51</v>
      </c>
      <c r="B54">
        <v>11</v>
      </c>
      <c r="C54" t="s">
        <v>52</v>
      </c>
      <c r="D54" s="6">
        <v>31</v>
      </c>
      <c r="F54" t="str">
        <f>IF(COUNTIF(D54,"*"),"F","M")</f>
        <v>M</v>
      </c>
      <c r="G54" t="s">
        <v>1700</v>
      </c>
      <c r="H54" t="s">
        <v>2003</v>
      </c>
      <c r="I54" s="3">
        <v>1.7236111111111112</v>
      </c>
      <c r="J54" s="4">
        <v>0</v>
      </c>
      <c r="K54" t="str">
        <f t="shared" si="1"/>
        <v>41</v>
      </c>
      <c r="L54" t="str">
        <f t="shared" si="2"/>
        <v>22</v>
      </c>
      <c r="M54" t="s">
        <v>2068</v>
      </c>
      <c r="N54" s="4">
        <f t="shared" si="3"/>
        <v>0</v>
      </c>
      <c r="O54">
        <f t="shared" si="4"/>
        <v>41</v>
      </c>
      <c r="P54">
        <f t="shared" si="5"/>
        <v>22</v>
      </c>
      <c r="Q54" s="5">
        <f t="shared" si="6"/>
        <v>41.366666666666667</v>
      </c>
    </row>
    <row r="55" spans="1:17" x14ac:dyDescent="0.2">
      <c r="A55">
        <v>52</v>
      </c>
      <c r="B55">
        <v>8</v>
      </c>
      <c r="C55" t="s">
        <v>53</v>
      </c>
      <c r="D55" s="6">
        <v>39</v>
      </c>
      <c r="F55" t="str">
        <f>IF(COUNTIF(D55,"*"),"F","M")</f>
        <v>M</v>
      </c>
      <c r="G55" t="s">
        <v>1701</v>
      </c>
      <c r="H55" t="s">
        <v>1599</v>
      </c>
      <c r="I55" s="3">
        <v>1.7291666666666667</v>
      </c>
      <c r="J55" s="4">
        <v>0</v>
      </c>
      <c r="K55" t="str">
        <f t="shared" si="1"/>
        <v>41</v>
      </c>
      <c r="L55" t="str">
        <f t="shared" si="2"/>
        <v>30</v>
      </c>
      <c r="M55" t="s">
        <v>2069</v>
      </c>
      <c r="N55" s="4">
        <f t="shared" si="3"/>
        <v>0</v>
      </c>
      <c r="O55">
        <f t="shared" si="4"/>
        <v>41</v>
      </c>
      <c r="P55">
        <f t="shared" si="5"/>
        <v>30</v>
      </c>
      <c r="Q55" s="5">
        <f t="shared" si="6"/>
        <v>41.5</v>
      </c>
    </row>
    <row r="56" spans="1:17" x14ac:dyDescent="0.2">
      <c r="A56">
        <v>53</v>
      </c>
      <c r="B56">
        <v>10</v>
      </c>
      <c r="C56" t="s">
        <v>54</v>
      </c>
      <c r="D56" s="6">
        <v>21</v>
      </c>
      <c r="F56" t="str">
        <f>IF(COUNTIF(D56,"*"),"F","M")</f>
        <v>M</v>
      </c>
      <c r="G56" t="s">
        <v>1702</v>
      </c>
      <c r="H56" t="s">
        <v>1599</v>
      </c>
      <c r="I56" s="3">
        <v>1.7298611111111111</v>
      </c>
      <c r="J56" s="4">
        <v>0</v>
      </c>
      <c r="K56" t="str">
        <f t="shared" si="1"/>
        <v>41</v>
      </c>
      <c r="L56" t="str">
        <f t="shared" si="2"/>
        <v>31</v>
      </c>
      <c r="M56" t="s">
        <v>2070</v>
      </c>
      <c r="N56" s="4">
        <f t="shared" si="3"/>
        <v>0</v>
      </c>
      <c r="O56">
        <f t="shared" si="4"/>
        <v>41</v>
      </c>
      <c r="P56">
        <f t="shared" si="5"/>
        <v>31</v>
      </c>
      <c r="Q56" s="5">
        <f t="shared" si="6"/>
        <v>41.516666666666666</v>
      </c>
    </row>
    <row r="57" spans="1:17" x14ac:dyDescent="0.2">
      <c r="A57">
        <v>54</v>
      </c>
      <c r="B57">
        <v>11</v>
      </c>
      <c r="C57" t="s">
        <v>55</v>
      </c>
      <c r="D57" s="6">
        <v>21</v>
      </c>
      <c r="F57" t="str">
        <f>IF(COUNTIF(D57,"*"),"F","M")</f>
        <v>M</v>
      </c>
      <c r="G57" t="s">
        <v>1703</v>
      </c>
      <c r="H57" t="s">
        <v>2004</v>
      </c>
      <c r="I57" s="3">
        <v>1.7333333333333334</v>
      </c>
      <c r="J57" s="4">
        <v>0</v>
      </c>
      <c r="K57" t="str">
        <f t="shared" si="1"/>
        <v>41</v>
      </c>
      <c r="L57" t="str">
        <f t="shared" si="2"/>
        <v>36</v>
      </c>
      <c r="M57" t="s">
        <v>2071</v>
      </c>
      <c r="N57" s="4">
        <f t="shared" si="3"/>
        <v>0</v>
      </c>
      <c r="O57">
        <f t="shared" si="4"/>
        <v>41</v>
      </c>
      <c r="P57">
        <f t="shared" si="5"/>
        <v>36</v>
      </c>
      <c r="Q57" s="5">
        <f t="shared" si="6"/>
        <v>41.6</v>
      </c>
    </row>
    <row r="58" spans="1:17" x14ac:dyDescent="0.2">
      <c r="A58">
        <v>55</v>
      </c>
      <c r="B58">
        <v>6</v>
      </c>
      <c r="C58" t="s">
        <v>56</v>
      </c>
      <c r="D58" s="6">
        <v>16</v>
      </c>
      <c r="F58" t="str">
        <f>IF(COUNTIF(D58,"*"),"F","M")</f>
        <v>M</v>
      </c>
      <c r="G58" t="s">
        <v>1678</v>
      </c>
      <c r="H58" t="s">
        <v>1600</v>
      </c>
      <c r="I58" s="3">
        <v>1.7340277777777777</v>
      </c>
      <c r="J58" s="4">
        <v>0</v>
      </c>
      <c r="K58" t="str">
        <f t="shared" si="1"/>
        <v>41</v>
      </c>
      <c r="L58" t="str">
        <f t="shared" si="2"/>
        <v>37</v>
      </c>
      <c r="M58" t="s">
        <v>2072</v>
      </c>
      <c r="N58" s="4">
        <f t="shared" si="3"/>
        <v>0</v>
      </c>
      <c r="O58">
        <f t="shared" si="4"/>
        <v>41</v>
      </c>
      <c r="P58">
        <f t="shared" si="5"/>
        <v>37</v>
      </c>
      <c r="Q58" s="5">
        <f t="shared" si="6"/>
        <v>41.616666666666667</v>
      </c>
    </row>
    <row r="59" spans="1:17" x14ac:dyDescent="0.2">
      <c r="A59">
        <v>56</v>
      </c>
      <c r="B59">
        <v>7</v>
      </c>
      <c r="C59" t="s">
        <v>57</v>
      </c>
      <c r="D59" s="6">
        <v>17</v>
      </c>
      <c r="F59" t="str">
        <f>IF(COUNTIF(D59,"*"),"F","M")</f>
        <v>M</v>
      </c>
      <c r="G59" t="s">
        <v>1704</v>
      </c>
      <c r="H59" t="s">
        <v>2000</v>
      </c>
      <c r="I59" s="3">
        <v>1.7416666666666665</v>
      </c>
      <c r="J59" s="4">
        <v>0</v>
      </c>
      <c r="K59" t="str">
        <f t="shared" si="1"/>
        <v>41</v>
      </c>
      <c r="L59" t="str">
        <f t="shared" si="2"/>
        <v>48</v>
      </c>
      <c r="M59" t="s">
        <v>2073</v>
      </c>
      <c r="N59" s="4">
        <f t="shared" si="3"/>
        <v>0</v>
      </c>
      <c r="O59">
        <f t="shared" si="4"/>
        <v>41</v>
      </c>
      <c r="P59">
        <f t="shared" si="5"/>
        <v>48</v>
      </c>
      <c r="Q59" s="5">
        <f t="shared" si="6"/>
        <v>41.8</v>
      </c>
    </row>
    <row r="60" spans="1:17" x14ac:dyDescent="0.2">
      <c r="A60">
        <v>57</v>
      </c>
      <c r="B60">
        <v>14</v>
      </c>
      <c r="C60" t="s">
        <v>58</v>
      </c>
      <c r="D60" s="6">
        <v>28</v>
      </c>
      <c r="F60" t="str">
        <f>IF(COUNTIF(D60,"*"),"F","M")</f>
        <v>M</v>
      </c>
      <c r="G60" t="s">
        <v>1695</v>
      </c>
      <c r="H60" t="s">
        <v>1599</v>
      </c>
      <c r="I60" s="3">
        <v>1.7416666666666665</v>
      </c>
      <c r="J60" s="4">
        <v>0</v>
      </c>
      <c r="K60" t="str">
        <f t="shared" si="1"/>
        <v>41</v>
      </c>
      <c r="L60" t="str">
        <f t="shared" si="2"/>
        <v>48</v>
      </c>
      <c r="M60" t="s">
        <v>2073</v>
      </c>
      <c r="N60" s="4">
        <f t="shared" si="3"/>
        <v>0</v>
      </c>
      <c r="O60">
        <f t="shared" si="4"/>
        <v>41</v>
      </c>
      <c r="P60">
        <f t="shared" si="5"/>
        <v>48</v>
      </c>
      <c r="Q60" s="5">
        <f t="shared" si="6"/>
        <v>41.8</v>
      </c>
    </row>
    <row r="61" spans="1:17" x14ac:dyDescent="0.2">
      <c r="A61">
        <v>58</v>
      </c>
      <c r="B61">
        <v>12</v>
      </c>
      <c r="C61" t="s">
        <v>59</v>
      </c>
      <c r="D61" s="6">
        <v>24</v>
      </c>
      <c r="F61" t="str">
        <f>IF(COUNTIF(D61,"*"),"F","M")</f>
        <v>M</v>
      </c>
      <c r="G61" t="s">
        <v>1691</v>
      </c>
      <c r="H61" t="s">
        <v>1599</v>
      </c>
      <c r="I61" s="3">
        <v>1.7465277777777777</v>
      </c>
      <c r="J61" s="4">
        <v>0</v>
      </c>
      <c r="K61" t="str">
        <f t="shared" si="1"/>
        <v>41</v>
      </c>
      <c r="L61" t="str">
        <f t="shared" si="2"/>
        <v>55</v>
      </c>
      <c r="M61" t="s">
        <v>2074</v>
      </c>
      <c r="N61" s="4">
        <f t="shared" si="3"/>
        <v>0</v>
      </c>
      <c r="O61">
        <f t="shared" si="4"/>
        <v>41</v>
      </c>
      <c r="P61">
        <f t="shared" si="5"/>
        <v>55</v>
      </c>
      <c r="Q61" s="5">
        <f t="shared" si="6"/>
        <v>41.916666666666664</v>
      </c>
    </row>
    <row r="62" spans="1:17" x14ac:dyDescent="0.2">
      <c r="A62">
        <v>59</v>
      </c>
      <c r="B62">
        <v>9</v>
      </c>
      <c r="C62" t="s">
        <v>60</v>
      </c>
      <c r="D62" s="6">
        <v>35</v>
      </c>
      <c r="F62" t="str">
        <f>IF(COUNTIF(D62,"*"),"F","M")</f>
        <v>M</v>
      </c>
      <c r="G62" t="s">
        <v>1705</v>
      </c>
      <c r="H62" t="s">
        <v>1599</v>
      </c>
      <c r="I62" s="3">
        <v>1.747222222222222</v>
      </c>
      <c r="J62" s="4">
        <v>0</v>
      </c>
      <c r="K62" t="str">
        <f t="shared" si="1"/>
        <v>41</v>
      </c>
      <c r="L62" t="str">
        <f t="shared" si="2"/>
        <v>56</v>
      </c>
      <c r="M62" t="s">
        <v>2075</v>
      </c>
      <c r="N62" s="4">
        <f t="shared" si="3"/>
        <v>0</v>
      </c>
      <c r="O62">
        <f t="shared" si="4"/>
        <v>41</v>
      </c>
      <c r="P62">
        <f t="shared" si="5"/>
        <v>56</v>
      </c>
      <c r="Q62" s="5">
        <f t="shared" si="6"/>
        <v>41.93333333333333</v>
      </c>
    </row>
    <row r="63" spans="1:17" x14ac:dyDescent="0.2">
      <c r="A63">
        <v>60</v>
      </c>
      <c r="B63">
        <v>15</v>
      </c>
      <c r="C63" t="s">
        <v>61</v>
      </c>
      <c r="D63" s="6">
        <v>27</v>
      </c>
      <c r="F63" t="str">
        <f>IF(COUNTIF(D63,"*"),"F","M")</f>
        <v>M</v>
      </c>
      <c r="G63" t="s">
        <v>1677</v>
      </c>
      <c r="H63" t="s">
        <v>1998</v>
      </c>
      <c r="I63" s="3">
        <v>1.7493055555555557</v>
      </c>
      <c r="J63" s="4">
        <v>0</v>
      </c>
      <c r="K63" t="str">
        <f t="shared" si="1"/>
        <v>41</v>
      </c>
      <c r="L63" t="str">
        <f t="shared" si="2"/>
        <v>59</v>
      </c>
      <c r="M63" t="s">
        <v>2076</v>
      </c>
      <c r="N63" s="4">
        <f t="shared" si="3"/>
        <v>0</v>
      </c>
      <c r="O63">
        <f t="shared" si="4"/>
        <v>41</v>
      </c>
      <c r="P63">
        <f t="shared" si="5"/>
        <v>59</v>
      </c>
      <c r="Q63" s="5">
        <f t="shared" si="6"/>
        <v>41.983333333333334</v>
      </c>
    </row>
    <row r="64" spans="1:17" x14ac:dyDescent="0.2">
      <c r="A64">
        <v>61</v>
      </c>
      <c r="B64">
        <v>10</v>
      </c>
      <c r="C64" t="s">
        <v>62</v>
      </c>
      <c r="D64" s="6">
        <v>37</v>
      </c>
      <c r="F64" t="str">
        <f>IF(COUNTIF(D64,"*"),"F","M")</f>
        <v>M</v>
      </c>
      <c r="G64" t="s">
        <v>1706</v>
      </c>
      <c r="H64" t="s">
        <v>1599</v>
      </c>
      <c r="I64" s="3">
        <v>1.7513888888888889</v>
      </c>
      <c r="J64" s="4">
        <v>0</v>
      </c>
      <c r="K64" t="str">
        <f t="shared" si="1"/>
        <v>42</v>
      </c>
      <c r="L64" t="str">
        <f t="shared" si="2"/>
        <v>02</v>
      </c>
      <c r="M64" t="s">
        <v>2077</v>
      </c>
      <c r="N64" s="4">
        <f t="shared" si="3"/>
        <v>0</v>
      </c>
      <c r="O64">
        <f t="shared" si="4"/>
        <v>42</v>
      </c>
      <c r="P64">
        <f t="shared" si="5"/>
        <v>2</v>
      </c>
      <c r="Q64" s="5">
        <f t="shared" si="6"/>
        <v>42.033333333333331</v>
      </c>
    </row>
    <row r="65" spans="1:17" x14ac:dyDescent="0.2">
      <c r="A65">
        <v>62</v>
      </c>
      <c r="B65">
        <v>8</v>
      </c>
      <c r="C65" t="s">
        <v>63</v>
      </c>
      <c r="D65" s="6">
        <v>15</v>
      </c>
      <c r="F65" t="str">
        <f>IF(COUNTIF(D65,"*"),"F","M")</f>
        <v>M</v>
      </c>
      <c r="G65" t="s">
        <v>1691</v>
      </c>
      <c r="H65" t="s">
        <v>1599</v>
      </c>
      <c r="I65" s="3">
        <v>1.7541666666666667</v>
      </c>
      <c r="J65" s="4">
        <v>0</v>
      </c>
      <c r="K65" t="str">
        <f t="shared" si="1"/>
        <v>42</v>
      </c>
      <c r="L65" t="str">
        <f t="shared" si="2"/>
        <v>06</v>
      </c>
      <c r="M65" t="s">
        <v>2078</v>
      </c>
      <c r="N65" s="4">
        <f t="shared" si="3"/>
        <v>0</v>
      </c>
      <c r="O65">
        <f t="shared" si="4"/>
        <v>42</v>
      </c>
      <c r="P65">
        <f t="shared" si="5"/>
        <v>6</v>
      </c>
      <c r="Q65" s="5">
        <f t="shared" si="6"/>
        <v>42.1</v>
      </c>
    </row>
    <row r="66" spans="1:17" x14ac:dyDescent="0.2">
      <c r="A66">
        <v>63</v>
      </c>
      <c r="B66">
        <v>2</v>
      </c>
      <c r="C66" t="s">
        <v>64</v>
      </c>
      <c r="D66" s="6">
        <v>45</v>
      </c>
      <c r="F66" t="str">
        <f>IF(COUNTIF(D66,"*"),"F","M")</f>
        <v>M</v>
      </c>
      <c r="G66" t="s">
        <v>1707</v>
      </c>
      <c r="H66" t="s">
        <v>1599</v>
      </c>
      <c r="I66" s="3">
        <v>1.7715277777777778</v>
      </c>
      <c r="J66" s="4">
        <v>0</v>
      </c>
      <c r="K66" t="str">
        <f t="shared" si="1"/>
        <v>42</v>
      </c>
      <c r="L66" t="str">
        <f t="shared" si="2"/>
        <v>31</v>
      </c>
      <c r="M66" t="s">
        <v>2079</v>
      </c>
      <c r="N66" s="4">
        <f t="shared" si="3"/>
        <v>0</v>
      </c>
      <c r="O66">
        <f t="shared" si="4"/>
        <v>42</v>
      </c>
      <c r="P66">
        <f t="shared" si="5"/>
        <v>31</v>
      </c>
      <c r="Q66" s="5">
        <f t="shared" si="6"/>
        <v>42.516666666666666</v>
      </c>
    </row>
    <row r="67" spans="1:17" x14ac:dyDescent="0.2">
      <c r="A67">
        <v>64</v>
      </c>
      <c r="B67">
        <v>3</v>
      </c>
      <c r="C67" t="s">
        <v>65</v>
      </c>
      <c r="D67" s="6">
        <v>45</v>
      </c>
      <c r="F67" t="str">
        <f>IF(COUNTIF(D67,"*"),"F","M")</f>
        <v>M</v>
      </c>
      <c r="G67" t="s">
        <v>1678</v>
      </c>
      <c r="H67" t="s">
        <v>1600</v>
      </c>
      <c r="I67" s="3">
        <v>1.7729166666666665</v>
      </c>
      <c r="J67" s="4">
        <v>0</v>
      </c>
      <c r="K67" t="str">
        <f t="shared" ref="K67:K130" si="7">MID(M67,2,2)</f>
        <v>42</v>
      </c>
      <c r="L67" t="str">
        <f t="shared" ref="L67:L130" si="8">MID(M67,5,2)</f>
        <v>33</v>
      </c>
      <c r="M67" t="s">
        <v>2080</v>
      </c>
      <c r="N67" s="4">
        <f t="shared" ref="N67:N130" si="9">J67+0</f>
        <v>0</v>
      </c>
      <c r="O67">
        <f t="shared" ref="O67:O130" si="10">0+K67</f>
        <v>42</v>
      </c>
      <c r="P67">
        <f t="shared" ref="P67:P130" si="11">0+L67</f>
        <v>33</v>
      </c>
      <c r="Q67" s="5">
        <f t="shared" ref="Q67:Q130" si="12">SUM(N67*60)+(O67*1)+(L67/60)</f>
        <v>42.55</v>
      </c>
    </row>
    <row r="68" spans="1:17" x14ac:dyDescent="0.2">
      <c r="A68">
        <v>3</v>
      </c>
      <c r="B68">
        <v>3</v>
      </c>
      <c r="C68" t="s">
        <v>66</v>
      </c>
      <c r="D68" s="6" t="s">
        <v>1612</v>
      </c>
      <c r="F68" t="str">
        <f>IF(COUNTIF(D68,"*"),"F","M")</f>
        <v>F</v>
      </c>
      <c r="G68" t="s">
        <v>1708</v>
      </c>
      <c r="H68" t="s">
        <v>1599</v>
      </c>
      <c r="I68" s="3">
        <v>1.7756944444444445</v>
      </c>
      <c r="J68" s="4">
        <v>0</v>
      </c>
      <c r="K68" t="str">
        <f t="shared" si="7"/>
        <v>42</v>
      </c>
      <c r="L68" t="str">
        <f t="shared" si="8"/>
        <v>37</v>
      </c>
      <c r="M68" t="s">
        <v>2081</v>
      </c>
      <c r="N68" s="4">
        <f t="shared" si="9"/>
        <v>0</v>
      </c>
      <c r="O68">
        <f t="shared" si="10"/>
        <v>42</v>
      </c>
      <c r="P68">
        <f t="shared" si="11"/>
        <v>37</v>
      </c>
      <c r="Q68" s="5">
        <f t="shared" si="12"/>
        <v>42.616666666666667</v>
      </c>
    </row>
    <row r="69" spans="1:17" x14ac:dyDescent="0.2">
      <c r="A69">
        <v>65</v>
      </c>
      <c r="B69">
        <v>9</v>
      </c>
      <c r="C69" t="s">
        <v>67</v>
      </c>
      <c r="D69" s="6">
        <v>18</v>
      </c>
      <c r="F69" t="str">
        <f>IF(COUNTIF(D69,"*"),"F","M")</f>
        <v>M</v>
      </c>
      <c r="G69" t="s">
        <v>1709</v>
      </c>
      <c r="H69" t="s">
        <v>2005</v>
      </c>
      <c r="I69" s="3">
        <v>1.7902777777777779</v>
      </c>
      <c r="J69" s="4">
        <v>0</v>
      </c>
      <c r="K69" t="str">
        <f t="shared" si="7"/>
        <v>42</v>
      </c>
      <c r="L69" t="str">
        <f t="shared" si="8"/>
        <v>58</v>
      </c>
      <c r="M69" t="s">
        <v>2082</v>
      </c>
      <c r="N69" s="4">
        <f t="shared" si="9"/>
        <v>0</v>
      </c>
      <c r="O69">
        <f t="shared" si="10"/>
        <v>42</v>
      </c>
      <c r="P69">
        <f t="shared" si="11"/>
        <v>58</v>
      </c>
      <c r="Q69" s="5">
        <f t="shared" si="12"/>
        <v>42.966666666666669</v>
      </c>
    </row>
    <row r="70" spans="1:17" x14ac:dyDescent="0.2">
      <c r="A70">
        <v>66</v>
      </c>
      <c r="B70">
        <v>10</v>
      </c>
      <c r="C70" t="s">
        <v>68</v>
      </c>
      <c r="D70" s="6">
        <v>16</v>
      </c>
      <c r="F70" t="str">
        <f>IF(COUNTIF(D70,"*"),"F","M")</f>
        <v>M</v>
      </c>
      <c r="G70" t="s">
        <v>1707</v>
      </c>
      <c r="H70" t="s">
        <v>1599</v>
      </c>
      <c r="I70" s="3">
        <v>1.7958333333333334</v>
      </c>
      <c r="J70" s="4">
        <v>0</v>
      </c>
      <c r="K70" t="str">
        <f t="shared" si="7"/>
        <v>43</v>
      </c>
      <c r="L70" t="str">
        <f t="shared" si="8"/>
        <v>06</v>
      </c>
      <c r="M70" t="s">
        <v>2083</v>
      </c>
      <c r="N70" s="4">
        <f t="shared" si="9"/>
        <v>0</v>
      </c>
      <c r="O70">
        <f t="shared" si="10"/>
        <v>43</v>
      </c>
      <c r="P70">
        <f t="shared" si="11"/>
        <v>6</v>
      </c>
      <c r="Q70" s="5">
        <f t="shared" si="12"/>
        <v>43.1</v>
      </c>
    </row>
    <row r="71" spans="1:17" x14ac:dyDescent="0.2">
      <c r="A71">
        <v>67</v>
      </c>
      <c r="B71">
        <v>6</v>
      </c>
      <c r="C71" t="s">
        <v>69</v>
      </c>
      <c r="D71" s="6">
        <v>41</v>
      </c>
      <c r="F71" t="str">
        <f>IF(COUNTIF(D71,"*"),"F","M")</f>
        <v>M</v>
      </c>
      <c r="G71" t="s">
        <v>1710</v>
      </c>
      <c r="H71" t="s">
        <v>1599</v>
      </c>
      <c r="I71" s="3">
        <v>1.8013888888888889</v>
      </c>
      <c r="J71" s="4">
        <v>0</v>
      </c>
      <c r="K71" t="str">
        <f t="shared" si="7"/>
        <v>43</v>
      </c>
      <c r="L71" t="str">
        <f t="shared" si="8"/>
        <v>14</v>
      </c>
      <c r="M71" t="s">
        <v>2084</v>
      </c>
      <c r="N71" s="4">
        <f t="shared" si="9"/>
        <v>0</v>
      </c>
      <c r="O71">
        <f t="shared" si="10"/>
        <v>43</v>
      </c>
      <c r="P71">
        <f t="shared" si="11"/>
        <v>14</v>
      </c>
      <c r="Q71" s="5">
        <f t="shared" si="12"/>
        <v>43.233333333333334</v>
      </c>
    </row>
    <row r="72" spans="1:17" x14ac:dyDescent="0.2">
      <c r="A72">
        <v>68</v>
      </c>
      <c r="B72">
        <v>16</v>
      </c>
      <c r="C72" t="s">
        <v>70</v>
      </c>
      <c r="D72" s="6">
        <v>27</v>
      </c>
      <c r="F72" t="str">
        <f>IF(COUNTIF(D72,"*"),"F","M")</f>
        <v>M</v>
      </c>
      <c r="G72" t="s">
        <v>1711</v>
      </c>
      <c r="H72" t="s">
        <v>2006</v>
      </c>
      <c r="I72" s="3">
        <v>1.8041666666666665</v>
      </c>
      <c r="J72" s="4">
        <v>0</v>
      </c>
      <c r="K72" t="str">
        <f t="shared" si="7"/>
        <v>43</v>
      </c>
      <c r="L72" t="str">
        <f t="shared" si="8"/>
        <v>18</v>
      </c>
      <c r="M72" t="s">
        <v>2085</v>
      </c>
      <c r="N72" s="4">
        <f t="shared" si="9"/>
        <v>0</v>
      </c>
      <c r="O72">
        <f t="shared" si="10"/>
        <v>43</v>
      </c>
      <c r="P72">
        <f t="shared" si="11"/>
        <v>18</v>
      </c>
      <c r="Q72" s="5">
        <f t="shared" si="12"/>
        <v>43.3</v>
      </c>
    </row>
    <row r="73" spans="1:17" x14ac:dyDescent="0.2">
      <c r="A73">
        <v>69</v>
      </c>
      <c r="B73">
        <v>4</v>
      </c>
      <c r="C73" t="s">
        <v>71</v>
      </c>
      <c r="D73" s="6">
        <v>46</v>
      </c>
      <c r="F73" t="str">
        <f>IF(COUNTIF(D73,"*"),"F","M")</f>
        <v>M</v>
      </c>
      <c r="G73" t="s">
        <v>1677</v>
      </c>
      <c r="H73" t="s">
        <v>1998</v>
      </c>
      <c r="I73" s="3">
        <v>1.8055555555555556</v>
      </c>
      <c r="J73" s="4">
        <v>0</v>
      </c>
      <c r="K73" t="str">
        <f t="shared" si="7"/>
        <v>43</v>
      </c>
      <c r="L73" t="str">
        <f t="shared" si="8"/>
        <v>20</v>
      </c>
      <c r="M73" t="s">
        <v>2086</v>
      </c>
      <c r="N73" s="4">
        <f t="shared" si="9"/>
        <v>0</v>
      </c>
      <c r="O73">
        <f t="shared" si="10"/>
        <v>43</v>
      </c>
      <c r="P73">
        <f t="shared" si="11"/>
        <v>20</v>
      </c>
      <c r="Q73" s="5">
        <f t="shared" si="12"/>
        <v>43.333333333333336</v>
      </c>
    </row>
    <row r="74" spans="1:17" x14ac:dyDescent="0.2">
      <c r="A74">
        <v>70</v>
      </c>
      <c r="B74">
        <v>12</v>
      </c>
      <c r="C74" t="s">
        <v>72</v>
      </c>
      <c r="D74" s="6">
        <v>30</v>
      </c>
      <c r="F74" t="str">
        <f>IF(COUNTIF(D74,"*"),"F","M")</f>
        <v>M</v>
      </c>
      <c r="G74" t="s">
        <v>1705</v>
      </c>
      <c r="H74" t="s">
        <v>1599</v>
      </c>
      <c r="I74" s="3">
        <v>1.809722222222222</v>
      </c>
      <c r="J74" s="4">
        <v>0</v>
      </c>
      <c r="K74" t="str">
        <f t="shared" si="7"/>
        <v>43</v>
      </c>
      <c r="L74" t="str">
        <f t="shared" si="8"/>
        <v>26</v>
      </c>
      <c r="M74" t="s">
        <v>2087</v>
      </c>
      <c r="N74" s="4">
        <f t="shared" si="9"/>
        <v>0</v>
      </c>
      <c r="O74">
        <f t="shared" si="10"/>
        <v>43</v>
      </c>
      <c r="P74">
        <f t="shared" si="11"/>
        <v>26</v>
      </c>
      <c r="Q74" s="5">
        <f t="shared" si="12"/>
        <v>43.43333333333333</v>
      </c>
    </row>
    <row r="75" spans="1:17" x14ac:dyDescent="0.2">
      <c r="A75">
        <v>71</v>
      </c>
      <c r="B75">
        <v>5</v>
      </c>
      <c r="C75" t="s">
        <v>73</v>
      </c>
      <c r="D75" s="6">
        <v>47</v>
      </c>
      <c r="F75" t="str">
        <f>IF(COUNTIF(D75,"*"),"F","M")</f>
        <v>M</v>
      </c>
      <c r="G75" t="s">
        <v>1712</v>
      </c>
      <c r="H75" t="s">
        <v>1998</v>
      </c>
      <c r="I75" s="3">
        <v>1.8118055555555557</v>
      </c>
      <c r="J75" s="4">
        <v>0</v>
      </c>
      <c r="K75" t="str">
        <f t="shared" si="7"/>
        <v>43</v>
      </c>
      <c r="L75" t="str">
        <f t="shared" si="8"/>
        <v>29</v>
      </c>
      <c r="M75" t="s">
        <v>2088</v>
      </c>
      <c r="N75" s="4">
        <f t="shared" si="9"/>
        <v>0</v>
      </c>
      <c r="O75">
        <f t="shared" si="10"/>
        <v>43</v>
      </c>
      <c r="P75">
        <f t="shared" si="11"/>
        <v>29</v>
      </c>
      <c r="Q75" s="5">
        <f t="shared" si="12"/>
        <v>43.483333333333334</v>
      </c>
    </row>
    <row r="76" spans="1:17" x14ac:dyDescent="0.2">
      <c r="A76">
        <v>72</v>
      </c>
      <c r="B76">
        <v>17</v>
      </c>
      <c r="C76" t="s">
        <v>74</v>
      </c>
      <c r="D76" s="6">
        <v>29</v>
      </c>
      <c r="F76" t="str">
        <f>IF(COUNTIF(D76,"*"),"F","M")</f>
        <v>M</v>
      </c>
      <c r="G76" t="s">
        <v>1713</v>
      </c>
      <c r="H76" t="s">
        <v>2007</v>
      </c>
      <c r="I76" s="3">
        <v>1.8138888888888889</v>
      </c>
      <c r="J76" s="4">
        <v>0</v>
      </c>
      <c r="K76" t="str">
        <f t="shared" si="7"/>
        <v>43</v>
      </c>
      <c r="L76" t="str">
        <f t="shared" si="8"/>
        <v>32</v>
      </c>
      <c r="M76" t="s">
        <v>2089</v>
      </c>
      <c r="N76" s="4">
        <f t="shared" si="9"/>
        <v>0</v>
      </c>
      <c r="O76">
        <f t="shared" si="10"/>
        <v>43</v>
      </c>
      <c r="P76">
        <f t="shared" si="11"/>
        <v>32</v>
      </c>
      <c r="Q76" s="5">
        <f t="shared" si="12"/>
        <v>43.533333333333331</v>
      </c>
    </row>
    <row r="77" spans="1:17" x14ac:dyDescent="0.2">
      <c r="A77">
        <v>4</v>
      </c>
      <c r="B77">
        <v>4</v>
      </c>
      <c r="C77" t="s">
        <v>75</v>
      </c>
      <c r="D77" s="6" t="s">
        <v>1611</v>
      </c>
      <c r="F77" t="str">
        <f>IF(COUNTIF(D77,"*"),"F","M")</f>
        <v>F</v>
      </c>
      <c r="G77" t="s">
        <v>1677</v>
      </c>
      <c r="H77" t="s">
        <v>1998</v>
      </c>
      <c r="I77" s="3">
        <v>1.8159722222222223</v>
      </c>
      <c r="J77" s="4">
        <v>0</v>
      </c>
      <c r="K77" t="str">
        <f t="shared" si="7"/>
        <v>43</v>
      </c>
      <c r="L77" t="str">
        <f t="shared" si="8"/>
        <v>35</v>
      </c>
      <c r="M77" t="s">
        <v>2090</v>
      </c>
      <c r="N77" s="4">
        <f t="shared" si="9"/>
        <v>0</v>
      </c>
      <c r="O77">
        <f t="shared" si="10"/>
        <v>43</v>
      </c>
      <c r="P77">
        <f t="shared" si="11"/>
        <v>35</v>
      </c>
      <c r="Q77" s="5">
        <f t="shared" si="12"/>
        <v>43.583333333333336</v>
      </c>
    </row>
    <row r="78" spans="1:17" x14ac:dyDescent="0.2">
      <c r="A78">
        <v>73</v>
      </c>
      <c r="B78">
        <v>11</v>
      </c>
      <c r="C78" t="s">
        <v>76</v>
      </c>
      <c r="D78" s="6">
        <v>17</v>
      </c>
      <c r="F78" t="str">
        <f>IF(COUNTIF(D78,"*"),"F","M")</f>
        <v>M</v>
      </c>
      <c r="G78" t="s">
        <v>1709</v>
      </c>
      <c r="H78" t="s">
        <v>2005</v>
      </c>
      <c r="I78" s="3">
        <v>1.8159722222222223</v>
      </c>
      <c r="J78" s="4">
        <v>0</v>
      </c>
      <c r="K78" t="str">
        <f t="shared" si="7"/>
        <v>43</v>
      </c>
      <c r="L78" t="str">
        <f t="shared" si="8"/>
        <v>35</v>
      </c>
      <c r="M78" t="s">
        <v>2090</v>
      </c>
      <c r="N78" s="4">
        <f t="shared" si="9"/>
        <v>0</v>
      </c>
      <c r="O78">
        <f t="shared" si="10"/>
        <v>43</v>
      </c>
      <c r="P78">
        <f t="shared" si="11"/>
        <v>35</v>
      </c>
      <c r="Q78" s="5">
        <f t="shared" si="12"/>
        <v>43.583333333333336</v>
      </c>
    </row>
    <row r="79" spans="1:17" x14ac:dyDescent="0.2">
      <c r="A79">
        <v>74</v>
      </c>
      <c r="B79">
        <v>18</v>
      </c>
      <c r="C79" t="s">
        <v>77</v>
      </c>
      <c r="D79" s="6">
        <v>28</v>
      </c>
      <c r="F79" t="str">
        <f>IF(COUNTIF(D79,"*"),"F","M")</f>
        <v>M</v>
      </c>
      <c r="G79" t="s">
        <v>1714</v>
      </c>
      <c r="H79" t="s">
        <v>2002</v>
      </c>
      <c r="I79" s="3">
        <v>1.8166666666666667</v>
      </c>
      <c r="J79" s="4">
        <v>0</v>
      </c>
      <c r="K79" t="str">
        <f t="shared" si="7"/>
        <v>43</v>
      </c>
      <c r="L79" t="str">
        <f t="shared" si="8"/>
        <v>36</v>
      </c>
      <c r="M79" t="s">
        <v>2091</v>
      </c>
      <c r="N79" s="4">
        <f t="shared" si="9"/>
        <v>0</v>
      </c>
      <c r="O79">
        <f t="shared" si="10"/>
        <v>43</v>
      </c>
      <c r="P79">
        <f t="shared" si="11"/>
        <v>36</v>
      </c>
      <c r="Q79" s="5">
        <f t="shared" si="12"/>
        <v>43.6</v>
      </c>
    </row>
    <row r="80" spans="1:17" x14ac:dyDescent="0.2">
      <c r="A80">
        <v>75</v>
      </c>
      <c r="B80">
        <v>12</v>
      </c>
      <c r="C80" t="s">
        <v>78</v>
      </c>
      <c r="D80" s="6">
        <v>15</v>
      </c>
      <c r="F80" t="str">
        <f>IF(COUNTIF(D80,"*"),"F","M")</f>
        <v>M</v>
      </c>
      <c r="G80" t="s">
        <v>1715</v>
      </c>
      <c r="H80" t="s">
        <v>1599</v>
      </c>
      <c r="I80" s="3">
        <v>1.8173611111111112</v>
      </c>
      <c r="J80" s="4">
        <v>0</v>
      </c>
      <c r="K80" t="str">
        <f t="shared" si="7"/>
        <v>43</v>
      </c>
      <c r="L80" t="str">
        <f t="shared" si="8"/>
        <v>37</v>
      </c>
      <c r="M80" t="s">
        <v>2092</v>
      </c>
      <c r="N80" s="4">
        <f t="shared" si="9"/>
        <v>0</v>
      </c>
      <c r="O80">
        <f t="shared" si="10"/>
        <v>43</v>
      </c>
      <c r="P80">
        <f t="shared" si="11"/>
        <v>37</v>
      </c>
      <c r="Q80" s="5">
        <f t="shared" si="12"/>
        <v>43.616666666666667</v>
      </c>
    </row>
    <row r="81" spans="1:17" x14ac:dyDescent="0.2">
      <c r="A81">
        <v>76</v>
      </c>
      <c r="B81">
        <v>19</v>
      </c>
      <c r="C81" t="s">
        <v>79</v>
      </c>
      <c r="D81" s="6">
        <v>28</v>
      </c>
      <c r="F81" t="str">
        <f>IF(COUNTIF(D81,"*"),"F","M")</f>
        <v>M</v>
      </c>
      <c r="G81" t="s">
        <v>1716</v>
      </c>
      <c r="H81" t="s">
        <v>2002</v>
      </c>
      <c r="I81" s="3">
        <v>1.8180555555555555</v>
      </c>
      <c r="J81" s="4">
        <v>0</v>
      </c>
      <c r="K81" t="str">
        <f t="shared" si="7"/>
        <v>43</v>
      </c>
      <c r="L81" t="str">
        <f t="shared" si="8"/>
        <v>38</v>
      </c>
      <c r="M81" t="s">
        <v>2093</v>
      </c>
      <c r="N81" s="4">
        <f t="shared" si="9"/>
        <v>0</v>
      </c>
      <c r="O81">
        <f t="shared" si="10"/>
        <v>43</v>
      </c>
      <c r="P81">
        <f t="shared" si="11"/>
        <v>38</v>
      </c>
      <c r="Q81" s="5">
        <f t="shared" si="12"/>
        <v>43.633333333333333</v>
      </c>
    </row>
    <row r="82" spans="1:17" x14ac:dyDescent="0.2">
      <c r="A82">
        <v>77</v>
      </c>
      <c r="B82">
        <v>7</v>
      </c>
      <c r="C82" t="s">
        <v>80</v>
      </c>
      <c r="D82" s="6">
        <v>41</v>
      </c>
      <c r="F82" t="str">
        <f>IF(COUNTIF(D82,"*"),"F","M")</f>
        <v>M</v>
      </c>
      <c r="G82" t="s">
        <v>1709</v>
      </c>
      <c r="H82" t="s">
        <v>2005</v>
      </c>
      <c r="I82" s="3">
        <v>1.8180555555555555</v>
      </c>
      <c r="J82" s="4">
        <v>0</v>
      </c>
      <c r="K82" t="str">
        <f t="shared" si="7"/>
        <v>43</v>
      </c>
      <c r="L82" t="str">
        <f t="shared" si="8"/>
        <v>38</v>
      </c>
      <c r="M82" t="s">
        <v>2093</v>
      </c>
      <c r="N82" s="4">
        <f t="shared" si="9"/>
        <v>0</v>
      </c>
      <c r="O82">
        <f t="shared" si="10"/>
        <v>43</v>
      </c>
      <c r="P82">
        <f t="shared" si="11"/>
        <v>38</v>
      </c>
      <c r="Q82" s="5">
        <f t="shared" si="12"/>
        <v>43.633333333333333</v>
      </c>
    </row>
    <row r="83" spans="1:17" x14ac:dyDescent="0.2">
      <c r="A83">
        <v>78</v>
      </c>
      <c r="B83">
        <v>11</v>
      </c>
      <c r="C83" t="s">
        <v>81</v>
      </c>
      <c r="D83" s="6">
        <v>38</v>
      </c>
      <c r="F83" t="str">
        <f>IF(COUNTIF(D83,"*"),"F","M")</f>
        <v>M</v>
      </c>
      <c r="G83" t="s">
        <v>1715</v>
      </c>
      <c r="H83" t="s">
        <v>1599</v>
      </c>
      <c r="I83" s="3">
        <v>1.8215277777777779</v>
      </c>
      <c r="J83" s="4">
        <v>0</v>
      </c>
      <c r="K83" t="str">
        <f t="shared" si="7"/>
        <v>43</v>
      </c>
      <c r="L83" t="str">
        <f t="shared" si="8"/>
        <v>43</v>
      </c>
      <c r="M83" t="s">
        <v>2094</v>
      </c>
      <c r="N83" s="4">
        <f t="shared" si="9"/>
        <v>0</v>
      </c>
      <c r="O83">
        <f t="shared" si="10"/>
        <v>43</v>
      </c>
      <c r="P83">
        <f t="shared" si="11"/>
        <v>43</v>
      </c>
      <c r="Q83" s="5">
        <f t="shared" si="12"/>
        <v>43.716666666666669</v>
      </c>
    </row>
    <row r="84" spans="1:17" x14ac:dyDescent="0.2">
      <c r="A84">
        <v>79</v>
      </c>
      <c r="B84">
        <v>8</v>
      </c>
      <c r="C84" t="s">
        <v>82</v>
      </c>
      <c r="D84" s="6">
        <v>40</v>
      </c>
      <c r="F84" t="str">
        <f>IF(COUNTIF(D84,"*"),"F","M")</f>
        <v>M</v>
      </c>
      <c r="G84" t="s">
        <v>1717</v>
      </c>
      <c r="H84" t="s">
        <v>1599</v>
      </c>
      <c r="I84" s="3">
        <v>1.8222222222222222</v>
      </c>
      <c r="J84" s="4">
        <v>0</v>
      </c>
      <c r="K84" t="str">
        <f t="shared" si="7"/>
        <v>43</v>
      </c>
      <c r="L84" t="str">
        <f t="shared" si="8"/>
        <v>44</v>
      </c>
      <c r="M84" t="s">
        <v>2095</v>
      </c>
      <c r="N84" s="4">
        <f t="shared" si="9"/>
        <v>0</v>
      </c>
      <c r="O84">
        <f t="shared" si="10"/>
        <v>43</v>
      </c>
      <c r="P84">
        <f t="shared" si="11"/>
        <v>44</v>
      </c>
      <c r="Q84" s="5">
        <f t="shared" si="12"/>
        <v>43.733333333333334</v>
      </c>
    </row>
    <row r="85" spans="1:17" x14ac:dyDescent="0.2">
      <c r="A85">
        <v>80</v>
      </c>
      <c r="B85">
        <v>12</v>
      </c>
      <c r="C85" t="s">
        <v>83</v>
      </c>
      <c r="D85" s="6">
        <v>39</v>
      </c>
      <c r="F85" t="str">
        <f>IF(COUNTIF(D85,"*"),"F","M")</f>
        <v>M</v>
      </c>
      <c r="G85" t="s">
        <v>1705</v>
      </c>
      <c r="H85" t="s">
        <v>1599</v>
      </c>
      <c r="I85" s="3">
        <v>1.8229166666666667</v>
      </c>
      <c r="J85" s="4">
        <v>0</v>
      </c>
      <c r="K85" t="str">
        <f t="shared" si="7"/>
        <v>43</v>
      </c>
      <c r="L85" t="str">
        <f t="shared" si="8"/>
        <v>45</v>
      </c>
      <c r="M85" t="s">
        <v>2096</v>
      </c>
      <c r="N85" s="4">
        <f t="shared" si="9"/>
        <v>0</v>
      </c>
      <c r="O85">
        <f t="shared" si="10"/>
        <v>43</v>
      </c>
      <c r="P85">
        <f t="shared" si="11"/>
        <v>45</v>
      </c>
      <c r="Q85" s="5">
        <f t="shared" si="12"/>
        <v>43.75</v>
      </c>
    </row>
    <row r="86" spans="1:17" x14ac:dyDescent="0.2">
      <c r="A86">
        <v>81</v>
      </c>
      <c r="B86">
        <v>20</v>
      </c>
      <c r="C86" t="s">
        <v>84</v>
      </c>
      <c r="D86" s="6">
        <v>28</v>
      </c>
      <c r="F86" t="str">
        <f>IF(COUNTIF(D86,"*"),"F","M")</f>
        <v>M</v>
      </c>
      <c r="G86" t="s">
        <v>1695</v>
      </c>
      <c r="H86" t="s">
        <v>1599</v>
      </c>
      <c r="I86" s="3">
        <v>1.8236111111111111</v>
      </c>
      <c r="J86" s="4">
        <v>0</v>
      </c>
      <c r="K86" t="str">
        <f t="shared" si="7"/>
        <v>43</v>
      </c>
      <c r="L86" t="str">
        <f t="shared" si="8"/>
        <v>46</v>
      </c>
      <c r="M86" t="s">
        <v>2097</v>
      </c>
      <c r="N86" s="4">
        <f t="shared" si="9"/>
        <v>0</v>
      </c>
      <c r="O86">
        <f t="shared" si="10"/>
        <v>43</v>
      </c>
      <c r="P86">
        <f t="shared" si="11"/>
        <v>46</v>
      </c>
      <c r="Q86" s="5">
        <f t="shared" si="12"/>
        <v>43.766666666666666</v>
      </c>
    </row>
    <row r="87" spans="1:17" x14ac:dyDescent="0.2">
      <c r="A87">
        <v>82</v>
      </c>
      <c r="B87">
        <v>13</v>
      </c>
      <c r="C87" t="s">
        <v>85</v>
      </c>
      <c r="D87" s="6">
        <v>31</v>
      </c>
      <c r="F87" t="str">
        <f>IF(COUNTIF(D87,"*"),"F","M")</f>
        <v>M</v>
      </c>
      <c r="G87" t="s">
        <v>1714</v>
      </c>
      <c r="H87" t="s">
        <v>2002</v>
      </c>
      <c r="I87" s="3">
        <v>1.825</v>
      </c>
      <c r="J87" s="4">
        <v>0</v>
      </c>
      <c r="K87" t="str">
        <f t="shared" si="7"/>
        <v>43</v>
      </c>
      <c r="L87" t="str">
        <f t="shared" si="8"/>
        <v>48</v>
      </c>
      <c r="M87" t="s">
        <v>2098</v>
      </c>
      <c r="N87" s="4">
        <f t="shared" si="9"/>
        <v>0</v>
      </c>
      <c r="O87">
        <f t="shared" si="10"/>
        <v>43</v>
      </c>
      <c r="P87">
        <f t="shared" si="11"/>
        <v>48</v>
      </c>
      <c r="Q87" s="5">
        <f t="shared" si="12"/>
        <v>43.8</v>
      </c>
    </row>
    <row r="88" spans="1:17" x14ac:dyDescent="0.2">
      <c r="A88">
        <v>83</v>
      </c>
      <c r="B88">
        <v>13</v>
      </c>
      <c r="C88" t="s">
        <v>86</v>
      </c>
      <c r="D88" s="6">
        <v>38</v>
      </c>
      <c r="F88" t="str">
        <f>IF(COUNTIF(D88,"*"),"F","M")</f>
        <v>M</v>
      </c>
      <c r="G88" t="s">
        <v>1677</v>
      </c>
      <c r="H88" t="s">
        <v>1998</v>
      </c>
      <c r="I88" s="3">
        <v>1.8284722222222223</v>
      </c>
      <c r="J88" s="4">
        <v>0</v>
      </c>
      <c r="K88" t="str">
        <f t="shared" si="7"/>
        <v>43</v>
      </c>
      <c r="L88" t="str">
        <f t="shared" si="8"/>
        <v>53</v>
      </c>
      <c r="M88" t="s">
        <v>2099</v>
      </c>
      <c r="N88" s="4">
        <f t="shared" si="9"/>
        <v>0</v>
      </c>
      <c r="O88">
        <f t="shared" si="10"/>
        <v>43</v>
      </c>
      <c r="P88">
        <f t="shared" si="11"/>
        <v>53</v>
      </c>
      <c r="Q88" s="5">
        <f t="shared" si="12"/>
        <v>43.883333333333333</v>
      </c>
    </row>
    <row r="89" spans="1:17" x14ac:dyDescent="0.2">
      <c r="A89">
        <v>84</v>
      </c>
      <c r="B89">
        <v>6</v>
      </c>
      <c r="C89" t="s">
        <v>87</v>
      </c>
      <c r="D89" s="6">
        <v>45</v>
      </c>
      <c r="F89" t="str">
        <f>IF(COUNTIF(D89,"*"),"F","M")</f>
        <v>M</v>
      </c>
      <c r="G89" t="s">
        <v>1678</v>
      </c>
      <c r="H89" t="s">
        <v>1600</v>
      </c>
      <c r="I89" s="3">
        <v>1.8305555555555555</v>
      </c>
      <c r="J89" s="4">
        <v>0</v>
      </c>
      <c r="K89" t="str">
        <f t="shared" si="7"/>
        <v>43</v>
      </c>
      <c r="L89" t="str">
        <f t="shared" si="8"/>
        <v>56</v>
      </c>
      <c r="M89" t="s">
        <v>2100</v>
      </c>
      <c r="N89" s="4">
        <f t="shared" si="9"/>
        <v>0</v>
      </c>
      <c r="O89">
        <f t="shared" si="10"/>
        <v>43</v>
      </c>
      <c r="P89">
        <f t="shared" si="11"/>
        <v>56</v>
      </c>
      <c r="Q89" s="5">
        <f t="shared" si="12"/>
        <v>43.93333333333333</v>
      </c>
    </row>
    <row r="90" spans="1:17" x14ac:dyDescent="0.2">
      <c r="A90">
        <v>85</v>
      </c>
      <c r="B90">
        <v>13</v>
      </c>
      <c r="C90" t="s">
        <v>88</v>
      </c>
      <c r="D90" s="6">
        <v>17</v>
      </c>
      <c r="F90" t="str">
        <f>IF(COUNTIF(D90,"*"),"F","M")</f>
        <v>M</v>
      </c>
      <c r="G90" t="s">
        <v>1718</v>
      </c>
      <c r="H90" t="s">
        <v>2000</v>
      </c>
      <c r="I90" s="3">
        <v>1.83125</v>
      </c>
      <c r="J90" s="4">
        <v>0</v>
      </c>
      <c r="K90" t="str">
        <f t="shared" si="7"/>
        <v>43</v>
      </c>
      <c r="L90" t="str">
        <f t="shared" si="8"/>
        <v>57</v>
      </c>
      <c r="M90" t="s">
        <v>2101</v>
      </c>
      <c r="N90" s="4">
        <f t="shared" si="9"/>
        <v>0</v>
      </c>
      <c r="O90">
        <f t="shared" si="10"/>
        <v>43</v>
      </c>
      <c r="P90">
        <f t="shared" si="11"/>
        <v>57</v>
      </c>
      <c r="Q90" s="5">
        <f t="shared" si="12"/>
        <v>43.95</v>
      </c>
    </row>
    <row r="91" spans="1:17" x14ac:dyDescent="0.2">
      <c r="A91">
        <v>86</v>
      </c>
      <c r="B91">
        <v>1</v>
      </c>
      <c r="C91" t="s">
        <v>89</v>
      </c>
      <c r="D91" s="6">
        <v>14</v>
      </c>
      <c r="F91" t="str">
        <f>IF(COUNTIF(D91,"*"),"F","M")</f>
        <v>M</v>
      </c>
      <c r="G91" t="s">
        <v>1696</v>
      </c>
      <c r="H91" t="s">
        <v>2000</v>
      </c>
      <c r="I91" s="3">
        <v>1.8416666666666668</v>
      </c>
      <c r="J91" s="4">
        <v>0</v>
      </c>
      <c r="K91" t="str">
        <f t="shared" si="7"/>
        <v>44</v>
      </c>
      <c r="L91" t="str">
        <f t="shared" si="8"/>
        <v>12</v>
      </c>
      <c r="M91" t="s">
        <v>2102</v>
      </c>
      <c r="N91" s="4">
        <f t="shared" si="9"/>
        <v>0</v>
      </c>
      <c r="O91">
        <f t="shared" si="10"/>
        <v>44</v>
      </c>
      <c r="P91">
        <f t="shared" si="11"/>
        <v>12</v>
      </c>
      <c r="Q91" s="5">
        <f t="shared" si="12"/>
        <v>44.2</v>
      </c>
    </row>
    <row r="92" spans="1:17" x14ac:dyDescent="0.2">
      <c r="A92">
        <v>87</v>
      </c>
      <c r="B92">
        <v>1</v>
      </c>
      <c r="C92" t="s">
        <v>90</v>
      </c>
      <c r="D92" s="6">
        <v>58</v>
      </c>
      <c r="F92" t="str">
        <f>IF(COUNTIF(D92,"*"),"F","M")</f>
        <v>M</v>
      </c>
      <c r="G92" t="s">
        <v>1719</v>
      </c>
      <c r="H92" t="s">
        <v>1600</v>
      </c>
      <c r="I92" s="3">
        <v>1.84375</v>
      </c>
      <c r="J92" s="4">
        <v>0</v>
      </c>
      <c r="K92" t="str">
        <f t="shared" si="7"/>
        <v>44</v>
      </c>
      <c r="L92" t="str">
        <f t="shared" si="8"/>
        <v>15</v>
      </c>
      <c r="M92" t="s">
        <v>2103</v>
      </c>
      <c r="N92" s="4">
        <f t="shared" si="9"/>
        <v>0</v>
      </c>
      <c r="O92">
        <f t="shared" si="10"/>
        <v>44</v>
      </c>
      <c r="P92">
        <f t="shared" si="11"/>
        <v>15</v>
      </c>
      <c r="Q92" s="5">
        <f t="shared" si="12"/>
        <v>44.25</v>
      </c>
    </row>
    <row r="93" spans="1:17" x14ac:dyDescent="0.2">
      <c r="A93">
        <v>88</v>
      </c>
      <c r="B93">
        <v>14</v>
      </c>
      <c r="C93" t="s">
        <v>91</v>
      </c>
      <c r="D93" s="6">
        <v>34</v>
      </c>
      <c r="F93" t="str">
        <f>IF(COUNTIF(D93,"*"),"F","M")</f>
        <v>M</v>
      </c>
      <c r="G93" t="s">
        <v>1720</v>
      </c>
      <c r="H93" t="s">
        <v>1599</v>
      </c>
      <c r="I93" s="3">
        <v>1.8520833333333335</v>
      </c>
      <c r="J93" s="4">
        <v>0</v>
      </c>
      <c r="K93" t="str">
        <f t="shared" si="7"/>
        <v>44</v>
      </c>
      <c r="L93" t="str">
        <f t="shared" si="8"/>
        <v>27</v>
      </c>
      <c r="M93" t="s">
        <v>2104</v>
      </c>
      <c r="N93" s="4">
        <f t="shared" si="9"/>
        <v>0</v>
      </c>
      <c r="O93">
        <f t="shared" si="10"/>
        <v>44</v>
      </c>
      <c r="P93">
        <f t="shared" si="11"/>
        <v>27</v>
      </c>
      <c r="Q93" s="5">
        <f t="shared" si="12"/>
        <v>44.45</v>
      </c>
    </row>
    <row r="94" spans="1:17" x14ac:dyDescent="0.2">
      <c r="A94">
        <v>89</v>
      </c>
      <c r="B94">
        <v>9</v>
      </c>
      <c r="C94" t="s">
        <v>92</v>
      </c>
      <c r="D94" s="6">
        <v>44</v>
      </c>
      <c r="F94" t="str">
        <f>IF(COUNTIF(D94,"*"),"F","M")</f>
        <v>M</v>
      </c>
      <c r="G94" t="s">
        <v>1720</v>
      </c>
      <c r="H94" t="s">
        <v>1599</v>
      </c>
      <c r="I94" s="3">
        <v>1.8555555555555554</v>
      </c>
      <c r="J94" s="4">
        <v>0</v>
      </c>
      <c r="K94" t="str">
        <f t="shared" si="7"/>
        <v>44</v>
      </c>
      <c r="L94" t="str">
        <f t="shared" si="8"/>
        <v>32</v>
      </c>
      <c r="M94" t="s">
        <v>2105</v>
      </c>
      <c r="N94" s="4">
        <f t="shared" si="9"/>
        <v>0</v>
      </c>
      <c r="O94">
        <f t="shared" si="10"/>
        <v>44</v>
      </c>
      <c r="P94">
        <f t="shared" si="11"/>
        <v>32</v>
      </c>
      <c r="Q94" s="5">
        <f t="shared" si="12"/>
        <v>44.533333333333331</v>
      </c>
    </row>
    <row r="95" spans="1:17" x14ac:dyDescent="0.2">
      <c r="A95">
        <v>90</v>
      </c>
      <c r="B95">
        <v>14</v>
      </c>
      <c r="C95" t="s">
        <v>93</v>
      </c>
      <c r="D95" s="6">
        <v>18</v>
      </c>
      <c r="F95" t="str">
        <f>IF(COUNTIF(D95,"*"),"F","M")</f>
        <v>M</v>
      </c>
      <c r="G95" t="s">
        <v>1721</v>
      </c>
      <c r="H95" t="s">
        <v>2005</v>
      </c>
      <c r="I95" s="3">
        <v>1.8576388888888891</v>
      </c>
      <c r="J95" s="4">
        <v>0</v>
      </c>
      <c r="K95" t="str">
        <f t="shared" si="7"/>
        <v>44</v>
      </c>
      <c r="L95" t="str">
        <f t="shared" si="8"/>
        <v>35</v>
      </c>
      <c r="M95" t="s">
        <v>2106</v>
      </c>
      <c r="N95" s="4">
        <f t="shared" si="9"/>
        <v>0</v>
      </c>
      <c r="O95">
        <f t="shared" si="10"/>
        <v>44</v>
      </c>
      <c r="P95">
        <f t="shared" si="11"/>
        <v>35</v>
      </c>
      <c r="Q95" s="5">
        <f t="shared" si="12"/>
        <v>44.583333333333336</v>
      </c>
    </row>
    <row r="96" spans="1:17" x14ac:dyDescent="0.2">
      <c r="A96">
        <v>91</v>
      </c>
      <c r="B96">
        <v>15</v>
      </c>
      <c r="C96" t="s">
        <v>94</v>
      </c>
      <c r="D96" s="6">
        <v>31</v>
      </c>
      <c r="F96" t="str">
        <f>IF(COUNTIF(D96,"*"),"F","M")</f>
        <v>M</v>
      </c>
      <c r="G96" t="s">
        <v>1697</v>
      </c>
      <c r="H96" t="s">
        <v>1599</v>
      </c>
      <c r="I96" s="3">
        <v>1.8590277777777777</v>
      </c>
      <c r="J96" s="4">
        <v>0</v>
      </c>
      <c r="K96" t="str">
        <f t="shared" si="7"/>
        <v>44</v>
      </c>
      <c r="L96" t="str">
        <f t="shared" si="8"/>
        <v>37</v>
      </c>
      <c r="M96" t="s">
        <v>2107</v>
      </c>
      <c r="N96" s="4">
        <f t="shared" si="9"/>
        <v>0</v>
      </c>
      <c r="O96">
        <f t="shared" si="10"/>
        <v>44</v>
      </c>
      <c r="P96">
        <f t="shared" si="11"/>
        <v>37</v>
      </c>
      <c r="Q96" s="5">
        <f t="shared" si="12"/>
        <v>44.616666666666667</v>
      </c>
    </row>
    <row r="97" spans="1:17" x14ac:dyDescent="0.2">
      <c r="A97">
        <v>92</v>
      </c>
      <c r="B97">
        <v>14</v>
      </c>
      <c r="C97" t="s">
        <v>95</v>
      </c>
      <c r="D97" s="6">
        <v>38</v>
      </c>
      <c r="F97" t="str">
        <f>IF(COUNTIF(D97,"*"),"F","M")</f>
        <v>M</v>
      </c>
      <c r="G97" t="s">
        <v>1710</v>
      </c>
      <c r="H97" t="s">
        <v>1599</v>
      </c>
      <c r="I97" s="3">
        <v>1.8604166666666666</v>
      </c>
      <c r="J97" s="4">
        <v>0</v>
      </c>
      <c r="K97" t="str">
        <f t="shared" si="7"/>
        <v>44</v>
      </c>
      <c r="L97" t="str">
        <f t="shared" si="8"/>
        <v>39</v>
      </c>
      <c r="M97" t="s">
        <v>2108</v>
      </c>
      <c r="N97" s="4">
        <f t="shared" si="9"/>
        <v>0</v>
      </c>
      <c r="O97">
        <f t="shared" si="10"/>
        <v>44</v>
      </c>
      <c r="P97">
        <f t="shared" si="11"/>
        <v>39</v>
      </c>
      <c r="Q97" s="5">
        <f t="shared" si="12"/>
        <v>44.65</v>
      </c>
    </row>
    <row r="98" spans="1:17" x14ac:dyDescent="0.2">
      <c r="A98">
        <v>93</v>
      </c>
      <c r="B98">
        <v>13</v>
      </c>
      <c r="C98" t="s">
        <v>96</v>
      </c>
      <c r="D98" s="6">
        <v>22</v>
      </c>
      <c r="F98" t="str">
        <f>IF(COUNTIF(D98,"*"),"F","M")</f>
        <v>M</v>
      </c>
      <c r="G98" t="s">
        <v>1689</v>
      </c>
      <c r="H98" t="s">
        <v>1600</v>
      </c>
      <c r="I98" s="3">
        <v>1.8618055555555555</v>
      </c>
      <c r="J98" s="4">
        <v>0</v>
      </c>
      <c r="K98" t="str">
        <f t="shared" si="7"/>
        <v>44</v>
      </c>
      <c r="L98" t="str">
        <f t="shared" si="8"/>
        <v>41</v>
      </c>
      <c r="M98" t="s">
        <v>2109</v>
      </c>
      <c r="N98" s="4">
        <f t="shared" si="9"/>
        <v>0</v>
      </c>
      <c r="O98">
        <f t="shared" si="10"/>
        <v>44</v>
      </c>
      <c r="P98">
        <f t="shared" si="11"/>
        <v>41</v>
      </c>
      <c r="Q98" s="5">
        <f t="shared" si="12"/>
        <v>44.68333333333333</v>
      </c>
    </row>
    <row r="99" spans="1:17" x14ac:dyDescent="0.2">
      <c r="A99">
        <v>94</v>
      </c>
      <c r="B99">
        <v>15</v>
      </c>
      <c r="C99" t="s">
        <v>97</v>
      </c>
      <c r="D99" s="6">
        <v>15</v>
      </c>
      <c r="F99" t="str">
        <f>IF(COUNTIF(D99,"*"),"F","M")</f>
        <v>M</v>
      </c>
      <c r="G99" t="s">
        <v>1722</v>
      </c>
      <c r="H99" t="s">
        <v>1599</v>
      </c>
      <c r="I99" s="3">
        <v>1.8666666666666665</v>
      </c>
      <c r="J99" s="4">
        <v>0</v>
      </c>
      <c r="K99" t="str">
        <f t="shared" si="7"/>
        <v>44</v>
      </c>
      <c r="L99" t="str">
        <f t="shared" si="8"/>
        <v>48</v>
      </c>
      <c r="M99" t="s">
        <v>2110</v>
      </c>
      <c r="N99" s="4">
        <f t="shared" si="9"/>
        <v>0</v>
      </c>
      <c r="O99">
        <f t="shared" si="10"/>
        <v>44</v>
      </c>
      <c r="P99">
        <f t="shared" si="11"/>
        <v>48</v>
      </c>
      <c r="Q99" s="5">
        <f t="shared" si="12"/>
        <v>44.8</v>
      </c>
    </row>
    <row r="100" spans="1:17" x14ac:dyDescent="0.2">
      <c r="A100">
        <v>95</v>
      </c>
      <c r="B100">
        <v>16</v>
      </c>
      <c r="C100" t="s">
        <v>98</v>
      </c>
      <c r="D100" s="6">
        <v>16</v>
      </c>
      <c r="F100" t="str">
        <f>IF(COUNTIF(D100,"*"),"F","M")</f>
        <v>M</v>
      </c>
      <c r="G100" t="s">
        <v>1723</v>
      </c>
      <c r="H100" t="s">
        <v>1599</v>
      </c>
      <c r="I100" s="3">
        <v>1.8680555555555556</v>
      </c>
      <c r="J100" s="4">
        <v>0</v>
      </c>
      <c r="K100" t="str">
        <f t="shared" si="7"/>
        <v>44</v>
      </c>
      <c r="L100" t="str">
        <f t="shared" si="8"/>
        <v>50</v>
      </c>
      <c r="M100" t="s">
        <v>2111</v>
      </c>
      <c r="N100" s="4">
        <f t="shared" si="9"/>
        <v>0</v>
      </c>
      <c r="O100">
        <f t="shared" si="10"/>
        <v>44</v>
      </c>
      <c r="P100">
        <f t="shared" si="11"/>
        <v>50</v>
      </c>
      <c r="Q100" s="5">
        <f t="shared" si="12"/>
        <v>44.833333333333336</v>
      </c>
    </row>
    <row r="101" spans="1:17" x14ac:dyDescent="0.2">
      <c r="A101">
        <v>96</v>
      </c>
      <c r="B101">
        <v>10</v>
      </c>
      <c r="C101" t="s">
        <v>99</v>
      </c>
      <c r="D101" s="6">
        <v>41</v>
      </c>
      <c r="F101" t="str">
        <f>IF(COUNTIF(D101,"*"),"F","M")</f>
        <v>M</v>
      </c>
      <c r="G101" t="s">
        <v>1724</v>
      </c>
      <c r="H101" t="s">
        <v>1599</v>
      </c>
      <c r="I101" s="3">
        <v>1.8729166666666668</v>
      </c>
      <c r="J101" s="4">
        <v>0</v>
      </c>
      <c r="K101" t="str">
        <f t="shared" si="7"/>
        <v>44</v>
      </c>
      <c r="L101" t="str">
        <f t="shared" si="8"/>
        <v>57</v>
      </c>
      <c r="M101" t="s">
        <v>2112</v>
      </c>
      <c r="N101" s="4">
        <f t="shared" si="9"/>
        <v>0</v>
      </c>
      <c r="O101">
        <f t="shared" si="10"/>
        <v>44</v>
      </c>
      <c r="P101">
        <f t="shared" si="11"/>
        <v>57</v>
      </c>
      <c r="Q101" s="5">
        <f t="shared" si="12"/>
        <v>44.95</v>
      </c>
    </row>
    <row r="102" spans="1:17" x14ac:dyDescent="0.2">
      <c r="A102">
        <v>97</v>
      </c>
      <c r="B102">
        <v>17</v>
      </c>
      <c r="C102" t="s">
        <v>100</v>
      </c>
      <c r="D102" s="6">
        <v>15</v>
      </c>
      <c r="F102" t="str">
        <f>IF(COUNTIF(D102,"*"),"F","M")</f>
        <v>M</v>
      </c>
      <c r="G102" t="s">
        <v>1695</v>
      </c>
      <c r="H102" t="s">
        <v>1599</v>
      </c>
      <c r="I102" s="3">
        <v>1.8756944444444443</v>
      </c>
      <c r="J102" s="4">
        <v>0</v>
      </c>
      <c r="K102" t="str">
        <f t="shared" si="7"/>
        <v>45</v>
      </c>
      <c r="L102" t="str">
        <f t="shared" si="8"/>
        <v>01</v>
      </c>
      <c r="M102" t="s">
        <v>2113</v>
      </c>
      <c r="N102" s="4">
        <f t="shared" si="9"/>
        <v>0</v>
      </c>
      <c r="O102">
        <f t="shared" si="10"/>
        <v>45</v>
      </c>
      <c r="P102">
        <f t="shared" si="11"/>
        <v>1</v>
      </c>
      <c r="Q102" s="5">
        <f t="shared" si="12"/>
        <v>45.016666666666666</v>
      </c>
    </row>
    <row r="103" spans="1:17" x14ac:dyDescent="0.2">
      <c r="A103">
        <v>98</v>
      </c>
      <c r="B103">
        <v>11</v>
      </c>
      <c r="C103" t="s">
        <v>101</v>
      </c>
      <c r="D103" s="6">
        <v>44</v>
      </c>
      <c r="F103" t="str">
        <f>IF(COUNTIF(D103,"*"),"F","M")</f>
        <v>M</v>
      </c>
      <c r="G103" t="s">
        <v>1677</v>
      </c>
      <c r="H103" t="s">
        <v>1998</v>
      </c>
      <c r="I103" s="3">
        <v>1.8763888888888889</v>
      </c>
      <c r="J103" s="4">
        <v>0</v>
      </c>
      <c r="K103" t="str">
        <f t="shared" si="7"/>
        <v>45</v>
      </c>
      <c r="L103" t="str">
        <f t="shared" si="8"/>
        <v>02</v>
      </c>
      <c r="M103" t="s">
        <v>2114</v>
      </c>
      <c r="N103" s="4">
        <f t="shared" si="9"/>
        <v>0</v>
      </c>
      <c r="O103">
        <f t="shared" si="10"/>
        <v>45</v>
      </c>
      <c r="P103">
        <f t="shared" si="11"/>
        <v>2</v>
      </c>
      <c r="Q103" s="5">
        <f t="shared" si="12"/>
        <v>45.033333333333331</v>
      </c>
    </row>
    <row r="104" spans="1:17" x14ac:dyDescent="0.2">
      <c r="A104">
        <v>99</v>
      </c>
      <c r="B104">
        <v>18</v>
      </c>
      <c r="C104" t="s">
        <v>102</v>
      </c>
      <c r="D104" s="6">
        <v>17</v>
      </c>
      <c r="F104" t="str">
        <f>IF(COUNTIF(D104,"*"),"F","M")</f>
        <v>M</v>
      </c>
      <c r="G104" t="s">
        <v>1709</v>
      </c>
      <c r="H104" t="s">
        <v>2005</v>
      </c>
      <c r="I104" s="3">
        <v>1.8812499999999999</v>
      </c>
      <c r="J104" s="4">
        <v>0</v>
      </c>
      <c r="K104" t="str">
        <f t="shared" si="7"/>
        <v>45</v>
      </c>
      <c r="L104" t="str">
        <f t="shared" si="8"/>
        <v>09</v>
      </c>
      <c r="M104" t="s">
        <v>2115</v>
      </c>
      <c r="N104" s="4">
        <f t="shared" si="9"/>
        <v>0</v>
      </c>
      <c r="O104">
        <f t="shared" si="10"/>
        <v>45</v>
      </c>
      <c r="P104">
        <f t="shared" si="11"/>
        <v>9</v>
      </c>
      <c r="Q104" s="5">
        <f t="shared" si="12"/>
        <v>45.15</v>
      </c>
    </row>
    <row r="105" spans="1:17" x14ac:dyDescent="0.2">
      <c r="A105">
        <v>100</v>
      </c>
      <c r="B105">
        <v>15</v>
      </c>
      <c r="C105" t="s">
        <v>103</v>
      </c>
      <c r="D105" s="6">
        <v>35</v>
      </c>
      <c r="F105" t="str">
        <f>IF(COUNTIF(D105,"*"),"F","M")</f>
        <v>M</v>
      </c>
      <c r="G105" t="s">
        <v>1725</v>
      </c>
      <c r="H105" t="s">
        <v>1599</v>
      </c>
      <c r="I105" s="3">
        <v>1.8854166666666667</v>
      </c>
      <c r="J105" s="4">
        <v>0</v>
      </c>
      <c r="K105" t="str">
        <f t="shared" si="7"/>
        <v>45</v>
      </c>
      <c r="L105" t="str">
        <f t="shared" si="8"/>
        <v>15</v>
      </c>
      <c r="M105" t="s">
        <v>2116</v>
      </c>
      <c r="N105" s="4">
        <f t="shared" si="9"/>
        <v>0</v>
      </c>
      <c r="O105">
        <f t="shared" si="10"/>
        <v>45</v>
      </c>
      <c r="P105">
        <f t="shared" si="11"/>
        <v>15</v>
      </c>
      <c r="Q105" s="5">
        <f t="shared" si="12"/>
        <v>45.25</v>
      </c>
    </row>
    <row r="106" spans="1:17" x14ac:dyDescent="0.2">
      <c r="A106">
        <v>5</v>
      </c>
      <c r="B106">
        <v>1</v>
      </c>
      <c r="C106" t="s">
        <v>104</v>
      </c>
      <c r="D106" s="6" t="s">
        <v>1613</v>
      </c>
      <c r="F106" t="str">
        <f>IF(COUNTIF(D106,"*"),"F","M")</f>
        <v>F</v>
      </c>
      <c r="G106" t="s">
        <v>1677</v>
      </c>
      <c r="H106" t="s">
        <v>1998</v>
      </c>
      <c r="I106" s="3">
        <v>1.8861111111111111</v>
      </c>
      <c r="J106" s="4">
        <v>0</v>
      </c>
      <c r="K106" t="str">
        <f t="shared" si="7"/>
        <v>45</v>
      </c>
      <c r="L106" t="str">
        <f t="shared" si="8"/>
        <v>16</v>
      </c>
      <c r="M106" t="s">
        <v>2117</v>
      </c>
      <c r="N106" s="4">
        <f t="shared" si="9"/>
        <v>0</v>
      </c>
      <c r="O106">
        <f t="shared" si="10"/>
        <v>45</v>
      </c>
      <c r="P106">
        <f t="shared" si="11"/>
        <v>16</v>
      </c>
      <c r="Q106" s="5">
        <f t="shared" si="12"/>
        <v>45.266666666666666</v>
      </c>
    </row>
    <row r="107" spans="1:17" x14ac:dyDescent="0.2">
      <c r="A107">
        <v>101</v>
      </c>
      <c r="B107">
        <v>19</v>
      </c>
      <c r="C107" t="s">
        <v>105</v>
      </c>
      <c r="D107" s="6">
        <v>15</v>
      </c>
      <c r="F107" t="str">
        <f>IF(COUNTIF(D107,"*"),"F","M")</f>
        <v>M</v>
      </c>
      <c r="G107" t="s">
        <v>1725</v>
      </c>
      <c r="H107" t="s">
        <v>1599</v>
      </c>
      <c r="I107" s="3">
        <v>1.8923611111111109</v>
      </c>
      <c r="J107" s="4">
        <v>0</v>
      </c>
      <c r="K107" t="str">
        <f t="shared" si="7"/>
        <v>45</v>
      </c>
      <c r="L107" t="str">
        <f t="shared" si="8"/>
        <v>25</v>
      </c>
      <c r="M107" t="s">
        <v>2118</v>
      </c>
      <c r="N107" s="4">
        <f t="shared" si="9"/>
        <v>0</v>
      </c>
      <c r="O107">
        <f t="shared" si="10"/>
        <v>45</v>
      </c>
      <c r="P107">
        <f t="shared" si="11"/>
        <v>25</v>
      </c>
      <c r="Q107" s="5">
        <f t="shared" si="12"/>
        <v>45.416666666666664</v>
      </c>
    </row>
    <row r="108" spans="1:17" x14ac:dyDescent="0.2">
      <c r="A108">
        <v>102</v>
      </c>
      <c r="B108">
        <v>1</v>
      </c>
      <c r="C108" t="s">
        <v>106</v>
      </c>
      <c r="D108" s="6">
        <v>52</v>
      </c>
      <c r="F108" t="str">
        <f>IF(COUNTIF(D108,"*"),"F","M")</f>
        <v>M</v>
      </c>
      <c r="G108" t="s">
        <v>1726</v>
      </c>
      <c r="H108" t="s">
        <v>1599</v>
      </c>
      <c r="I108" s="3">
        <v>1.89375</v>
      </c>
      <c r="J108" s="4">
        <v>0</v>
      </c>
      <c r="K108" t="str">
        <f t="shared" si="7"/>
        <v>45</v>
      </c>
      <c r="L108" t="str">
        <f t="shared" si="8"/>
        <v>27</v>
      </c>
      <c r="M108" t="s">
        <v>2119</v>
      </c>
      <c r="N108" s="4">
        <f t="shared" si="9"/>
        <v>0</v>
      </c>
      <c r="O108">
        <f t="shared" si="10"/>
        <v>45</v>
      </c>
      <c r="P108">
        <f t="shared" si="11"/>
        <v>27</v>
      </c>
      <c r="Q108" s="5">
        <f t="shared" si="12"/>
        <v>45.45</v>
      </c>
    </row>
    <row r="109" spans="1:17" x14ac:dyDescent="0.2">
      <c r="A109">
        <v>103</v>
      </c>
      <c r="B109">
        <v>20</v>
      </c>
      <c r="C109" t="s">
        <v>107</v>
      </c>
      <c r="D109" s="6">
        <v>16</v>
      </c>
      <c r="F109" t="str">
        <f>IF(COUNTIF(D109,"*"),"F","M")</f>
        <v>M</v>
      </c>
      <c r="G109" t="s">
        <v>1678</v>
      </c>
      <c r="H109" t="s">
        <v>1600</v>
      </c>
      <c r="I109" s="3">
        <v>1.8951388888888889</v>
      </c>
      <c r="J109" s="4">
        <v>0</v>
      </c>
      <c r="K109" t="str">
        <f t="shared" si="7"/>
        <v>45</v>
      </c>
      <c r="L109" t="str">
        <f t="shared" si="8"/>
        <v>29</v>
      </c>
      <c r="M109" t="s">
        <v>2120</v>
      </c>
      <c r="N109" s="4">
        <f t="shared" si="9"/>
        <v>0</v>
      </c>
      <c r="O109">
        <f t="shared" si="10"/>
        <v>45</v>
      </c>
      <c r="P109">
        <f t="shared" si="11"/>
        <v>29</v>
      </c>
      <c r="Q109" s="5">
        <f t="shared" si="12"/>
        <v>45.483333333333334</v>
      </c>
    </row>
    <row r="110" spans="1:17" x14ac:dyDescent="0.2">
      <c r="A110">
        <v>104</v>
      </c>
      <c r="B110">
        <v>21</v>
      </c>
      <c r="C110" t="s">
        <v>108</v>
      </c>
      <c r="D110" s="6">
        <v>17</v>
      </c>
      <c r="F110" t="str">
        <f>IF(COUNTIF(D110,"*"),"F","M")</f>
        <v>M</v>
      </c>
      <c r="G110" t="s">
        <v>1727</v>
      </c>
      <c r="H110" t="s">
        <v>1599</v>
      </c>
      <c r="I110" s="3">
        <v>1.9000000000000001</v>
      </c>
      <c r="J110" s="4">
        <v>0</v>
      </c>
      <c r="K110" t="str">
        <f t="shared" si="7"/>
        <v>45</v>
      </c>
      <c r="L110" t="str">
        <f t="shared" si="8"/>
        <v>36</v>
      </c>
      <c r="M110" t="s">
        <v>2121</v>
      </c>
      <c r="N110" s="4">
        <f t="shared" si="9"/>
        <v>0</v>
      </c>
      <c r="O110">
        <f t="shared" si="10"/>
        <v>45</v>
      </c>
      <c r="P110">
        <f t="shared" si="11"/>
        <v>36</v>
      </c>
      <c r="Q110" s="5">
        <f t="shared" si="12"/>
        <v>45.6</v>
      </c>
    </row>
    <row r="111" spans="1:17" x14ac:dyDescent="0.2">
      <c r="A111">
        <v>105</v>
      </c>
      <c r="B111">
        <v>16</v>
      </c>
      <c r="C111" t="s">
        <v>109</v>
      </c>
      <c r="D111" s="6">
        <v>31</v>
      </c>
      <c r="F111" t="str">
        <f>IF(COUNTIF(D111,"*"),"F","M")</f>
        <v>M</v>
      </c>
      <c r="G111" t="s">
        <v>1694</v>
      </c>
      <c r="H111" t="s">
        <v>1599</v>
      </c>
      <c r="I111" s="3">
        <v>1.9041666666666668</v>
      </c>
      <c r="J111" s="4">
        <v>0</v>
      </c>
      <c r="K111" t="str">
        <f t="shared" si="7"/>
        <v>45</v>
      </c>
      <c r="L111" t="str">
        <f t="shared" si="8"/>
        <v>42</v>
      </c>
      <c r="M111" t="s">
        <v>2122</v>
      </c>
      <c r="N111" s="4">
        <f t="shared" si="9"/>
        <v>0</v>
      </c>
      <c r="O111">
        <f t="shared" si="10"/>
        <v>45</v>
      </c>
      <c r="P111">
        <f t="shared" si="11"/>
        <v>42</v>
      </c>
      <c r="Q111" s="5">
        <f t="shared" si="12"/>
        <v>45.7</v>
      </c>
    </row>
    <row r="112" spans="1:17" x14ac:dyDescent="0.2">
      <c r="A112">
        <v>6</v>
      </c>
      <c r="B112">
        <v>1</v>
      </c>
      <c r="C112" t="s">
        <v>110</v>
      </c>
      <c r="D112" s="6" t="s">
        <v>1614</v>
      </c>
      <c r="F112" t="str">
        <f>IF(COUNTIF(D112,"*"),"F","M")</f>
        <v>F</v>
      </c>
      <c r="G112" t="s">
        <v>1728</v>
      </c>
      <c r="H112" t="s">
        <v>2005</v>
      </c>
      <c r="I112" s="3">
        <v>1.9076388888888889</v>
      </c>
      <c r="J112" s="4">
        <v>0</v>
      </c>
      <c r="K112" t="str">
        <f t="shared" si="7"/>
        <v>45</v>
      </c>
      <c r="L112" t="str">
        <f t="shared" si="8"/>
        <v>47</v>
      </c>
      <c r="M112" t="s">
        <v>2123</v>
      </c>
      <c r="N112" s="4">
        <f t="shared" si="9"/>
        <v>0</v>
      </c>
      <c r="O112">
        <f t="shared" si="10"/>
        <v>45</v>
      </c>
      <c r="P112">
        <f t="shared" si="11"/>
        <v>47</v>
      </c>
      <c r="Q112" s="5">
        <f t="shared" si="12"/>
        <v>45.783333333333331</v>
      </c>
    </row>
    <row r="113" spans="1:17" x14ac:dyDescent="0.2">
      <c r="A113">
        <v>7</v>
      </c>
      <c r="B113">
        <v>2</v>
      </c>
      <c r="C113" t="s">
        <v>111</v>
      </c>
      <c r="D113" s="6" t="s">
        <v>1615</v>
      </c>
      <c r="F113" t="str">
        <f>IF(COUNTIF(D113,"*"),"F","M")</f>
        <v>F</v>
      </c>
      <c r="G113" t="s">
        <v>1681</v>
      </c>
      <c r="H113" t="s">
        <v>1998</v>
      </c>
      <c r="I113" s="3">
        <v>1.9104166666666667</v>
      </c>
      <c r="J113" s="4">
        <v>0</v>
      </c>
      <c r="K113" t="str">
        <f t="shared" si="7"/>
        <v>45</v>
      </c>
      <c r="L113" t="str">
        <f t="shared" si="8"/>
        <v>51</v>
      </c>
      <c r="M113" t="s">
        <v>2124</v>
      </c>
      <c r="N113" s="4">
        <f t="shared" si="9"/>
        <v>0</v>
      </c>
      <c r="O113">
        <f t="shared" si="10"/>
        <v>45</v>
      </c>
      <c r="P113">
        <f t="shared" si="11"/>
        <v>51</v>
      </c>
      <c r="Q113" s="5">
        <f t="shared" si="12"/>
        <v>45.85</v>
      </c>
    </row>
    <row r="114" spans="1:17" x14ac:dyDescent="0.2">
      <c r="A114">
        <v>106</v>
      </c>
      <c r="B114">
        <v>14</v>
      </c>
      <c r="C114" t="s">
        <v>112</v>
      </c>
      <c r="D114" s="6">
        <v>19</v>
      </c>
      <c r="F114" t="str">
        <f>IF(COUNTIF(D114,"*"),"F","M")</f>
        <v>M</v>
      </c>
      <c r="G114" t="s">
        <v>1694</v>
      </c>
      <c r="H114" t="s">
        <v>1599</v>
      </c>
      <c r="I114" s="3">
        <v>1.9145833333333335</v>
      </c>
      <c r="J114" s="4">
        <v>0</v>
      </c>
      <c r="K114" t="str">
        <f t="shared" si="7"/>
        <v>45</v>
      </c>
      <c r="L114" t="str">
        <f t="shared" si="8"/>
        <v>57</v>
      </c>
      <c r="M114" t="s">
        <v>2125</v>
      </c>
      <c r="N114" s="4">
        <f t="shared" si="9"/>
        <v>0</v>
      </c>
      <c r="O114">
        <f t="shared" si="10"/>
        <v>45</v>
      </c>
      <c r="P114">
        <f t="shared" si="11"/>
        <v>57</v>
      </c>
      <c r="Q114" s="5">
        <f t="shared" si="12"/>
        <v>45.95</v>
      </c>
    </row>
    <row r="115" spans="1:17" x14ac:dyDescent="0.2">
      <c r="A115">
        <v>107</v>
      </c>
      <c r="B115">
        <v>22</v>
      </c>
      <c r="C115" t="s">
        <v>113</v>
      </c>
      <c r="D115" s="6">
        <v>15</v>
      </c>
      <c r="F115" t="str">
        <f>IF(COUNTIF(D115,"*"),"F","M")</f>
        <v>M</v>
      </c>
      <c r="G115" t="s">
        <v>1687</v>
      </c>
      <c r="H115" t="s">
        <v>1600</v>
      </c>
      <c r="I115" s="3">
        <v>1.9152777777777779</v>
      </c>
      <c r="J115" s="4">
        <v>0</v>
      </c>
      <c r="K115" t="str">
        <f t="shared" si="7"/>
        <v>45</v>
      </c>
      <c r="L115" t="str">
        <f t="shared" si="8"/>
        <v>58</v>
      </c>
      <c r="M115" t="s">
        <v>2126</v>
      </c>
      <c r="N115" s="4">
        <f t="shared" si="9"/>
        <v>0</v>
      </c>
      <c r="O115">
        <f t="shared" si="10"/>
        <v>45</v>
      </c>
      <c r="P115">
        <f t="shared" si="11"/>
        <v>58</v>
      </c>
      <c r="Q115" s="5">
        <f t="shared" si="12"/>
        <v>45.966666666666669</v>
      </c>
    </row>
    <row r="116" spans="1:17" x14ac:dyDescent="0.2">
      <c r="A116">
        <v>108</v>
      </c>
      <c r="B116">
        <v>17</v>
      </c>
      <c r="C116" t="s">
        <v>114</v>
      </c>
      <c r="D116" s="6">
        <v>30</v>
      </c>
      <c r="F116" t="str">
        <f>IF(COUNTIF(D116,"*"),"F","M")</f>
        <v>M</v>
      </c>
      <c r="G116" t="s">
        <v>1723</v>
      </c>
      <c r="H116" t="s">
        <v>1599</v>
      </c>
      <c r="I116" s="3">
        <v>1.9256944444444446</v>
      </c>
      <c r="J116" s="4">
        <v>0</v>
      </c>
      <c r="K116" t="str">
        <f t="shared" si="7"/>
        <v>46</v>
      </c>
      <c r="L116" t="str">
        <f t="shared" si="8"/>
        <v>13</v>
      </c>
      <c r="M116" t="s">
        <v>2127</v>
      </c>
      <c r="N116" s="4">
        <f t="shared" si="9"/>
        <v>0</v>
      </c>
      <c r="O116">
        <f t="shared" si="10"/>
        <v>46</v>
      </c>
      <c r="P116">
        <f t="shared" si="11"/>
        <v>13</v>
      </c>
      <c r="Q116" s="5">
        <f t="shared" si="12"/>
        <v>46.216666666666669</v>
      </c>
    </row>
    <row r="117" spans="1:17" x14ac:dyDescent="0.2">
      <c r="A117">
        <v>8</v>
      </c>
      <c r="B117">
        <v>1</v>
      </c>
      <c r="C117" t="s">
        <v>115</v>
      </c>
      <c r="D117" s="6" t="s">
        <v>1616</v>
      </c>
      <c r="F117" t="str">
        <f>IF(COUNTIF(D117,"*"),"F","M")</f>
        <v>F</v>
      </c>
      <c r="G117" t="s">
        <v>1729</v>
      </c>
      <c r="H117" t="s">
        <v>1599</v>
      </c>
      <c r="I117" s="3">
        <v>1.9263888888888889</v>
      </c>
      <c r="J117" s="4">
        <v>0</v>
      </c>
      <c r="K117" t="str">
        <f t="shared" si="7"/>
        <v>46</v>
      </c>
      <c r="L117" t="str">
        <f t="shared" si="8"/>
        <v>14</v>
      </c>
      <c r="M117" t="s">
        <v>2128</v>
      </c>
      <c r="N117" s="4">
        <f t="shared" si="9"/>
        <v>0</v>
      </c>
      <c r="O117">
        <f t="shared" si="10"/>
        <v>46</v>
      </c>
      <c r="P117">
        <f t="shared" si="11"/>
        <v>14</v>
      </c>
      <c r="Q117" s="5">
        <f t="shared" si="12"/>
        <v>46.233333333333334</v>
      </c>
    </row>
    <row r="118" spans="1:17" x14ac:dyDescent="0.2">
      <c r="A118">
        <v>109</v>
      </c>
      <c r="B118">
        <v>2</v>
      </c>
      <c r="C118" t="s">
        <v>116</v>
      </c>
      <c r="D118" s="6">
        <v>56</v>
      </c>
      <c r="F118" t="str">
        <f>IF(COUNTIF(D118,"*"),"F","M")</f>
        <v>M</v>
      </c>
      <c r="G118" t="s">
        <v>1730</v>
      </c>
      <c r="H118" t="s">
        <v>1599</v>
      </c>
      <c r="I118" s="3">
        <v>1.9312500000000001</v>
      </c>
      <c r="J118" s="4">
        <v>0</v>
      </c>
      <c r="K118" t="str">
        <f t="shared" si="7"/>
        <v>46</v>
      </c>
      <c r="L118" t="str">
        <f t="shared" si="8"/>
        <v>21</v>
      </c>
      <c r="M118" t="s">
        <v>2129</v>
      </c>
      <c r="N118" s="4">
        <f t="shared" si="9"/>
        <v>0</v>
      </c>
      <c r="O118">
        <f t="shared" si="10"/>
        <v>46</v>
      </c>
      <c r="P118">
        <f t="shared" si="11"/>
        <v>21</v>
      </c>
      <c r="Q118" s="5">
        <f t="shared" si="12"/>
        <v>46.35</v>
      </c>
    </row>
    <row r="119" spans="1:17" x14ac:dyDescent="0.2">
      <c r="A119">
        <v>110</v>
      </c>
      <c r="B119">
        <v>15</v>
      </c>
      <c r="C119" t="s">
        <v>117</v>
      </c>
      <c r="D119" s="6">
        <v>24</v>
      </c>
      <c r="F119" t="str">
        <f>IF(COUNTIF(D119,"*"),"F","M")</f>
        <v>M</v>
      </c>
      <c r="G119" t="s">
        <v>1677</v>
      </c>
      <c r="H119" t="s">
        <v>1998</v>
      </c>
      <c r="I119" s="3">
        <v>1.9319444444444445</v>
      </c>
      <c r="J119" s="4">
        <v>0</v>
      </c>
      <c r="K119" t="str">
        <f t="shared" si="7"/>
        <v>46</v>
      </c>
      <c r="L119" t="str">
        <f t="shared" si="8"/>
        <v>22</v>
      </c>
      <c r="M119" t="s">
        <v>2130</v>
      </c>
      <c r="N119" s="4">
        <f t="shared" si="9"/>
        <v>0</v>
      </c>
      <c r="O119">
        <f t="shared" si="10"/>
        <v>46</v>
      </c>
      <c r="P119">
        <f t="shared" si="11"/>
        <v>22</v>
      </c>
      <c r="Q119" s="5">
        <f t="shared" si="12"/>
        <v>46.366666666666667</v>
      </c>
    </row>
    <row r="120" spans="1:17" x14ac:dyDescent="0.2">
      <c r="A120">
        <v>111</v>
      </c>
      <c r="B120">
        <v>21</v>
      </c>
      <c r="C120" t="s">
        <v>118</v>
      </c>
      <c r="D120" s="6">
        <v>25</v>
      </c>
      <c r="F120" t="str">
        <f>IF(COUNTIF(D120,"*"),"F","M")</f>
        <v>M</v>
      </c>
      <c r="G120" t="s">
        <v>1695</v>
      </c>
      <c r="H120" t="s">
        <v>1599</v>
      </c>
      <c r="I120" s="3">
        <v>1.9319444444444445</v>
      </c>
      <c r="J120" s="4">
        <v>0</v>
      </c>
      <c r="K120" t="str">
        <f t="shared" si="7"/>
        <v>46</v>
      </c>
      <c r="L120" t="str">
        <f t="shared" si="8"/>
        <v>22</v>
      </c>
      <c r="M120" t="s">
        <v>2130</v>
      </c>
      <c r="N120" s="4">
        <f t="shared" si="9"/>
        <v>0</v>
      </c>
      <c r="O120">
        <f t="shared" si="10"/>
        <v>46</v>
      </c>
      <c r="P120">
        <f t="shared" si="11"/>
        <v>22</v>
      </c>
      <c r="Q120" s="5">
        <f t="shared" si="12"/>
        <v>46.366666666666667</v>
      </c>
    </row>
    <row r="121" spans="1:17" x14ac:dyDescent="0.2">
      <c r="A121">
        <v>112</v>
      </c>
      <c r="B121">
        <v>23</v>
      </c>
      <c r="C121" t="s">
        <v>119</v>
      </c>
      <c r="D121" s="6">
        <v>18</v>
      </c>
      <c r="F121" t="str">
        <f>IF(COUNTIF(D121,"*"),"F","M")</f>
        <v>M</v>
      </c>
      <c r="G121" t="s">
        <v>1731</v>
      </c>
      <c r="H121" t="s">
        <v>1600</v>
      </c>
      <c r="I121" s="3">
        <v>1.934722222222222</v>
      </c>
      <c r="J121" s="4">
        <v>0</v>
      </c>
      <c r="K121" t="str">
        <f t="shared" si="7"/>
        <v>46</v>
      </c>
      <c r="L121" t="str">
        <f t="shared" si="8"/>
        <v>26</v>
      </c>
      <c r="M121" t="s">
        <v>2131</v>
      </c>
      <c r="N121" s="4">
        <f t="shared" si="9"/>
        <v>0</v>
      </c>
      <c r="O121">
        <f t="shared" si="10"/>
        <v>46</v>
      </c>
      <c r="P121">
        <f t="shared" si="11"/>
        <v>26</v>
      </c>
      <c r="Q121" s="5">
        <f t="shared" si="12"/>
        <v>46.43333333333333</v>
      </c>
    </row>
    <row r="122" spans="1:17" x14ac:dyDescent="0.2">
      <c r="A122">
        <v>113</v>
      </c>
      <c r="B122">
        <v>16</v>
      </c>
      <c r="C122" t="s">
        <v>120</v>
      </c>
      <c r="D122" s="6">
        <v>24</v>
      </c>
      <c r="F122" t="str">
        <f>IF(COUNTIF(D122,"*"),"F","M")</f>
        <v>M</v>
      </c>
      <c r="G122" t="s">
        <v>1695</v>
      </c>
      <c r="H122" t="s">
        <v>1599</v>
      </c>
      <c r="I122" s="3">
        <v>1.9465277777777779</v>
      </c>
      <c r="J122" s="4">
        <v>0</v>
      </c>
      <c r="K122" t="str">
        <f t="shared" si="7"/>
        <v>46</v>
      </c>
      <c r="L122" t="str">
        <f t="shared" si="8"/>
        <v>43</v>
      </c>
      <c r="M122" t="s">
        <v>2132</v>
      </c>
      <c r="N122" s="4">
        <f t="shared" si="9"/>
        <v>0</v>
      </c>
      <c r="O122">
        <f t="shared" si="10"/>
        <v>46</v>
      </c>
      <c r="P122">
        <f t="shared" si="11"/>
        <v>43</v>
      </c>
      <c r="Q122" s="5">
        <f t="shared" si="12"/>
        <v>46.716666666666669</v>
      </c>
    </row>
    <row r="123" spans="1:17" x14ac:dyDescent="0.2">
      <c r="A123">
        <v>9</v>
      </c>
      <c r="B123">
        <v>3</v>
      </c>
      <c r="C123" t="s">
        <v>121</v>
      </c>
      <c r="D123" s="6" t="s">
        <v>1615</v>
      </c>
      <c r="F123" t="str">
        <f>IF(COUNTIF(D123,"*"),"F","M")</f>
        <v>F</v>
      </c>
      <c r="G123" t="s">
        <v>1677</v>
      </c>
      <c r="H123" t="s">
        <v>1998</v>
      </c>
      <c r="I123" s="3">
        <v>1.9472222222222222</v>
      </c>
      <c r="J123" s="4">
        <v>0</v>
      </c>
      <c r="K123" t="str">
        <f t="shared" si="7"/>
        <v>46</v>
      </c>
      <c r="L123" t="str">
        <f t="shared" si="8"/>
        <v>44</v>
      </c>
      <c r="M123" t="s">
        <v>2133</v>
      </c>
      <c r="N123" s="4">
        <f t="shared" si="9"/>
        <v>0</v>
      </c>
      <c r="O123">
        <f t="shared" si="10"/>
        <v>46</v>
      </c>
      <c r="P123">
        <f t="shared" si="11"/>
        <v>44</v>
      </c>
      <c r="Q123" s="5">
        <f t="shared" si="12"/>
        <v>46.733333333333334</v>
      </c>
    </row>
    <row r="124" spans="1:17" x14ac:dyDescent="0.2">
      <c r="A124">
        <v>114</v>
      </c>
      <c r="B124">
        <v>24</v>
      </c>
      <c r="C124" t="s">
        <v>122</v>
      </c>
      <c r="D124" s="6">
        <v>16</v>
      </c>
      <c r="F124" t="str">
        <f>IF(COUNTIF(D124,"*"),"F","M")</f>
        <v>M</v>
      </c>
      <c r="G124" t="s">
        <v>1732</v>
      </c>
      <c r="H124" t="s">
        <v>2000</v>
      </c>
      <c r="I124" s="3">
        <v>1.9486111111111111</v>
      </c>
      <c r="J124" s="4">
        <v>0</v>
      </c>
      <c r="K124" t="str">
        <f t="shared" si="7"/>
        <v>46</v>
      </c>
      <c r="L124" t="str">
        <f t="shared" si="8"/>
        <v>46</v>
      </c>
      <c r="M124" t="s">
        <v>2134</v>
      </c>
      <c r="N124" s="4">
        <f t="shared" si="9"/>
        <v>0</v>
      </c>
      <c r="O124">
        <f t="shared" si="10"/>
        <v>46</v>
      </c>
      <c r="P124">
        <f t="shared" si="11"/>
        <v>46</v>
      </c>
      <c r="Q124" s="5">
        <f t="shared" si="12"/>
        <v>46.766666666666666</v>
      </c>
    </row>
    <row r="125" spans="1:17" x14ac:dyDescent="0.2">
      <c r="A125">
        <v>10</v>
      </c>
      <c r="B125">
        <v>4</v>
      </c>
      <c r="C125" t="s">
        <v>123</v>
      </c>
      <c r="D125" s="6" t="s">
        <v>1613</v>
      </c>
      <c r="F125" t="str">
        <f>IF(COUNTIF(D125,"*"),"F","M")</f>
        <v>F</v>
      </c>
      <c r="G125" t="s">
        <v>1692</v>
      </c>
      <c r="H125" t="s">
        <v>2005</v>
      </c>
      <c r="I125" s="3">
        <v>1.9486111111111111</v>
      </c>
      <c r="J125" s="4">
        <v>0</v>
      </c>
      <c r="K125" t="str">
        <f t="shared" si="7"/>
        <v>46</v>
      </c>
      <c r="L125" t="str">
        <f t="shared" si="8"/>
        <v>46</v>
      </c>
      <c r="M125" t="s">
        <v>2134</v>
      </c>
      <c r="N125" s="4">
        <f t="shared" si="9"/>
        <v>0</v>
      </c>
      <c r="O125">
        <f t="shared" si="10"/>
        <v>46</v>
      </c>
      <c r="P125">
        <f t="shared" si="11"/>
        <v>46</v>
      </c>
      <c r="Q125" s="5">
        <f t="shared" si="12"/>
        <v>46.766666666666666</v>
      </c>
    </row>
    <row r="126" spans="1:17" x14ac:dyDescent="0.2">
      <c r="A126">
        <v>115</v>
      </c>
      <c r="B126">
        <v>25</v>
      </c>
      <c r="C126" t="s">
        <v>124</v>
      </c>
      <c r="D126" s="6">
        <v>18</v>
      </c>
      <c r="F126" t="str">
        <f>IF(COUNTIF(D126,"*"),"F","M")</f>
        <v>M</v>
      </c>
      <c r="G126" t="s">
        <v>1723</v>
      </c>
      <c r="H126" t="s">
        <v>1599</v>
      </c>
      <c r="I126" s="3">
        <v>1.9527777777777777</v>
      </c>
      <c r="J126" s="4">
        <v>0</v>
      </c>
      <c r="K126" t="str">
        <f t="shared" si="7"/>
        <v>46</v>
      </c>
      <c r="L126" t="str">
        <f t="shared" si="8"/>
        <v>52</v>
      </c>
      <c r="M126" t="s">
        <v>2135</v>
      </c>
      <c r="N126" s="4">
        <f t="shared" si="9"/>
        <v>0</v>
      </c>
      <c r="O126">
        <f t="shared" si="10"/>
        <v>46</v>
      </c>
      <c r="P126">
        <f t="shared" si="11"/>
        <v>52</v>
      </c>
      <c r="Q126" s="5">
        <f t="shared" si="12"/>
        <v>46.866666666666667</v>
      </c>
    </row>
    <row r="127" spans="1:17" x14ac:dyDescent="0.2">
      <c r="A127">
        <v>116</v>
      </c>
      <c r="B127">
        <v>17</v>
      </c>
      <c r="C127" t="s">
        <v>125</v>
      </c>
      <c r="D127" s="6">
        <v>19</v>
      </c>
      <c r="F127" t="str">
        <f>IF(COUNTIF(D127,"*"),"F","M")</f>
        <v>M</v>
      </c>
      <c r="G127" t="s">
        <v>1733</v>
      </c>
      <c r="H127" t="s">
        <v>1599</v>
      </c>
      <c r="I127" s="3">
        <v>1.9527777777777777</v>
      </c>
      <c r="J127" s="4">
        <v>0</v>
      </c>
      <c r="K127" t="str">
        <f t="shared" si="7"/>
        <v>46</v>
      </c>
      <c r="L127" t="str">
        <f t="shared" si="8"/>
        <v>52</v>
      </c>
      <c r="M127" t="s">
        <v>2135</v>
      </c>
      <c r="N127" s="4">
        <f t="shared" si="9"/>
        <v>0</v>
      </c>
      <c r="O127">
        <f t="shared" si="10"/>
        <v>46</v>
      </c>
      <c r="P127">
        <f t="shared" si="11"/>
        <v>52</v>
      </c>
      <c r="Q127" s="5">
        <f t="shared" si="12"/>
        <v>46.866666666666667</v>
      </c>
    </row>
    <row r="128" spans="1:17" x14ac:dyDescent="0.2">
      <c r="A128">
        <v>117</v>
      </c>
      <c r="B128">
        <v>26</v>
      </c>
      <c r="C128" t="s">
        <v>126</v>
      </c>
      <c r="D128" s="6">
        <v>16</v>
      </c>
      <c r="F128" t="str">
        <f>IF(COUNTIF(D128,"*"),"F","M")</f>
        <v>M</v>
      </c>
      <c r="G128" t="s">
        <v>1691</v>
      </c>
      <c r="H128" t="s">
        <v>1599</v>
      </c>
      <c r="I128" s="3">
        <v>1.9583333333333333</v>
      </c>
      <c r="J128" s="4">
        <v>0</v>
      </c>
      <c r="K128" t="str">
        <f t="shared" si="7"/>
        <v>47</v>
      </c>
      <c r="L128" t="str">
        <f t="shared" si="8"/>
        <v>00</v>
      </c>
      <c r="M128" t="s">
        <v>2136</v>
      </c>
      <c r="N128" s="4">
        <f t="shared" si="9"/>
        <v>0</v>
      </c>
      <c r="O128">
        <f t="shared" si="10"/>
        <v>47</v>
      </c>
      <c r="P128">
        <f t="shared" si="11"/>
        <v>0</v>
      </c>
      <c r="Q128" s="5">
        <f t="shared" si="12"/>
        <v>47</v>
      </c>
    </row>
    <row r="129" spans="1:17" x14ac:dyDescent="0.2">
      <c r="A129">
        <v>118</v>
      </c>
      <c r="B129">
        <v>16</v>
      </c>
      <c r="C129" t="s">
        <v>127</v>
      </c>
      <c r="D129" s="6">
        <v>38</v>
      </c>
      <c r="F129" t="str">
        <f>IF(COUNTIF(D129,"*"),"F","M")</f>
        <v>M</v>
      </c>
      <c r="G129" t="s">
        <v>1677</v>
      </c>
      <c r="H129" t="s">
        <v>1998</v>
      </c>
      <c r="I129" s="3">
        <v>1.9611111111111112</v>
      </c>
      <c r="J129" s="4">
        <v>0</v>
      </c>
      <c r="K129" t="str">
        <f t="shared" si="7"/>
        <v>47</v>
      </c>
      <c r="L129" t="str">
        <f t="shared" si="8"/>
        <v>04</v>
      </c>
      <c r="M129" t="s">
        <v>2137</v>
      </c>
      <c r="N129" s="4">
        <f t="shared" si="9"/>
        <v>0</v>
      </c>
      <c r="O129">
        <f t="shared" si="10"/>
        <v>47</v>
      </c>
      <c r="P129">
        <f t="shared" si="11"/>
        <v>4</v>
      </c>
      <c r="Q129" s="5">
        <f t="shared" si="12"/>
        <v>47.06666666666667</v>
      </c>
    </row>
    <row r="130" spans="1:17" x14ac:dyDescent="0.2">
      <c r="A130">
        <v>119</v>
      </c>
      <c r="B130">
        <v>27</v>
      </c>
      <c r="C130" t="s">
        <v>128</v>
      </c>
      <c r="D130" s="6">
        <v>17</v>
      </c>
      <c r="F130" t="str">
        <f>IF(COUNTIF(D130,"*"),"F","M")</f>
        <v>M</v>
      </c>
      <c r="G130" t="s">
        <v>1734</v>
      </c>
      <c r="H130" t="s">
        <v>2000</v>
      </c>
      <c r="I130" s="3">
        <v>1.9645833333333333</v>
      </c>
      <c r="J130" s="4">
        <v>0</v>
      </c>
      <c r="K130" t="str">
        <f t="shared" si="7"/>
        <v>47</v>
      </c>
      <c r="L130" t="str">
        <f t="shared" si="8"/>
        <v>09</v>
      </c>
      <c r="M130" t="s">
        <v>2138</v>
      </c>
      <c r="N130" s="4">
        <f t="shared" si="9"/>
        <v>0</v>
      </c>
      <c r="O130">
        <f t="shared" si="10"/>
        <v>47</v>
      </c>
      <c r="P130">
        <f t="shared" si="11"/>
        <v>9</v>
      </c>
      <c r="Q130" s="5">
        <f t="shared" si="12"/>
        <v>47.15</v>
      </c>
    </row>
    <row r="131" spans="1:17" x14ac:dyDescent="0.2">
      <c r="A131">
        <v>120</v>
      </c>
      <c r="B131">
        <v>28</v>
      </c>
      <c r="C131" t="s">
        <v>129</v>
      </c>
      <c r="D131" s="6">
        <v>17</v>
      </c>
      <c r="F131" t="str">
        <f>IF(COUNTIF(D131,"*"),"F","M")</f>
        <v>M</v>
      </c>
      <c r="G131" t="s">
        <v>1709</v>
      </c>
      <c r="H131" t="s">
        <v>2005</v>
      </c>
      <c r="I131" s="3">
        <v>1.9652777777777777</v>
      </c>
      <c r="J131" s="4">
        <v>0</v>
      </c>
      <c r="K131" t="str">
        <f t="shared" ref="K131:K194" si="13">MID(M131,2,2)</f>
        <v>47</v>
      </c>
      <c r="L131" t="str">
        <f t="shared" ref="L131:L194" si="14">MID(M131,5,2)</f>
        <v>10</v>
      </c>
      <c r="M131" t="s">
        <v>2139</v>
      </c>
      <c r="N131" s="4">
        <f t="shared" ref="N131:N194" si="15">J131+0</f>
        <v>0</v>
      </c>
      <c r="O131">
        <f t="shared" ref="O131:O194" si="16">0+K131</f>
        <v>47</v>
      </c>
      <c r="P131">
        <f t="shared" ref="P131:P194" si="17">0+L131</f>
        <v>10</v>
      </c>
      <c r="Q131" s="5">
        <f t="shared" ref="Q131:Q194" si="18">SUM(N131*60)+(O131*1)+(L131/60)</f>
        <v>47.166666666666664</v>
      </c>
    </row>
    <row r="132" spans="1:17" x14ac:dyDescent="0.2">
      <c r="A132">
        <v>121</v>
      </c>
      <c r="B132">
        <v>18</v>
      </c>
      <c r="C132" t="s">
        <v>130</v>
      </c>
      <c r="D132" s="6">
        <v>30</v>
      </c>
      <c r="F132" t="str">
        <f>IF(COUNTIF(D132,"*"),"F","M")</f>
        <v>M</v>
      </c>
      <c r="G132" t="s">
        <v>1735</v>
      </c>
      <c r="H132" t="s">
        <v>1599</v>
      </c>
      <c r="I132" s="3">
        <v>1.9666666666666668</v>
      </c>
      <c r="J132" s="4">
        <v>0</v>
      </c>
      <c r="K132" t="str">
        <f t="shared" si="13"/>
        <v>47</v>
      </c>
      <c r="L132" t="str">
        <f t="shared" si="14"/>
        <v>12</v>
      </c>
      <c r="M132" t="s">
        <v>2140</v>
      </c>
      <c r="N132" s="4">
        <f t="shared" si="15"/>
        <v>0</v>
      </c>
      <c r="O132">
        <f t="shared" si="16"/>
        <v>47</v>
      </c>
      <c r="P132">
        <f t="shared" si="17"/>
        <v>12</v>
      </c>
      <c r="Q132" s="5">
        <f t="shared" si="18"/>
        <v>47.2</v>
      </c>
    </row>
    <row r="133" spans="1:17" x14ac:dyDescent="0.2">
      <c r="A133">
        <v>122</v>
      </c>
      <c r="B133">
        <v>3</v>
      </c>
      <c r="C133" t="s">
        <v>131</v>
      </c>
      <c r="D133" s="6">
        <v>55</v>
      </c>
      <c r="F133" t="str">
        <f>IF(COUNTIF(D133,"*"),"F","M")</f>
        <v>M</v>
      </c>
      <c r="G133" t="s">
        <v>1691</v>
      </c>
      <c r="H133" t="s">
        <v>1599</v>
      </c>
      <c r="I133" s="3">
        <v>1.9673611111111111</v>
      </c>
      <c r="J133" s="4">
        <v>0</v>
      </c>
      <c r="K133" t="str">
        <f t="shared" si="13"/>
        <v>47</v>
      </c>
      <c r="L133" t="str">
        <f t="shared" si="14"/>
        <v>13</v>
      </c>
      <c r="M133" t="s">
        <v>2141</v>
      </c>
      <c r="N133" s="4">
        <f t="shared" si="15"/>
        <v>0</v>
      </c>
      <c r="O133">
        <f t="shared" si="16"/>
        <v>47</v>
      </c>
      <c r="P133">
        <f t="shared" si="17"/>
        <v>13</v>
      </c>
      <c r="Q133" s="5">
        <f t="shared" si="18"/>
        <v>47.216666666666669</v>
      </c>
    </row>
    <row r="134" spans="1:17" x14ac:dyDescent="0.2">
      <c r="A134">
        <v>123</v>
      </c>
      <c r="B134">
        <v>29</v>
      </c>
      <c r="C134" t="s">
        <v>132</v>
      </c>
      <c r="D134" s="6">
        <v>16</v>
      </c>
      <c r="F134" t="str">
        <f>IF(COUNTIF(D134,"*"),"F","M")</f>
        <v>M</v>
      </c>
      <c r="G134" t="s">
        <v>1678</v>
      </c>
      <c r="H134" t="s">
        <v>1600</v>
      </c>
      <c r="I134" s="3">
        <v>1.9673611111111111</v>
      </c>
      <c r="J134" s="4">
        <v>0</v>
      </c>
      <c r="K134" t="str">
        <f t="shared" si="13"/>
        <v>47</v>
      </c>
      <c r="L134" t="str">
        <f t="shared" si="14"/>
        <v>13</v>
      </c>
      <c r="M134" t="s">
        <v>2141</v>
      </c>
      <c r="N134" s="4">
        <f t="shared" si="15"/>
        <v>0</v>
      </c>
      <c r="O134">
        <f t="shared" si="16"/>
        <v>47</v>
      </c>
      <c r="P134">
        <f t="shared" si="17"/>
        <v>13</v>
      </c>
      <c r="Q134" s="5">
        <f t="shared" si="18"/>
        <v>47.216666666666669</v>
      </c>
    </row>
    <row r="135" spans="1:17" x14ac:dyDescent="0.2">
      <c r="A135">
        <v>124</v>
      </c>
      <c r="B135">
        <v>17</v>
      </c>
      <c r="C135" t="s">
        <v>133</v>
      </c>
      <c r="D135" s="6">
        <v>37</v>
      </c>
      <c r="F135" t="str">
        <f>IF(COUNTIF(D135,"*"),"F","M")</f>
        <v>M</v>
      </c>
      <c r="G135" t="s">
        <v>1736</v>
      </c>
      <c r="H135" t="s">
        <v>1599</v>
      </c>
      <c r="I135" s="3">
        <v>1.96875</v>
      </c>
      <c r="J135" s="4">
        <v>0</v>
      </c>
      <c r="K135" t="str">
        <f t="shared" si="13"/>
        <v>47</v>
      </c>
      <c r="L135" t="str">
        <f t="shared" si="14"/>
        <v>15</v>
      </c>
      <c r="M135" t="s">
        <v>2142</v>
      </c>
      <c r="N135" s="4">
        <f t="shared" si="15"/>
        <v>0</v>
      </c>
      <c r="O135">
        <f t="shared" si="16"/>
        <v>47</v>
      </c>
      <c r="P135">
        <f t="shared" si="17"/>
        <v>15</v>
      </c>
      <c r="Q135" s="5">
        <f t="shared" si="18"/>
        <v>47.25</v>
      </c>
    </row>
    <row r="136" spans="1:17" x14ac:dyDescent="0.2">
      <c r="A136">
        <v>125</v>
      </c>
      <c r="B136">
        <v>30</v>
      </c>
      <c r="C136" t="s">
        <v>134</v>
      </c>
      <c r="D136" s="6">
        <v>16</v>
      </c>
      <c r="F136" t="str">
        <f>IF(COUNTIF(D136,"*"),"F","M")</f>
        <v>M</v>
      </c>
      <c r="G136" t="s">
        <v>1691</v>
      </c>
      <c r="H136" t="s">
        <v>1599</v>
      </c>
      <c r="I136" s="3">
        <v>1.96875</v>
      </c>
      <c r="J136" s="4">
        <v>0</v>
      </c>
      <c r="K136" t="str">
        <f t="shared" si="13"/>
        <v>47</v>
      </c>
      <c r="L136" t="str">
        <f t="shared" si="14"/>
        <v>15</v>
      </c>
      <c r="M136" t="s">
        <v>2142</v>
      </c>
      <c r="N136" s="4">
        <f t="shared" si="15"/>
        <v>0</v>
      </c>
      <c r="O136">
        <f t="shared" si="16"/>
        <v>47</v>
      </c>
      <c r="P136">
        <f t="shared" si="17"/>
        <v>15</v>
      </c>
      <c r="Q136" s="5">
        <f t="shared" si="18"/>
        <v>47.25</v>
      </c>
    </row>
    <row r="137" spans="1:17" x14ac:dyDescent="0.2">
      <c r="A137">
        <v>126</v>
      </c>
      <c r="B137">
        <v>22</v>
      </c>
      <c r="C137" t="s">
        <v>135</v>
      </c>
      <c r="D137" s="6">
        <v>27</v>
      </c>
      <c r="F137" t="str">
        <f>IF(COUNTIF(D137,"*"),"F","M")</f>
        <v>M</v>
      </c>
      <c r="G137" t="s">
        <v>1677</v>
      </c>
      <c r="H137" t="s">
        <v>1998</v>
      </c>
      <c r="I137" s="3">
        <v>1.96875</v>
      </c>
      <c r="J137" s="4">
        <v>0</v>
      </c>
      <c r="K137" t="str">
        <f t="shared" si="13"/>
        <v>47</v>
      </c>
      <c r="L137" t="str">
        <f t="shared" si="14"/>
        <v>15</v>
      </c>
      <c r="M137" t="s">
        <v>2142</v>
      </c>
      <c r="N137" s="4">
        <f t="shared" si="15"/>
        <v>0</v>
      </c>
      <c r="O137">
        <f t="shared" si="16"/>
        <v>47</v>
      </c>
      <c r="P137">
        <f t="shared" si="17"/>
        <v>15</v>
      </c>
      <c r="Q137" s="5">
        <f t="shared" si="18"/>
        <v>47.25</v>
      </c>
    </row>
    <row r="138" spans="1:17" x14ac:dyDescent="0.2">
      <c r="A138">
        <v>127</v>
      </c>
      <c r="B138">
        <v>31</v>
      </c>
      <c r="C138" t="s">
        <v>136</v>
      </c>
      <c r="D138" s="6">
        <v>18</v>
      </c>
      <c r="F138" t="str">
        <f>IF(COUNTIF(D138,"*"),"F","M")</f>
        <v>M</v>
      </c>
      <c r="G138" t="s">
        <v>1723</v>
      </c>
      <c r="H138" t="s">
        <v>1599</v>
      </c>
      <c r="I138" s="3">
        <v>1.9701388888888889</v>
      </c>
      <c r="J138" s="4">
        <v>0</v>
      </c>
      <c r="K138" t="str">
        <f t="shared" si="13"/>
        <v>47</v>
      </c>
      <c r="L138" t="str">
        <f t="shared" si="14"/>
        <v>17</v>
      </c>
      <c r="M138" t="s">
        <v>2143</v>
      </c>
      <c r="N138" s="4">
        <f t="shared" si="15"/>
        <v>0</v>
      </c>
      <c r="O138">
        <f t="shared" si="16"/>
        <v>47</v>
      </c>
      <c r="P138">
        <f t="shared" si="17"/>
        <v>17</v>
      </c>
      <c r="Q138" s="5">
        <f t="shared" si="18"/>
        <v>47.283333333333331</v>
      </c>
    </row>
    <row r="139" spans="1:17" x14ac:dyDescent="0.2">
      <c r="A139">
        <v>11</v>
      </c>
      <c r="B139">
        <v>1</v>
      </c>
      <c r="C139" t="s">
        <v>137</v>
      </c>
      <c r="D139" s="6" t="s">
        <v>1617</v>
      </c>
      <c r="F139" t="str">
        <f>IF(COUNTIF(D139,"*"),"F","M")</f>
        <v>F</v>
      </c>
      <c r="G139" t="s">
        <v>1722</v>
      </c>
      <c r="H139" t="s">
        <v>1599</v>
      </c>
      <c r="I139" s="3">
        <v>1.9701388888888889</v>
      </c>
      <c r="J139" s="4">
        <v>0</v>
      </c>
      <c r="K139" t="str">
        <f t="shared" si="13"/>
        <v>47</v>
      </c>
      <c r="L139" t="str">
        <f t="shared" si="14"/>
        <v>17</v>
      </c>
      <c r="M139" t="s">
        <v>2143</v>
      </c>
      <c r="N139" s="4">
        <f t="shared" si="15"/>
        <v>0</v>
      </c>
      <c r="O139">
        <f t="shared" si="16"/>
        <v>47</v>
      </c>
      <c r="P139">
        <f t="shared" si="17"/>
        <v>17</v>
      </c>
      <c r="Q139" s="5">
        <f t="shared" si="18"/>
        <v>47.283333333333331</v>
      </c>
    </row>
    <row r="140" spans="1:17" x14ac:dyDescent="0.2">
      <c r="A140">
        <v>128</v>
      </c>
      <c r="B140">
        <v>1</v>
      </c>
      <c r="C140" t="s">
        <v>138</v>
      </c>
      <c r="D140" s="6">
        <v>61</v>
      </c>
      <c r="F140" t="str">
        <f>IF(COUNTIF(D140,"*"),"F","M")</f>
        <v>M</v>
      </c>
      <c r="G140" t="s">
        <v>1700</v>
      </c>
      <c r="H140" t="s">
        <v>2003</v>
      </c>
      <c r="I140" s="3">
        <v>1.9729166666666667</v>
      </c>
      <c r="J140" s="4">
        <v>0</v>
      </c>
      <c r="K140" t="str">
        <f t="shared" si="13"/>
        <v>47</v>
      </c>
      <c r="L140" t="str">
        <f t="shared" si="14"/>
        <v>21</v>
      </c>
      <c r="M140" t="s">
        <v>2144</v>
      </c>
      <c r="N140" s="4">
        <f t="shared" si="15"/>
        <v>0</v>
      </c>
      <c r="O140">
        <f t="shared" si="16"/>
        <v>47</v>
      </c>
      <c r="P140">
        <f t="shared" si="17"/>
        <v>21</v>
      </c>
      <c r="Q140" s="5">
        <f t="shared" si="18"/>
        <v>47.35</v>
      </c>
    </row>
    <row r="141" spans="1:17" x14ac:dyDescent="0.2">
      <c r="A141">
        <v>12</v>
      </c>
      <c r="B141">
        <v>2</v>
      </c>
      <c r="C141" t="s">
        <v>139</v>
      </c>
      <c r="D141" s="6" t="s">
        <v>1618</v>
      </c>
      <c r="F141" t="str">
        <f>IF(COUNTIF(D141,"*"),"F","M")</f>
        <v>F</v>
      </c>
      <c r="G141" t="s">
        <v>1686</v>
      </c>
      <c r="H141" t="s">
        <v>1599</v>
      </c>
      <c r="I141" s="3">
        <v>1.9784722222222222</v>
      </c>
      <c r="J141" s="4">
        <v>0</v>
      </c>
      <c r="K141" t="str">
        <f t="shared" si="13"/>
        <v>47</v>
      </c>
      <c r="L141" t="str">
        <f t="shared" si="14"/>
        <v>29</v>
      </c>
      <c r="M141" t="s">
        <v>2145</v>
      </c>
      <c r="N141" s="4">
        <f t="shared" si="15"/>
        <v>0</v>
      </c>
      <c r="O141">
        <f t="shared" si="16"/>
        <v>47</v>
      </c>
      <c r="P141">
        <f t="shared" si="17"/>
        <v>29</v>
      </c>
      <c r="Q141" s="5">
        <f t="shared" si="18"/>
        <v>47.483333333333334</v>
      </c>
    </row>
    <row r="142" spans="1:17" x14ac:dyDescent="0.2">
      <c r="A142">
        <v>129</v>
      </c>
      <c r="B142">
        <v>2</v>
      </c>
      <c r="C142" t="s">
        <v>140</v>
      </c>
      <c r="D142" s="6">
        <v>54</v>
      </c>
      <c r="F142" t="str">
        <f>IF(COUNTIF(D142,"*"),"F","M")</f>
        <v>M</v>
      </c>
      <c r="G142" t="s">
        <v>1689</v>
      </c>
      <c r="H142" t="s">
        <v>1600</v>
      </c>
      <c r="I142" s="3">
        <v>1.98125</v>
      </c>
      <c r="J142" s="4">
        <v>0</v>
      </c>
      <c r="K142" t="str">
        <f t="shared" si="13"/>
        <v>47</v>
      </c>
      <c r="L142" t="str">
        <f t="shared" si="14"/>
        <v>33</v>
      </c>
      <c r="M142" t="s">
        <v>2146</v>
      </c>
      <c r="N142" s="4">
        <f t="shared" si="15"/>
        <v>0</v>
      </c>
      <c r="O142">
        <f t="shared" si="16"/>
        <v>47</v>
      </c>
      <c r="P142">
        <f t="shared" si="17"/>
        <v>33</v>
      </c>
      <c r="Q142" s="5">
        <f t="shared" si="18"/>
        <v>47.55</v>
      </c>
    </row>
    <row r="143" spans="1:17" x14ac:dyDescent="0.2">
      <c r="A143">
        <v>130</v>
      </c>
      <c r="B143">
        <v>32</v>
      </c>
      <c r="C143" t="s">
        <v>141</v>
      </c>
      <c r="D143" s="6">
        <v>16</v>
      </c>
      <c r="F143" t="str">
        <f>IF(COUNTIF(D143,"*"),"F","M")</f>
        <v>M</v>
      </c>
      <c r="G143" t="s">
        <v>1737</v>
      </c>
      <c r="H143" t="s">
        <v>1599</v>
      </c>
      <c r="I143" s="3">
        <v>1.9826388888888891</v>
      </c>
      <c r="J143" s="4">
        <v>0</v>
      </c>
      <c r="K143" t="str">
        <f t="shared" si="13"/>
        <v>47</v>
      </c>
      <c r="L143" t="str">
        <f t="shared" si="14"/>
        <v>35</v>
      </c>
      <c r="M143" t="s">
        <v>2147</v>
      </c>
      <c r="N143" s="4">
        <f t="shared" si="15"/>
        <v>0</v>
      </c>
      <c r="O143">
        <f t="shared" si="16"/>
        <v>47</v>
      </c>
      <c r="P143">
        <f t="shared" si="17"/>
        <v>35</v>
      </c>
      <c r="Q143" s="5">
        <f t="shared" si="18"/>
        <v>47.583333333333336</v>
      </c>
    </row>
    <row r="144" spans="1:17" x14ac:dyDescent="0.2">
      <c r="A144">
        <v>131</v>
      </c>
      <c r="B144">
        <v>33</v>
      </c>
      <c r="C144" t="s">
        <v>142</v>
      </c>
      <c r="D144" s="6">
        <v>17</v>
      </c>
      <c r="F144" t="str">
        <f>IF(COUNTIF(D144,"*"),"F","M")</f>
        <v>M</v>
      </c>
      <c r="G144" t="s">
        <v>1738</v>
      </c>
      <c r="H144" t="s">
        <v>1998</v>
      </c>
      <c r="I144" s="3">
        <v>1.9833333333333334</v>
      </c>
      <c r="J144" s="4">
        <v>0</v>
      </c>
      <c r="K144" t="str">
        <f t="shared" si="13"/>
        <v>47</v>
      </c>
      <c r="L144" t="str">
        <f t="shared" si="14"/>
        <v>36</v>
      </c>
      <c r="M144" t="s">
        <v>2148</v>
      </c>
      <c r="N144" s="4">
        <f t="shared" si="15"/>
        <v>0</v>
      </c>
      <c r="O144">
        <f t="shared" si="16"/>
        <v>47</v>
      </c>
      <c r="P144">
        <f t="shared" si="17"/>
        <v>36</v>
      </c>
      <c r="Q144" s="5">
        <f t="shared" si="18"/>
        <v>47.6</v>
      </c>
    </row>
    <row r="145" spans="1:17" x14ac:dyDescent="0.2">
      <c r="A145">
        <v>132</v>
      </c>
      <c r="B145">
        <v>19</v>
      </c>
      <c r="C145" t="s">
        <v>143</v>
      </c>
      <c r="D145" s="6">
        <v>33</v>
      </c>
      <c r="F145" t="str">
        <f>IF(COUNTIF(D145,"*"),"F","M")</f>
        <v>M</v>
      </c>
      <c r="G145" t="s">
        <v>1739</v>
      </c>
      <c r="H145" t="s">
        <v>1998</v>
      </c>
      <c r="I145" s="3">
        <v>1.9854166666666666</v>
      </c>
      <c r="J145" s="4">
        <v>0</v>
      </c>
      <c r="K145" t="str">
        <f t="shared" si="13"/>
        <v>47</v>
      </c>
      <c r="L145" t="str">
        <f t="shared" si="14"/>
        <v>39</v>
      </c>
      <c r="M145" t="s">
        <v>2149</v>
      </c>
      <c r="N145" s="4">
        <f t="shared" si="15"/>
        <v>0</v>
      </c>
      <c r="O145">
        <f t="shared" si="16"/>
        <v>47</v>
      </c>
      <c r="P145">
        <f t="shared" si="17"/>
        <v>39</v>
      </c>
      <c r="Q145" s="5">
        <f t="shared" si="18"/>
        <v>47.65</v>
      </c>
    </row>
    <row r="146" spans="1:17" x14ac:dyDescent="0.2">
      <c r="A146">
        <v>133</v>
      </c>
      <c r="B146">
        <v>20</v>
      </c>
      <c r="C146" t="s">
        <v>144</v>
      </c>
      <c r="D146" s="6">
        <v>33</v>
      </c>
      <c r="F146" t="str">
        <f>IF(COUNTIF(D146,"*"),"F","M")</f>
        <v>M</v>
      </c>
      <c r="G146" t="s">
        <v>1710</v>
      </c>
      <c r="H146" t="s">
        <v>1599</v>
      </c>
      <c r="I146" s="3">
        <v>1.9902777777777778</v>
      </c>
      <c r="J146" s="4">
        <v>0</v>
      </c>
      <c r="K146" t="str">
        <f t="shared" si="13"/>
        <v>47</v>
      </c>
      <c r="L146" t="str">
        <f t="shared" si="14"/>
        <v>46</v>
      </c>
      <c r="M146" t="s">
        <v>2150</v>
      </c>
      <c r="N146" s="4">
        <f t="shared" si="15"/>
        <v>0</v>
      </c>
      <c r="O146">
        <f t="shared" si="16"/>
        <v>47</v>
      </c>
      <c r="P146">
        <f t="shared" si="17"/>
        <v>46</v>
      </c>
      <c r="Q146" s="5">
        <f t="shared" si="18"/>
        <v>47.766666666666666</v>
      </c>
    </row>
    <row r="147" spans="1:17" x14ac:dyDescent="0.2">
      <c r="A147">
        <v>134</v>
      </c>
      <c r="B147">
        <v>18</v>
      </c>
      <c r="C147" t="s">
        <v>145</v>
      </c>
      <c r="D147" s="6">
        <v>22</v>
      </c>
      <c r="F147" t="str">
        <f>IF(COUNTIF(D147,"*"),"F","M")</f>
        <v>M</v>
      </c>
      <c r="G147" t="s">
        <v>1740</v>
      </c>
      <c r="H147" t="s">
        <v>1599</v>
      </c>
      <c r="I147" s="3">
        <v>1.9944444444444445</v>
      </c>
      <c r="J147" s="4">
        <v>0</v>
      </c>
      <c r="K147" t="str">
        <f t="shared" si="13"/>
        <v>47</v>
      </c>
      <c r="L147" t="str">
        <f t="shared" si="14"/>
        <v>52</v>
      </c>
      <c r="M147" t="s">
        <v>2151</v>
      </c>
      <c r="N147" s="4">
        <f t="shared" si="15"/>
        <v>0</v>
      </c>
      <c r="O147">
        <f t="shared" si="16"/>
        <v>47</v>
      </c>
      <c r="P147">
        <f t="shared" si="17"/>
        <v>52</v>
      </c>
      <c r="Q147" s="5">
        <f t="shared" si="18"/>
        <v>47.866666666666667</v>
      </c>
    </row>
    <row r="148" spans="1:17" x14ac:dyDescent="0.2">
      <c r="A148">
        <v>135</v>
      </c>
      <c r="B148">
        <v>21</v>
      </c>
      <c r="C148" t="s">
        <v>146</v>
      </c>
      <c r="D148" s="6">
        <v>30</v>
      </c>
      <c r="F148" t="str">
        <f>IF(COUNTIF(D148,"*"),"F","M")</f>
        <v>M</v>
      </c>
      <c r="G148" t="s">
        <v>1741</v>
      </c>
      <c r="H148" t="s">
        <v>1599</v>
      </c>
      <c r="I148" s="3">
        <v>1.9944444444444445</v>
      </c>
      <c r="J148" s="4">
        <v>0</v>
      </c>
      <c r="K148" t="str">
        <f t="shared" si="13"/>
        <v>47</v>
      </c>
      <c r="L148" t="str">
        <f t="shared" si="14"/>
        <v>52</v>
      </c>
      <c r="M148" t="s">
        <v>2151</v>
      </c>
      <c r="N148" s="4">
        <f t="shared" si="15"/>
        <v>0</v>
      </c>
      <c r="O148">
        <f t="shared" si="16"/>
        <v>47</v>
      </c>
      <c r="P148">
        <f t="shared" si="17"/>
        <v>52</v>
      </c>
      <c r="Q148" s="5">
        <f t="shared" si="18"/>
        <v>47.866666666666667</v>
      </c>
    </row>
    <row r="149" spans="1:17" x14ac:dyDescent="0.2">
      <c r="A149">
        <v>136</v>
      </c>
      <c r="B149">
        <v>34</v>
      </c>
      <c r="C149" t="s">
        <v>147</v>
      </c>
      <c r="D149" s="6">
        <v>16</v>
      </c>
      <c r="F149" t="str">
        <f>IF(COUNTIF(D149,"*"),"F","M")</f>
        <v>M</v>
      </c>
      <c r="G149" t="s">
        <v>1742</v>
      </c>
      <c r="H149" t="s">
        <v>1599</v>
      </c>
      <c r="I149" s="3">
        <v>2</v>
      </c>
      <c r="J149" s="4">
        <v>0</v>
      </c>
      <c r="K149" t="str">
        <f t="shared" si="13"/>
        <v>48</v>
      </c>
      <c r="L149" t="str">
        <f t="shared" si="14"/>
        <v>00</v>
      </c>
      <c r="M149" t="s">
        <v>2152</v>
      </c>
      <c r="N149" s="4">
        <f t="shared" si="15"/>
        <v>0</v>
      </c>
      <c r="O149">
        <f t="shared" si="16"/>
        <v>48</v>
      </c>
      <c r="P149">
        <f t="shared" si="17"/>
        <v>0</v>
      </c>
      <c r="Q149" s="5">
        <f t="shared" si="18"/>
        <v>48</v>
      </c>
    </row>
    <row r="150" spans="1:17" x14ac:dyDescent="0.2">
      <c r="A150">
        <v>137</v>
      </c>
      <c r="B150">
        <v>22</v>
      </c>
      <c r="C150" t="s">
        <v>148</v>
      </c>
      <c r="D150" s="6">
        <v>30</v>
      </c>
      <c r="F150" t="str">
        <f>IF(COUNTIF(D150,"*"),"F","M")</f>
        <v>M</v>
      </c>
      <c r="G150" t="s">
        <v>1743</v>
      </c>
      <c r="H150" t="s">
        <v>1599</v>
      </c>
      <c r="I150" s="3">
        <v>2.0006944444444446</v>
      </c>
      <c r="J150" s="4">
        <v>0</v>
      </c>
      <c r="K150" t="str">
        <f t="shared" si="13"/>
        <v>48</v>
      </c>
      <c r="L150" t="str">
        <f t="shared" si="14"/>
        <v>01</v>
      </c>
      <c r="M150" t="s">
        <v>2153</v>
      </c>
      <c r="N150" s="4">
        <f t="shared" si="15"/>
        <v>0</v>
      </c>
      <c r="O150">
        <f t="shared" si="16"/>
        <v>48</v>
      </c>
      <c r="P150">
        <f t="shared" si="17"/>
        <v>1</v>
      </c>
      <c r="Q150" s="5">
        <f t="shared" si="18"/>
        <v>48.016666666666666</v>
      </c>
    </row>
    <row r="151" spans="1:17" x14ac:dyDescent="0.2">
      <c r="A151">
        <v>138</v>
      </c>
      <c r="B151">
        <v>12</v>
      </c>
      <c r="C151" t="s">
        <v>149</v>
      </c>
      <c r="D151" s="6">
        <v>43</v>
      </c>
      <c r="F151" t="str">
        <f>IF(COUNTIF(D151,"*"),"F","M")</f>
        <v>M</v>
      </c>
      <c r="G151" t="s">
        <v>1705</v>
      </c>
      <c r="H151" t="s">
        <v>1599</v>
      </c>
      <c r="I151" s="3">
        <v>2.0027777777777778</v>
      </c>
      <c r="J151" s="4">
        <v>0</v>
      </c>
      <c r="K151" t="str">
        <f t="shared" si="13"/>
        <v>48</v>
      </c>
      <c r="L151" t="str">
        <f t="shared" si="14"/>
        <v>04</v>
      </c>
      <c r="M151" t="s">
        <v>2154</v>
      </c>
      <c r="N151" s="4">
        <f t="shared" si="15"/>
        <v>0</v>
      </c>
      <c r="O151">
        <f t="shared" si="16"/>
        <v>48</v>
      </c>
      <c r="P151">
        <f t="shared" si="17"/>
        <v>4</v>
      </c>
      <c r="Q151" s="5">
        <f t="shared" si="18"/>
        <v>48.06666666666667</v>
      </c>
    </row>
    <row r="152" spans="1:17" x14ac:dyDescent="0.2">
      <c r="A152">
        <v>139</v>
      </c>
      <c r="B152">
        <v>35</v>
      </c>
      <c r="C152" t="s">
        <v>150</v>
      </c>
      <c r="D152" s="6">
        <v>16</v>
      </c>
      <c r="F152" t="str">
        <f>IF(COUNTIF(D152,"*"),"F","M")</f>
        <v>M</v>
      </c>
      <c r="G152" t="s">
        <v>1744</v>
      </c>
      <c r="H152" t="s">
        <v>1998</v>
      </c>
      <c r="I152" s="3">
        <v>2.004861111111111</v>
      </c>
      <c r="J152" s="4">
        <v>0</v>
      </c>
      <c r="K152" t="str">
        <f t="shared" si="13"/>
        <v>48</v>
      </c>
      <c r="L152" t="str">
        <f t="shared" si="14"/>
        <v>07</v>
      </c>
      <c r="M152" t="s">
        <v>2155</v>
      </c>
      <c r="N152" s="4">
        <f t="shared" si="15"/>
        <v>0</v>
      </c>
      <c r="O152">
        <f t="shared" si="16"/>
        <v>48</v>
      </c>
      <c r="P152">
        <f t="shared" si="17"/>
        <v>7</v>
      </c>
      <c r="Q152" s="5">
        <f t="shared" si="18"/>
        <v>48.116666666666667</v>
      </c>
    </row>
    <row r="153" spans="1:17" x14ac:dyDescent="0.2">
      <c r="A153">
        <v>140</v>
      </c>
      <c r="B153">
        <v>23</v>
      </c>
      <c r="C153" t="s">
        <v>151</v>
      </c>
      <c r="D153" s="6">
        <v>28</v>
      </c>
      <c r="F153" t="str">
        <f>IF(COUNTIF(D153,"*"),"F","M")</f>
        <v>M</v>
      </c>
      <c r="G153" t="s">
        <v>1745</v>
      </c>
      <c r="H153" t="s">
        <v>2000</v>
      </c>
      <c r="I153" s="3">
        <v>2.0062500000000001</v>
      </c>
      <c r="J153" s="4">
        <v>0</v>
      </c>
      <c r="K153" t="str">
        <f t="shared" si="13"/>
        <v>48</v>
      </c>
      <c r="L153" t="str">
        <f t="shared" si="14"/>
        <v>09</v>
      </c>
      <c r="M153" t="s">
        <v>2156</v>
      </c>
      <c r="N153" s="4">
        <f t="shared" si="15"/>
        <v>0</v>
      </c>
      <c r="O153">
        <f t="shared" si="16"/>
        <v>48</v>
      </c>
      <c r="P153">
        <f t="shared" si="17"/>
        <v>9</v>
      </c>
      <c r="Q153" s="5">
        <f t="shared" si="18"/>
        <v>48.15</v>
      </c>
    </row>
    <row r="154" spans="1:17" x14ac:dyDescent="0.2">
      <c r="A154">
        <v>141</v>
      </c>
      <c r="B154">
        <v>18</v>
      </c>
      <c r="C154" t="s">
        <v>152</v>
      </c>
      <c r="D154" s="6">
        <v>36</v>
      </c>
      <c r="F154" t="str">
        <f>IF(COUNTIF(D154,"*"),"F","M")</f>
        <v>M</v>
      </c>
      <c r="G154" t="s">
        <v>1746</v>
      </c>
      <c r="H154" t="s">
        <v>2005</v>
      </c>
      <c r="I154" s="3">
        <v>2.0076388888888888</v>
      </c>
      <c r="J154" s="4">
        <v>0</v>
      </c>
      <c r="K154" t="str">
        <f t="shared" si="13"/>
        <v>48</v>
      </c>
      <c r="L154" t="str">
        <f t="shared" si="14"/>
        <v>11</v>
      </c>
      <c r="M154" t="s">
        <v>2157</v>
      </c>
      <c r="N154" s="4">
        <f t="shared" si="15"/>
        <v>0</v>
      </c>
      <c r="O154">
        <f t="shared" si="16"/>
        <v>48</v>
      </c>
      <c r="P154">
        <f t="shared" si="17"/>
        <v>11</v>
      </c>
      <c r="Q154" s="5">
        <f t="shared" si="18"/>
        <v>48.18333333333333</v>
      </c>
    </row>
    <row r="155" spans="1:17" x14ac:dyDescent="0.2">
      <c r="A155">
        <v>142</v>
      </c>
      <c r="B155">
        <v>19</v>
      </c>
      <c r="C155" t="s">
        <v>153</v>
      </c>
      <c r="D155" s="6">
        <v>37</v>
      </c>
      <c r="F155" t="str">
        <f>IF(COUNTIF(D155,"*"),"F","M")</f>
        <v>M</v>
      </c>
      <c r="G155" t="s">
        <v>1747</v>
      </c>
      <c r="H155" t="s">
        <v>2005</v>
      </c>
      <c r="I155" s="3">
        <v>2.0083333333333333</v>
      </c>
      <c r="J155" s="4">
        <v>0</v>
      </c>
      <c r="K155" t="str">
        <f t="shared" si="13"/>
        <v>48</v>
      </c>
      <c r="L155" t="str">
        <f t="shared" si="14"/>
        <v>12</v>
      </c>
      <c r="M155" t="s">
        <v>2158</v>
      </c>
      <c r="N155" s="4">
        <f t="shared" si="15"/>
        <v>0</v>
      </c>
      <c r="O155">
        <f t="shared" si="16"/>
        <v>48</v>
      </c>
      <c r="P155">
        <f t="shared" si="17"/>
        <v>12</v>
      </c>
      <c r="Q155" s="5">
        <f t="shared" si="18"/>
        <v>48.2</v>
      </c>
    </row>
    <row r="156" spans="1:17" x14ac:dyDescent="0.2">
      <c r="A156">
        <v>13</v>
      </c>
      <c r="B156">
        <v>2</v>
      </c>
      <c r="C156" t="s">
        <v>154</v>
      </c>
      <c r="D156" s="6" t="s">
        <v>1619</v>
      </c>
      <c r="F156" t="str">
        <f>IF(COUNTIF(D156,"*"),"F","M")</f>
        <v>F</v>
      </c>
      <c r="G156" t="s">
        <v>1681</v>
      </c>
      <c r="H156" t="s">
        <v>1998</v>
      </c>
      <c r="I156" s="3">
        <v>2.0104166666666665</v>
      </c>
      <c r="J156" s="4">
        <v>0</v>
      </c>
      <c r="K156" t="str">
        <f t="shared" si="13"/>
        <v>48</v>
      </c>
      <c r="L156" t="str">
        <f t="shared" si="14"/>
        <v>15</v>
      </c>
      <c r="M156" t="s">
        <v>2159</v>
      </c>
      <c r="N156" s="4">
        <f t="shared" si="15"/>
        <v>0</v>
      </c>
      <c r="O156">
        <f t="shared" si="16"/>
        <v>48</v>
      </c>
      <c r="P156">
        <f t="shared" si="17"/>
        <v>15</v>
      </c>
      <c r="Q156" s="5">
        <f t="shared" si="18"/>
        <v>48.25</v>
      </c>
    </row>
    <row r="157" spans="1:17" x14ac:dyDescent="0.2">
      <c r="A157">
        <v>143</v>
      </c>
      <c r="B157">
        <v>13</v>
      </c>
      <c r="C157" t="s">
        <v>155</v>
      </c>
      <c r="D157" s="6">
        <v>44</v>
      </c>
      <c r="F157" t="str">
        <f>IF(COUNTIF(D157,"*"),"F","M")</f>
        <v>M</v>
      </c>
      <c r="G157" t="s">
        <v>1748</v>
      </c>
      <c r="H157" t="s">
        <v>1998</v>
      </c>
      <c r="I157" s="3">
        <v>2.0111111111111111</v>
      </c>
      <c r="J157" s="4">
        <v>0</v>
      </c>
      <c r="K157" t="str">
        <f t="shared" si="13"/>
        <v>48</v>
      </c>
      <c r="L157" t="str">
        <f t="shared" si="14"/>
        <v>16</v>
      </c>
      <c r="M157" t="s">
        <v>2160</v>
      </c>
      <c r="N157" s="4">
        <f t="shared" si="15"/>
        <v>0</v>
      </c>
      <c r="O157">
        <f t="shared" si="16"/>
        <v>48</v>
      </c>
      <c r="P157">
        <f t="shared" si="17"/>
        <v>16</v>
      </c>
      <c r="Q157" s="5">
        <f t="shared" si="18"/>
        <v>48.266666666666666</v>
      </c>
    </row>
    <row r="158" spans="1:17" x14ac:dyDescent="0.2">
      <c r="A158">
        <v>14</v>
      </c>
      <c r="B158">
        <v>3</v>
      </c>
      <c r="C158" t="s">
        <v>156</v>
      </c>
      <c r="D158" s="6" t="s">
        <v>1620</v>
      </c>
      <c r="F158" t="str">
        <f>IF(COUNTIF(D158,"*"),"F","M")</f>
        <v>F</v>
      </c>
      <c r="G158" t="s">
        <v>1677</v>
      </c>
      <c r="H158" t="s">
        <v>1998</v>
      </c>
      <c r="I158" s="3">
        <v>2.0124999999999997</v>
      </c>
      <c r="J158" s="4">
        <v>0</v>
      </c>
      <c r="K158" t="str">
        <f t="shared" si="13"/>
        <v>48</v>
      </c>
      <c r="L158" t="str">
        <f t="shared" si="14"/>
        <v>18</v>
      </c>
      <c r="M158" t="s">
        <v>2161</v>
      </c>
      <c r="N158" s="4">
        <f t="shared" si="15"/>
        <v>0</v>
      </c>
      <c r="O158">
        <f t="shared" si="16"/>
        <v>48</v>
      </c>
      <c r="P158">
        <f t="shared" si="17"/>
        <v>18</v>
      </c>
      <c r="Q158" s="5">
        <f t="shared" si="18"/>
        <v>48.3</v>
      </c>
    </row>
    <row r="159" spans="1:17" x14ac:dyDescent="0.2">
      <c r="A159">
        <v>144</v>
      </c>
      <c r="B159">
        <v>2</v>
      </c>
      <c r="C159" t="s">
        <v>157</v>
      </c>
      <c r="D159" s="6">
        <v>12</v>
      </c>
      <c r="F159" t="str">
        <f>IF(COUNTIF(D159,"*"),"F","M")</f>
        <v>M</v>
      </c>
      <c r="G159" t="s">
        <v>1749</v>
      </c>
      <c r="H159" t="s">
        <v>1997</v>
      </c>
      <c r="I159" s="3">
        <v>2.0159722222222221</v>
      </c>
      <c r="J159" s="4">
        <v>0</v>
      </c>
      <c r="K159" t="str">
        <f t="shared" si="13"/>
        <v>48</v>
      </c>
      <c r="L159" t="str">
        <f t="shared" si="14"/>
        <v>23</v>
      </c>
      <c r="M159" t="s">
        <v>2162</v>
      </c>
      <c r="N159" s="4">
        <f t="shared" si="15"/>
        <v>0</v>
      </c>
      <c r="O159">
        <f t="shared" si="16"/>
        <v>48</v>
      </c>
      <c r="P159">
        <f t="shared" si="17"/>
        <v>23</v>
      </c>
      <c r="Q159" s="5">
        <f t="shared" si="18"/>
        <v>48.383333333333333</v>
      </c>
    </row>
    <row r="160" spans="1:17" x14ac:dyDescent="0.2">
      <c r="A160">
        <v>145</v>
      </c>
      <c r="B160">
        <v>19</v>
      </c>
      <c r="C160" t="s">
        <v>158</v>
      </c>
      <c r="D160" s="6">
        <v>19</v>
      </c>
      <c r="F160" t="str">
        <f>IF(COUNTIF(D160,"*"),"F","M")</f>
        <v>M</v>
      </c>
      <c r="G160" t="s">
        <v>1694</v>
      </c>
      <c r="H160" t="s">
        <v>1599</v>
      </c>
      <c r="I160" s="3">
        <v>2.026388888888889</v>
      </c>
      <c r="J160" s="4">
        <v>0</v>
      </c>
      <c r="K160" t="str">
        <f t="shared" si="13"/>
        <v>48</v>
      </c>
      <c r="L160" t="str">
        <f t="shared" si="14"/>
        <v>38</v>
      </c>
      <c r="M160" t="s">
        <v>2163</v>
      </c>
      <c r="N160" s="4">
        <f t="shared" si="15"/>
        <v>0</v>
      </c>
      <c r="O160">
        <f t="shared" si="16"/>
        <v>48</v>
      </c>
      <c r="P160">
        <f t="shared" si="17"/>
        <v>38</v>
      </c>
      <c r="Q160" s="5">
        <f t="shared" si="18"/>
        <v>48.633333333333333</v>
      </c>
    </row>
    <row r="161" spans="1:17" x14ac:dyDescent="0.2">
      <c r="A161">
        <v>146</v>
      </c>
      <c r="B161">
        <v>4</v>
      </c>
      <c r="C161" t="s">
        <v>159</v>
      </c>
      <c r="D161" s="6">
        <v>56</v>
      </c>
      <c r="F161" t="str">
        <f>IF(COUNTIF(D161,"*"),"F","M")</f>
        <v>M</v>
      </c>
      <c r="G161" t="s">
        <v>1750</v>
      </c>
      <c r="H161" t="s">
        <v>1599</v>
      </c>
      <c r="I161" s="3">
        <v>2.0326388888888887</v>
      </c>
      <c r="J161" s="4">
        <v>0</v>
      </c>
      <c r="K161" t="str">
        <f t="shared" si="13"/>
        <v>48</v>
      </c>
      <c r="L161" t="str">
        <f t="shared" si="14"/>
        <v>47</v>
      </c>
      <c r="M161" t="s">
        <v>2164</v>
      </c>
      <c r="N161" s="4">
        <f t="shared" si="15"/>
        <v>0</v>
      </c>
      <c r="O161">
        <f t="shared" si="16"/>
        <v>48</v>
      </c>
      <c r="P161">
        <f t="shared" si="17"/>
        <v>47</v>
      </c>
      <c r="Q161" s="5">
        <f t="shared" si="18"/>
        <v>48.783333333333331</v>
      </c>
    </row>
    <row r="162" spans="1:17" x14ac:dyDescent="0.2">
      <c r="A162">
        <v>147</v>
      </c>
      <c r="B162">
        <v>3</v>
      </c>
      <c r="C162" t="s">
        <v>160</v>
      </c>
      <c r="D162" s="6">
        <v>51</v>
      </c>
      <c r="F162" t="str">
        <f>IF(COUNTIF(D162,"*"),"F","M")</f>
        <v>M</v>
      </c>
      <c r="G162" t="s">
        <v>1751</v>
      </c>
      <c r="H162" t="s">
        <v>1599</v>
      </c>
      <c r="I162" s="3">
        <v>2.0333333333333332</v>
      </c>
      <c r="J162" s="4">
        <v>0</v>
      </c>
      <c r="K162" t="str">
        <f t="shared" si="13"/>
        <v>48</v>
      </c>
      <c r="L162" t="str">
        <f t="shared" si="14"/>
        <v>48</v>
      </c>
      <c r="M162" t="s">
        <v>2165</v>
      </c>
      <c r="N162" s="4">
        <f t="shared" si="15"/>
        <v>0</v>
      </c>
      <c r="O162">
        <f t="shared" si="16"/>
        <v>48</v>
      </c>
      <c r="P162">
        <f t="shared" si="17"/>
        <v>48</v>
      </c>
      <c r="Q162" s="5">
        <f t="shared" si="18"/>
        <v>48.8</v>
      </c>
    </row>
    <row r="163" spans="1:17" x14ac:dyDescent="0.2">
      <c r="A163">
        <v>148</v>
      </c>
      <c r="B163">
        <v>36</v>
      </c>
      <c r="C163" t="s">
        <v>161</v>
      </c>
      <c r="D163" s="6">
        <v>16</v>
      </c>
      <c r="F163" t="str">
        <f>IF(COUNTIF(D163,"*"),"F","M")</f>
        <v>M</v>
      </c>
      <c r="G163" t="s">
        <v>1752</v>
      </c>
      <c r="H163" t="s">
        <v>2005</v>
      </c>
      <c r="I163" s="3">
        <v>2.0333333333333332</v>
      </c>
      <c r="J163" s="4">
        <v>0</v>
      </c>
      <c r="K163" t="str">
        <f t="shared" si="13"/>
        <v>48</v>
      </c>
      <c r="L163" t="str">
        <f t="shared" si="14"/>
        <v>48</v>
      </c>
      <c r="M163" t="s">
        <v>2165</v>
      </c>
      <c r="N163" s="4">
        <f t="shared" si="15"/>
        <v>0</v>
      </c>
      <c r="O163">
        <f t="shared" si="16"/>
        <v>48</v>
      </c>
      <c r="P163">
        <f t="shared" si="17"/>
        <v>48</v>
      </c>
      <c r="Q163" s="5">
        <f t="shared" si="18"/>
        <v>48.8</v>
      </c>
    </row>
    <row r="164" spans="1:17" x14ac:dyDescent="0.2">
      <c r="A164">
        <v>149</v>
      </c>
      <c r="B164">
        <v>37</v>
      </c>
      <c r="C164" t="s">
        <v>162</v>
      </c>
      <c r="D164" s="6">
        <v>16</v>
      </c>
      <c r="F164" t="str">
        <f>IF(COUNTIF(D164,"*"),"F","M")</f>
        <v>M</v>
      </c>
      <c r="G164" t="s">
        <v>1744</v>
      </c>
      <c r="H164" t="s">
        <v>1998</v>
      </c>
      <c r="I164" s="3">
        <v>2.0354166666666669</v>
      </c>
      <c r="J164" s="4">
        <v>0</v>
      </c>
      <c r="K164" t="str">
        <f t="shared" si="13"/>
        <v>48</v>
      </c>
      <c r="L164" t="str">
        <f t="shared" si="14"/>
        <v>51</v>
      </c>
      <c r="M164" t="s">
        <v>2166</v>
      </c>
      <c r="N164" s="4">
        <f t="shared" si="15"/>
        <v>0</v>
      </c>
      <c r="O164">
        <f t="shared" si="16"/>
        <v>48</v>
      </c>
      <c r="P164">
        <f t="shared" si="17"/>
        <v>51</v>
      </c>
      <c r="Q164" s="5">
        <f t="shared" si="18"/>
        <v>48.85</v>
      </c>
    </row>
    <row r="165" spans="1:17" x14ac:dyDescent="0.2">
      <c r="A165">
        <v>150</v>
      </c>
      <c r="B165">
        <v>20</v>
      </c>
      <c r="C165" t="s">
        <v>163</v>
      </c>
      <c r="D165" s="6">
        <v>19</v>
      </c>
      <c r="F165" t="str">
        <f>IF(COUNTIF(D165,"*"),"F","M")</f>
        <v>M</v>
      </c>
      <c r="G165" t="s">
        <v>1753</v>
      </c>
      <c r="H165" t="s">
        <v>1599</v>
      </c>
      <c r="I165" s="3">
        <v>2.0395833333333333</v>
      </c>
      <c r="J165" s="4">
        <v>0</v>
      </c>
      <c r="K165" t="str">
        <f t="shared" si="13"/>
        <v>48</v>
      </c>
      <c r="L165" t="str">
        <f t="shared" si="14"/>
        <v>57</v>
      </c>
      <c r="M165" t="s">
        <v>2167</v>
      </c>
      <c r="N165" s="4">
        <f t="shared" si="15"/>
        <v>0</v>
      </c>
      <c r="O165">
        <f t="shared" si="16"/>
        <v>48</v>
      </c>
      <c r="P165">
        <f t="shared" si="17"/>
        <v>57</v>
      </c>
      <c r="Q165" s="5">
        <f t="shared" si="18"/>
        <v>48.95</v>
      </c>
    </row>
    <row r="166" spans="1:17" x14ac:dyDescent="0.2">
      <c r="A166">
        <v>15</v>
      </c>
      <c r="B166">
        <v>5</v>
      </c>
      <c r="C166" t="s">
        <v>164</v>
      </c>
      <c r="D166" s="6" t="s">
        <v>1613</v>
      </c>
      <c r="F166" t="str">
        <f>IF(COUNTIF(D166,"*"),"F","M")</f>
        <v>F</v>
      </c>
      <c r="G166" t="s">
        <v>1679</v>
      </c>
      <c r="H166" t="s">
        <v>1599</v>
      </c>
      <c r="I166" s="3">
        <v>2.0395833333333333</v>
      </c>
      <c r="J166" s="4">
        <v>0</v>
      </c>
      <c r="K166" t="str">
        <f t="shared" si="13"/>
        <v>48</v>
      </c>
      <c r="L166" t="str">
        <f t="shared" si="14"/>
        <v>57</v>
      </c>
      <c r="M166" t="s">
        <v>2167</v>
      </c>
      <c r="N166" s="4">
        <f t="shared" si="15"/>
        <v>0</v>
      </c>
      <c r="O166">
        <f t="shared" si="16"/>
        <v>48</v>
      </c>
      <c r="P166">
        <f t="shared" si="17"/>
        <v>57</v>
      </c>
      <c r="Q166" s="5">
        <f t="shared" si="18"/>
        <v>48.95</v>
      </c>
    </row>
    <row r="167" spans="1:17" x14ac:dyDescent="0.2">
      <c r="A167">
        <v>151</v>
      </c>
      <c r="B167">
        <v>14</v>
      </c>
      <c r="C167" t="s">
        <v>165</v>
      </c>
      <c r="D167" s="6">
        <v>40</v>
      </c>
      <c r="F167" t="str">
        <f>IF(COUNTIF(D167,"*"),"F","M")</f>
        <v>M</v>
      </c>
      <c r="G167" t="s">
        <v>1728</v>
      </c>
      <c r="H167" t="s">
        <v>2005</v>
      </c>
      <c r="I167" s="3">
        <v>2.0395833333333333</v>
      </c>
      <c r="J167" s="4">
        <v>0</v>
      </c>
      <c r="K167" t="str">
        <f t="shared" si="13"/>
        <v>48</v>
      </c>
      <c r="L167" t="str">
        <f t="shared" si="14"/>
        <v>57</v>
      </c>
      <c r="M167" t="s">
        <v>2167</v>
      </c>
      <c r="N167" s="4">
        <f t="shared" si="15"/>
        <v>0</v>
      </c>
      <c r="O167">
        <f t="shared" si="16"/>
        <v>48</v>
      </c>
      <c r="P167">
        <f t="shared" si="17"/>
        <v>57</v>
      </c>
      <c r="Q167" s="5">
        <f t="shared" si="18"/>
        <v>48.95</v>
      </c>
    </row>
    <row r="168" spans="1:17" x14ac:dyDescent="0.2">
      <c r="A168">
        <v>152</v>
      </c>
      <c r="B168">
        <v>23</v>
      </c>
      <c r="C168" t="s">
        <v>166</v>
      </c>
      <c r="D168" s="6">
        <v>32</v>
      </c>
      <c r="F168" t="str">
        <f>IF(COUNTIF(D168,"*"),"F","M")</f>
        <v>M</v>
      </c>
      <c r="G168" t="s">
        <v>1754</v>
      </c>
      <c r="H168" t="s">
        <v>1599</v>
      </c>
      <c r="I168" s="3">
        <v>2.0395833333333333</v>
      </c>
      <c r="J168" s="4">
        <v>0</v>
      </c>
      <c r="K168" t="str">
        <f t="shared" si="13"/>
        <v>48</v>
      </c>
      <c r="L168" t="str">
        <f t="shared" si="14"/>
        <v>57</v>
      </c>
      <c r="M168" t="s">
        <v>2167</v>
      </c>
      <c r="N168" s="4">
        <f t="shared" si="15"/>
        <v>0</v>
      </c>
      <c r="O168">
        <f t="shared" si="16"/>
        <v>48</v>
      </c>
      <c r="P168">
        <f t="shared" si="17"/>
        <v>57</v>
      </c>
      <c r="Q168" s="5">
        <f t="shared" si="18"/>
        <v>48.95</v>
      </c>
    </row>
    <row r="169" spans="1:17" x14ac:dyDescent="0.2">
      <c r="A169">
        <v>153</v>
      </c>
      <c r="B169">
        <v>7</v>
      </c>
      <c r="C169" t="s">
        <v>167</v>
      </c>
      <c r="D169" s="6">
        <v>49</v>
      </c>
      <c r="F169" t="str">
        <f>IF(COUNTIF(D169,"*"),"F","M")</f>
        <v>M</v>
      </c>
      <c r="G169" t="s">
        <v>1679</v>
      </c>
      <c r="H169" t="s">
        <v>1599</v>
      </c>
      <c r="I169" s="3">
        <v>2.0409722222222224</v>
      </c>
      <c r="J169" s="4">
        <v>0</v>
      </c>
      <c r="K169" t="str">
        <f t="shared" si="13"/>
        <v>48</v>
      </c>
      <c r="L169" t="str">
        <f t="shared" si="14"/>
        <v>59</v>
      </c>
      <c r="M169" t="s">
        <v>2168</v>
      </c>
      <c r="N169" s="4">
        <f t="shared" si="15"/>
        <v>0</v>
      </c>
      <c r="O169">
        <f t="shared" si="16"/>
        <v>48</v>
      </c>
      <c r="P169">
        <f t="shared" si="17"/>
        <v>59</v>
      </c>
      <c r="Q169" s="5">
        <f t="shared" si="18"/>
        <v>48.983333333333334</v>
      </c>
    </row>
    <row r="170" spans="1:17" x14ac:dyDescent="0.2">
      <c r="A170">
        <v>154</v>
      </c>
      <c r="B170">
        <v>20</v>
      </c>
      <c r="C170" t="s">
        <v>168</v>
      </c>
      <c r="D170" s="6">
        <v>38</v>
      </c>
      <c r="F170" t="str">
        <f>IF(COUNTIF(D170,"*"),"F","M")</f>
        <v>M</v>
      </c>
      <c r="G170" t="s">
        <v>1725</v>
      </c>
      <c r="H170" t="s">
        <v>1599</v>
      </c>
      <c r="I170" s="3">
        <v>2.0458333333333334</v>
      </c>
      <c r="J170" s="4">
        <v>0</v>
      </c>
      <c r="K170" t="str">
        <f t="shared" si="13"/>
        <v>49</v>
      </c>
      <c r="L170" t="str">
        <f t="shared" si="14"/>
        <v>06</v>
      </c>
      <c r="M170" t="s">
        <v>2169</v>
      </c>
      <c r="N170" s="4">
        <f t="shared" si="15"/>
        <v>0</v>
      </c>
      <c r="O170">
        <f t="shared" si="16"/>
        <v>49</v>
      </c>
      <c r="P170">
        <f t="shared" si="17"/>
        <v>6</v>
      </c>
      <c r="Q170" s="5">
        <f t="shared" si="18"/>
        <v>49.1</v>
      </c>
    </row>
    <row r="171" spans="1:17" x14ac:dyDescent="0.2">
      <c r="A171">
        <v>155</v>
      </c>
      <c r="B171">
        <v>2</v>
      </c>
      <c r="C171" t="s">
        <v>169</v>
      </c>
      <c r="D171" s="6">
        <v>60</v>
      </c>
      <c r="F171" t="str">
        <f>IF(COUNTIF(D171,"*"),"F","M")</f>
        <v>M</v>
      </c>
      <c r="G171" t="s">
        <v>1681</v>
      </c>
      <c r="H171" t="s">
        <v>1998</v>
      </c>
      <c r="I171" s="3">
        <v>2.0479166666666666</v>
      </c>
      <c r="J171" s="4">
        <v>0</v>
      </c>
      <c r="K171" t="str">
        <f t="shared" si="13"/>
        <v>49</v>
      </c>
      <c r="L171" t="str">
        <f t="shared" si="14"/>
        <v>09</v>
      </c>
      <c r="M171" t="s">
        <v>2170</v>
      </c>
      <c r="N171" s="4">
        <f t="shared" si="15"/>
        <v>0</v>
      </c>
      <c r="O171">
        <f t="shared" si="16"/>
        <v>49</v>
      </c>
      <c r="P171">
        <f t="shared" si="17"/>
        <v>9</v>
      </c>
      <c r="Q171" s="5">
        <f t="shared" si="18"/>
        <v>49.15</v>
      </c>
    </row>
    <row r="172" spans="1:17" x14ac:dyDescent="0.2">
      <c r="A172">
        <v>156</v>
      </c>
      <c r="B172">
        <v>4</v>
      </c>
      <c r="C172" t="s">
        <v>170</v>
      </c>
      <c r="D172" s="6">
        <v>51</v>
      </c>
      <c r="F172" t="str">
        <f>IF(COUNTIF(D172,"*"),"F","M")</f>
        <v>M</v>
      </c>
      <c r="G172" t="s">
        <v>1737</v>
      </c>
      <c r="H172" t="s">
        <v>1599</v>
      </c>
      <c r="I172" s="3">
        <v>2.0500000000000003</v>
      </c>
      <c r="J172" s="4">
        <v>0</v>
      </c>
      <c r="K172" t="str">
        <f t="shared" si="13"/>
        <v>49</v>
      </c>
      <c r="L172" t="str">
        <f t="shared" si="14"/>
        <v>12</v>
      </c>
      <c r="M172" t="s">
        <v>2171</v>
      </c>
      <c r="N172" s="4">
        <f t="shared" si="15"/>
        <v>0</v>
      </c>
      <c r="O172">
        <f t="shared" si="16"/>
        <v>49</v>
      </c>
      <c r="P172">
        <f t="shared" si="17"/>
        <v>12</v>
      </c>
      <c r="Q172" s="5">
        <f t="shared" si="18"/>
        <v>49.2</v>
      </c>
    </row>
    <row r="173" spans="1:17" x14ac:dyDescent="0.2">
      <c r="A173">
        <v>157</v>
      </c>
      <c r="B173">
        <v>24</v>
      </c>
      <c r="C173" t="s">
        <v>171</v>
      </c>
      <c r="D173" s="6">
        <v>25</v>
      </c>
      <c r="F173" t="str">
        <f>IF(COUNTIF(D173,"*"),"F","M")</f>
        <v>M</v>
      </c>
      <c r="G173" t="s">
        <v>1695</v>
      </c>
      <c r="H173" t="s">
        <v>1599</v>
      </c>
      <c r="I173" s="3">
        <v>2.057638888888889</v>
      </c>
      <c r="J173" s="4">
        <v>0</v>
      </c>
      <c r="K173" t="str">
        <f t="shared" si="13"/>
        <v>49</v>
      </c>
      <c r="L173" t="str">
        <f t="shared" si="14"/>
        <v>23</v>
      </c>
      <c r="M173" t="s">
        <v>2172</v>
      </c>
      <c r="N173" s="4">
        <f t="shared" si="15"/>
        <v>0</v>
      </c>
      <c r="O173">
        <f t="shared" si="16"/>
        <v>49</v>
      </c>
      <c r="P173">
        <f t="shared" si="17"/>
        <v>23</v>
      </c>
      <c r="Q173" s="5">
        <f t="shared" si="18"/>
        <v>49.383333333333333</v>
      </c>
    </row>
    <row r="174" spans="1:17" x14ac:dyDescent="0.2">
      <c r="A174">
        <v>158</v>
      </c>
      <c r="B174">
        <v>38</v>
      </c>
      <c r="C174" t="s">
        <v>172</v>
      </c>
      <c r="D174" s="6">
        <v>17</v>
      </c>
      <c r="F174" t="str">
        <f>IF(COUNTIF(D174,"*"),"F","M")</f>
        <v>M</v>
      </c>
      <c r="G174" t="s">
        <v>1723</v>
      </c>
      <c r="H174" t="s">
        <v>1599</v>
      </c>
      <c r="I174" s="3">
        <v>2.0666666666666669</v>
      </c>
      <c r="J174" s="4">
        <v>0</v>
      </c>
      <c r="K174" t="str">
        <f t="shared" si="13"/>
        <v>49</v>
      </c>
      <c r="L174" t="str">
        <f t="shared" si="14"/>
        <v>36</v>
      </c>
      <c r="M174" t="s">
        <v>2173</v>
      </c>
      <c r="N174" s="4">
        <f t="shared" si="15"/>
        <v>0</v>
      </c>
      <c r="O174">
        <f t="shared" si="16"/>
        <v>49</v>
      </c>
      <c r="P174">
        <f t="shared" si="17"/>
        <v>36</v>
      </c>
      <c r="Q174" s="5">
        <f t="shared" si="18"/>
        <v>49.6</v>
      </c>
    </row>
    <row r="175" spans="1:17" x14ac:dyDescent="0.2">
      <c r="A175">
        <v>159</v>
      </c>
      <c r="B175">
        <v>39</v>
      </c>
      <c r="C175" t="s">
        <v>173</v>
      </c>
      <c r="D175" s="6">
        <v>15</v>
      </c>
      <c r="F175" t="str">
        <f>IF(COUNTIF(D175,"*"),"F","M")</f>
        <v>M</v>
      </c>
      <c r="G175" t="s">
        <v>1755</v>
      </c>
      <c r="H175" t="s">
        <v>1599</v>
      </c>
      <c r="I175" s="3">
        <v>2.0680555555555555</v>
      </c>
      <c r="J175" s="4">
        <v>0</v>
      </c>
      <c r="K175" t="str">
        <f t="shared" si="13"/>
        <v>49</v>
      </c>
      <c r="L175" t="str">
        <f t="shared" si="14"/>
        <v>38</v>
      </c>
      <c r="M175" t="s">
        <v>2174</v>
      </c>
      <c r="N175" s="4">
        <f t="shared" si="15"/>
        <v>0</v>
      </c>
      <c r="O175">
        <f t="shared" si="16"/>
        <v>49</v>
      </c>
      <c r="P175">
        <f t="shared" si="17"/>
        <v>38</v>
      </c>
      <c r="Q175" s="5">
        <f t="shared" si="18"/>
        <v>49.633333333333333</v>
      </c>
    </row>
    <row r="176" spans="1:17" x14ac:dyDescent="0.2">
      <c r="A176">
        <v>160</v>
      </c>
      <c r="B176">
        <v>3</v>
      </c>
      <c r="C176" t="s">
        <v>174</v>
      </c>
      <c r="D176" s="6">
        <v>14</v>
      </c>
      <c r="F176" t="str">
        <f>IF(COUNTIF(D176,"*"),"F","M")</f>
        <v>M</v>
      </c>
      <c r="G176" t="s">
        <v>1753</v>
      </c>
      <c r="H176" t="s">
        <v>1599</v>
      </c>
      <c r="I176" s="3">
        <v>2.0687500000000001</v>
      </c>
      <c r="J176" s="4">
        <v>0</v>
      </c>
      <c r="K176" t="str">
        <f t="shared" si="13"/>
        <v>49</v>
      </c>
      <c r="L176" t="str">
        <f t="shared" si="14"/>
        <v>39</v>
      </c>
      <c r="M176" t="s">
        <v>2175</v>
      </c>
      <c r="N176" s="4">
        <f t="shared" si="15"/>
        <v>0</v>
      </c>
      <c r="O176">
        <f t="shared" si="16"/>
        <v>49</v>
      </c>
      <c r="P176">
        <f t="shared" si="17"/>
        <v>39</v>
      </c>
      <c r="Q176" s="5">
        <f t="shared" si="18"/>
        <v>49.65</v>
      </c>
    </row>
    <row r="177" spans="1:17" x14ac:dyDescent="0.2">
      <c r="A177">
        <v>161</v>
      </c>
      <c r="B177">
        <v>4</v>
      </c>
      <c r="C177" t="s">
        <v>175</v>
      </c>
      <c r="D177" s="6">
        <v>14</v>
      </c>
      <c r="F177" t="str">
        <f>IF(COUNTIF(D177,"*"),"F","M")</f>
        <v>M</v>
      </c>
      <c r="G177" t="s">
        <v>1756</v>
      </c>
      <c r="H177" t="s">
        <v>1599</v>
      </c>
      <c r="I177" s="3">
        <v>2.0687500000000001</v>
      </c>
      <c r="J177" s="4">
        <v>0</v>
      </c>
      <c r="K177" t="str">
        <f t="shared" si="13"/>
        <v>49</v>
      </c>
      <c r="L177" t="str">
        <f t="shared" si="14"/>
        <v>39</v>
      </c>
      <c r="M177" t="s">
        <v>2175</v>
      </c>
      <c r="N177" s="4">
        <f t="shared" si="15"/>
        <v>0</v>
      </c>
      <c r="O177">
        <f t="shared" si="16"/>
        <v>49</v>
      </c>
      <c r="P177">
        <f t="shared" si="17"/>
        <v>39</v>
      </c>
      <c r="Q177" s="5">
        <f t="shared" si="18"/>
        <v>49.65</v>
      </c>
    </row>
    <row r="178" spans="1:17" x14ac:dyDescent="0.2">
      <c r="A178">
        <v>162</v>
      </c>
      <c r="B178">
        <v>5</v>
      </c>
      <c r="C178" t="s">
        <v>176</v>
      </c>
      <c r="D178" s="6">
        <v>14</v>
      </c>
      <c r="F178" t="str">
        <f>IF(COUNTIF(D178,"*"),"F","M")</f>
        <v>M</v>
      </c>
      <c r="G178" t="s">
        <v>1705</v>
      </c>
      <c r="H178" t="s">
        <v>1599</v>
      </c>
      <c r="I178" s="3">
        <v>2.0687500000000001</v>
      </c>
      <c r="J178" s="4">
        <v>0</v>
      </c>
      <c r="K178" t="str">
        <f t="shared" si="13"/>
        <v>49</v>
      </c>
      <c r="L178" t="str">
        <f t="shared" si="14"/>
        <v>39</v>
      </c>
      <c r="M178" t="s">
        <v>2175</v>
      </c>
      <c r="N178" s="4">
        <f t="shared" si="15"/>
        <v>0</v>
      </c>
      <c r="O178">
        <f t="shared" si="16"/>
        <v>49</v>
      </c>
      <c r="P178">
        <f t="shared" si="17"/>
        <v>39</v>
      </c>
      <c r="Q178" s="5">
        <f t="shared" si="18"/>
        <v>49.65</v>
      </c>
    </row>
    <row r="179" spans="1:17" x14ac:dyDescent="0.2">
      <c r="A179">
        <v>163</v>
      </c>
      <c r="B179">
        <v>8</v>
      </c>
      <c r="C179" t="s">
        <v>177</v>
      </c>
      <c r="D179" s="6">
        <v>47</v>
      </c>
      <c r="F179" t="str">
        <f>IF(COUNTIF(D179,"*"),"F","M")</f>
        <v>M</v>
      </c>
      <c r="G179" t="s">
        <v>1723</v>
      </c>
      <c r="H179" t="s">
        <v>1599</v>
      </c>
      <c r="I179" s="3">
        <v>2.0729166666666665</v>
      </c>
      <c r="J179" s="4">
        <v>0</v>
      </c>
      <c r="K179" t="str">
        <f t="shared" si="13"/>
        <v>49</v>
      </c>
      <c r="L179" t="str">
        <f t="shared" si="14"/>
        <v>45</v>
      </c>
      <c r="M179" t="s">
        <v>2176</v>
      </c>
      <c r="N179" s="4">
        <f t="shared" si="15"/>
        <v>0</v>
      </c>
      <c r="O179">
        <f t="shared" si="16"/>
        <v>49</v>
      </c>
      <c r="P179">
        <f t="shared" si="17"/>
        <v>45</v>
      </c>
      <c r="Q179" s="5">
        <f t="shared" si="18"/>
        <v>49.75</v>
      </c>
    </row>
    <row r="180" spans="1:17" x14ac:dyDescent="0.2">
      <c r="A180">
        <v>164</v>
      </c>
      <c r="B180">
        <v>40</v>
      </c>
      <c r="C180" t="s">
        <v>178</v>
      </c>
      <c r="D180" s="6">
        <v>18</v>
      </c>
      <c r="F180" t="str">
        <f>IF(COUNTIF(D180,"*"),"F","M")</f>
        <v>M</v>
      </c>
      <c r="G180" t="s">
        <v>1707</v>
      </c>
      <c r="H180" t="s">
        <v>1599</v>
      </c>
      <c r="I180" s="3">
        <v>2.0749999999999997</v>
      </c>
      <c r="J180" s="4">
        <v>0</v>
      </c>
      <c r="K180" t="str">
        <f t="shared" si="13"/>
        <v>49</v>
      </c>
      <c r="L180" t="str">
        <f t="shared" si="14"/>
        <v>48</v>
      </c>
      <c r="M180" t="s">
        <v>2177</v>
      </c>
      <c r="N180" s="4">
        <f t="shared" si="15"/>
        <v>0</v>
      </c>
      <c r="O180">
        <f t="shared" si="16"/>
        <v>49</v>
      </c>
      <c r="P180">
        <f t="shared" si="17"/>
        <v>48</v>
      </c>
      <c r="Q180" s="5">
        <f t="shared" si="18"/>
        <v>49.8</v>
      </c>
    </row>
    <row r="181" spans="1:17" x14ac:dyDescent="0.2">
      <c r="A181">
        <v>165</v>
      </c>
      <c r="B181">
        <v>5</v>
      </c>
      <c r="C181" t="s">
        <v>179</v>
      </c>
      <c r="D181" s="6">
        <v>51</v>
      </c>
      <c r="F181" t="str">
        <f>IF(COUNTIF(D181,"*"),"F","M")</f>
        <v>M</v>
      </c>
      <c r="G181" t="s">
        <v>1707</v>
      </c>
      <c r="H181" t="s">
        <v>1599</v>
      </c>
      <c r="I181" s="3">
        <v>2.0749999999999997</v>
      </c>
      <c r="J181" s="4">
        <v>0</v>
      </c>
      <c r="K181" t="str">
        <f t="shared" si="13"/>
        <v>49</v>
      </c>
      <c r="L181" t="str">
        <f t="shared" si="14"/>
        <v>48</v>
      </c>
      <c r="M181" t="s">
        <v>2177</v>
      </c>
      <c r="N181" s="4">
        <f t="shared" si="15"/>
        <v>0</v>
      </c>
      <c r="O181">
        <f t="shared" si="16"/>
        <v>49</v>
      </c>
      <c r="P181">
        <f t="shared" si="17"/>
        <v>48</v>
      </c>
      <c r="Q181" s="5">
        <f t="shared" si="18"/>
        <v>49.8</v>
      </c>
    </row>
    <row r="182" spans="1:17" x14ac:dyDescent="0.2">
      <c r="A182">
        <v>166</v>
      </c>
      <c r="B182">
        <v>41</v>
      </c>
      <c r="C182" t="s">
        <v>180</v>
      </c>
      <c r="D182" s="6">
        <v>16</v>
      </c>
      <c r="F182" t="str">
        <f>IF(COUNTIF(D182,"*"),"F","M")</f>
        <v>M</v>
      </c>
      <c r="G182" t="s">
        <v>1707</v>
      </c>
      <c r="H182" t="s">
        <v>1599</v>
      </c>
      <c r="I182" s="3">
        <v>2.0749999999999997</v>
      </c>
      <c r="J182" s="4">
        <v>0</v>
      </c>
      <c r="K182" t="str">
        <f t="shared" si="13"/>
        <v>49</v>
      </c>
      <c r="L182" t="str">
        <f t="shared" si="14"/>
        <v>48</v>
      </c>
      <c r="M182" t="s">
        <v>2177</v>
      </c>
      <c r="N182" s="4">
        <f t="shared" si="15"/>
        <v>0</v>
      </c>
      <c r="O182">
        <f t="shared" si="16"/>
        <v>49</v>
      </c>
      <c r="P182">
        <f t="shared" si="17"/>
        <v>48</v>
      </c>
      <c r="Q182" s="5">
        <f t="shared" si="18"/>
        <v>49.8</v>
      </c>
    </row>
    <row r="183" spans="1:17" x14ac:dyDescent="0.2">
      <c r="A183">
        <v>167</v>
      </c>
      <c r="B183">
        <v>42</v>
      </c>
      <c r="C183" t="s">
        <v>181</v>
      </c>
      <c r="D183" s="6">
        <v>18</v>
      </c>
      <c r="F183" t="str">
        <f>IF(COUNTIF(D183,"*"),"F","M")</f>
        <v>M</v>
      </c>
      <c r="G183" t="s">
        <v>1707</v>
      </c>
      <c r="H183" t="s">
        <v>1599</v>
      </c>
      <c r="I183" s="3">
        <v>2.0749999999999997</v>
      </c>
      <c r="J183" s="4">
        <v>0</v>
      </c>
      <c r="K183" t="str">
        <f t="shared" si="13"/>
        <v>49</v>
      </c>
      <c r="L183" t="str">
        <f t="shared" si="14"/>
        <v>48</v>
      </c>
      <c r="M183" t="s">
        <v>2177</v>
      </c>
      <c r="N183" s="4">
        <f t="shared" si="15"/>
        <v>0</v>
      </c>
      <c r="O183">
        <f t="shared" si="16"/>
        <v>49</v>
      </c>
      <c r="P183">
        <f t="shared" si="17"/>
        <v>48</v>
      </c>
      <c r="Q183" s="5">
        <f t="shared" si="18"/>
        <v>49.8</v>
      </c>
    </row>
    <row r="184" spans="1:17" x14ac:dyDescent="0.2">
      <c r="A184">
        <v>168</v>
      </c>
      <c r="B184">
        <v>43</v>
      </c>
      <c r="C184" t="s">
        <v>182</v>
      </c>
      <c r="D184" s="6">
        <v>17</v>
      </c>
      <c r="F184" t="str">
        <f>IF(COUNTIF(D184,"*"),"F","M")</f>
        <v>M</v>
      </c>
      <c r="G184" t="s">
        <v>1707</v>
      </c>
      <c r="H184" t="s">
        <v>1599</v>
      </c>
      <c r="I184" s="3">
        <v>2.0756944444444447</v>
      </c>
      <c r="J184" s="4">
        <v>0</v>
      </c>
      <c r="K184" t="str">
        <f t="shared" si="13"/>
        <v>49</v>
      </c>
      <c r="L184" t="str">
        <f t="shared" si="14"/>
        <v>49</v>
      </c>
      <c r="M184" t="s">
        <v>2178</v>
      </c>
      <c r="N184" s="4">
        <f t="shared" si="15"/>
        <v>0</v>
      </c>
      <c r="O184">
        <f t="shared" si="16"/>
        <v>49</v>
      </c>
      <c r="P184">
        <f t="shared" si="17"/>
        <v>49</v>
      </c>
      <c r="Q184" s="5">
        <f t="shared" si="18"/>
        <v>49.81666666666667</v>
      </c>
    </row>
    <row r="185" spans="1:17" x14ac:dyDescent="0.2">
      <c r="A185">
        <v>169</v>
      </c>
      <c r="B185">
        <v>6</v>
      </c>
      <c r="C185" t="s">
        <v>183</v>
      </c>
      <c r="D185" s="6">
        <v>14</v>
      </c>
      <c r="F185" t="str">
        <f>IF(COUNTIF(D185,"*"),"F","M")</f>
        <v>M</v>
      </c>
      <c r="G185" t="s">
        <v>1757</v>
      </c>
      <c r="H185" t="s">
        <v>1599</v>
      </c>
      <c r="I185" s="3">
        <v>2.0777777777777779</v>
      </c>
      <c r="J185" s="4">
        <v>0</v>
      </c>
      <c r="K185" t="str">
        <f t="shared" si="13"/>
        <v>49</v>
      </c>
      <c r="L185" t="str">
        <f t="shared" si="14"/>
        <v>52</v>
      </c>
      <c r="M185" t="s">
        <v>2179</v>
      </c>
      <c r="N185" s="4">
        <f t="shared" si="15"/>
        <v>0</v>
      </c>
      <c r="O185">
        <f t="shared" si="16"/>
        <v>49</v>
      </c>
      <c r="P185">
        <f t="shared" si="17"/>
        <v>52</v>
      </c>
      <c r="Q185" s="5">
        <f t="shared" si="18"/>
        <v>49.866666666666667</v>
      </c>
    </row>
    <row r="186" spans="1:17" x14ac:dyDescent="0.2">
      <c r="A186">
        <v>170</v>
      </c>
      <c r="B186">
        <v>44</v>
      </c>
      <c r="C186" t="s">
        <v>184</v>
      </c>
      <c r="D186" s="6">
        <v>16</v>
      </c>
      <c r="F186" t="str">
        <f>IF(COUNTIF(D186,"*"),"F","M")</f>
        <v>M</v>
      </c>
      <c r="G186" t="s">
        <v>1726</v>
      </c>
      <c r="H186" t="s">
        <v>1599</v>
      </c>
      <c r="I186" s="3">
        <v>2.0791666666666666</v>
      </c>
      <c r="J186" s="4">
        <v>0</v>
      </c>
      <c r="K186" t="str">
        <f t="shared" si="13"/>
        <v>49</v>
      </c>
      <c r="L186" t="str">
        <f t="shared" si="14"/>
        <v>54</v>
      </c>
      <c r="M186" t="s">
        <v>2180</v>
      </c>
      <c r="N186" s="4">
        <f t="shared" si="15"/>
        <v>0</v>
      </c>
      <c r="O186">
        <f t="shared" si="16"/>
        <v>49</v>
      </c>
      <c r="P186">
        <f t="shared" si="17"/>
        <v>54</v>
      </c>
      <c r="Q186" s="5">
        <f t="shared" si="18"/>
        <v>49.9</v>
      </c>
    </row>
    <row r="187" spans="1:17" x14ac:dyDescent="0.2">
      <c r="A187">
        <v>171</v>
      </c>
      <c r="B187">
        <v>3</v>
      </c>
      <c r="C187" t="s">
        <v>185</v>
      </c>
      <c r="D187" s="6">
        <v>63</v>
      </c>
      <c r="F187" t="str">
        <f>IF(COUNTIF(D187,"*"),"F","M")</f>
        <v>M</v>
      </c>
      <c r="G187" t="s">
        <v>1758</v>
      </c>
      <c r="H187" t="s">
        <v>1599</v>
      </c>
      <c r="I187" s="3">
        <v>2.0791666666666666</v>
      </c>
      <c r="J187" s="4">
        <v>0</v>
      </c>
      <c r="K187" t="str">
        <f t="shared" si="13"/>
        <v>49</v>
      </c>
      <c r="L187" t="str">
        <f t="shared" si="14"/>
        <v>54</v>
      </c>
      <c r="M187" t="s">
        <v>2180</v>
      </c>
      <c r="N187" s="4">
        <f t="shared" si="15"/>
        <v>0</v>
      </c>
      <c r="O187">
        <f t="shared" si="16"/>
        <v>49</v>
      </c>
      <c r="P187">
        <f t="shared" si="17"/>
        <v>54</v>
      </c>
      <c r="Q187" s="5">
        <f t="shared" si="18"/>
        <v>49.9</v>
      </c>
    </row>
    <row r="188" spans="1:17" x14ac:dyDescent="0.2">
      <c r="A188">
        <v>172</v>
      </c>
      <c r="B188">
        <v>21</v>
      </c>
      <c r="C188" t="s">
        <v>186</v>
      </c>
      <c r="D188" s="6">
        <v>37</v>
      </c>
      <c r="F188" t="str">
        <f>IF(COUNTIF(D188,"*"),"F","M")</f>
        <v>M</v>
      </c>
      <c r="G188" t="s">
        <v>1678</v>
      </c>
      <c r="H188" t="s">
        <v>1600</v>
      </c>
      <c r="I188" s="3">
        <v>2.0826388888888889</v>
      </c>
      <c r="J188" s="4">
        <v>0</v>
      </c>
      <c r="K188" t="str">
        <f t="shared" si="13"/>
        <v>49</v>
      </c>
      <c r="L188" t="str">
        <f t="shared" si="14"/>
        <v>59</v>
      </c>
      <c r="M188" t="s">
        <v>2181</v>
      </c>
      <c r="N188" s="4">
        <f t="shared" si="15"/>
        <v>0</v>
      </c>
      <c r="O188">
        <f t="shared" si="16"/>
        <v>49</v>
      </c>
      <c r="P188">
        <f t="shared" si="17"/>
        <v>59</v>
      </c>
      <c r="Q188" s="5">
        <f t="shared" si="18"/>
        <v>49.983333333333334</v>
      </c>
    </row>
    <row r="189" spans="1:17" x14ac:dyDescent="0.2">
      <c r="A189">
        <v>173</v>
      </c>
      <c r="B189">
        <v>22</v>
      </c>
      <c r="C189" t="s">
        <v>187</v>
      </c>
      <c r="D189" s="6">
        <v>35</v>
      </c>
      <c r="F189" t="str">
        <f>IF(COUNTIF(D189,"*"),"F","M")</f>
        <v>M</v>
      </c>
      <c r="G189" t="s">
        <v>1727</v>
      </c>
      <c r="H189" t="s">
        <v>1599</v>
      </c>
      <c r="I189" s="3">
        <v>2.0847222222222221</v>
      </c>
      <c r="J189" s="4">
        <v>0</v>
      </c>
      <c r="K189" t="str">
        <f t="shared" si="13"/>
        <v>50</v>
      </c>
      <c r="L189" t="str">
        <f t="shared" si="14"/>
        <v>02</v>
      </c>
      <c r="M189" t="s">
        <v>2182</v>
      </c>
      <c r="N189" s="4">
        <f t="shared" si="15"/>
        <v>0</v>
      </c>
      <c r="O189">
        <f t="shared" si="16"/>
        <v>50</v>
      </c>
      <c r="P189">
        <f t="shared" si="17"/>
        <v>2</v>
      </c>
      <c r="Q189" s="5">
        <f t="shared" si="18"/>
        <v>50.033333333333331</v>
      </c>
    </row>
    <row r="190" spans="1:17" x14ac:dyDescent="0.2">
      <c r="A190">
        <v>174</v>
      </c>
      <c r="B190">
        <v>15</v>
      </c>
      <c r="C190" t="s">
        <v>188</v>
      </c>
      <c r="D190" s="6">
        <v>40</v>
      </c>
      <c r="F190" t="str">
        <f>IF(COUNTIF(D190,"*"),"F","M")</f>
        <v>M</v>
      </c>
      <c r="G190" t="s">
        <v>1759</v>
      </c>
      <c r="H190" t="s">
        <v>1599</v>
      </c>
      <c r="I190" s="3">
        <v>2.0854166666666667</v>
      </c>
      <c r="J190" s="4">
        <v>0</v>
      </c>
      <c r="K190" t="str">
        <f t="shared" si="13"/>
        <v>50</v>
      </c>
      <c r="L190" t="str">
        <f t="shared" si="14"/>
        <v>03</v>
      </c>
      <c r="M190" t="s">
        <v>2183</v>
      </c>
      <c r="N190" s="4">
        <f t="shared" si="15"/>
        <v>0</v>
      </c>
      <c r="O190">
        <f t="shared" si="16"/>
        <v>50</v>
      </c>
      <c r="P190">
        <f t="shared" si="17"/>
        <v>3</v>
      </c>
      <c r="Q190" s="5">
        <f t="shared" si="18"/>
        <v>50.05</v>
      </c>
    </row>
    <row r="191" spans="1:17" x14ac:dyDescent="0.2">
      <c r="A191">
        <v>175</v>
      </c>
      <c r="B191">
        <v>45</v>
      </c>
      <c r="C191" t="s">
        <v>189</v>
      </c>
      <c r="D191" s="6">
        <v>15</v>
      </c>
      <c r="F191" t="str">
        <f>IF(COUNTIF(D191,"*"),"F","M")</f>
        <v>M</v>
      </c>
      <c r="G191" t="s">
        <v>1727</v>
      </c>
      <c r="H191" t="s">
        <v>1599</v>
      </c>
      <c r="I191" s="3">
        <v>2.0874999999999999</v>
      </c>
      <c r="J191" s="4">
        <v>0</v>
      </c>
      <c r="K191" t="str">
        <f t="shared" si="13"/>
        <v>50</v>
      </c>
      <c r="L191" t="str">
        <f t="shared" si="14"/>
        <v>06</v>
      </c>
      <c r="M191" t="s">
        <v>2184</v>
      </c>
      <c r="N191" s="4">
        <f t="shared" si="15"/>
        <v>0</v>
      </c>
      <c r="O191">
        <f t="shared" si="16"/>
        <v>50</v>
      </c>
      <c r="P191">
        <f t="shared" si="17"/>
        <v>6</v>
      </c>
      <c r="Q191" s="5">
        <f t="shared" si="18"/>
        <v>50.1</v>
      </c>
    </row>
    <row r="192" spans="1:17" x14ac:dyDescent="0.2">
      <c r="A192">
        <v>176</v>
      </c>
      <c r="B192">
        <v>23</v>
      </c>
      <c r="C192" t="s">
        <v>190</v>
      </c>
      <c r="D192" s="6">
        <v>36</v>
      </c>
      <c r="F192" t="str">
        <f>IF(COUNTIF(D192,"*"),"F","M")</f>
        <v>M</v>
      </c>
      <c r="G192" t="s">
        <v>1707</v>
      </c>
      <c r="H192" t="s">
        <v>1599</v>
      </c>
      <c r="I192" s="3">
        <v>2.0881944444444445</v>
      </c>
      <c r="J192" s="4">
        <v>0</v>
      </c>
      <c r="K192" t="str">
        <f t="shared" si="13"/>
        <v>50</v>
      </c>
      <c r="L192" t="str">
        <f t="shared" si="14"/>
        <v>07</v>
      </c>
      <c r="M192" t="s">
        <v>2185</v>
      </c>
      <c r="N192" s="4">
        <f t="shared" si="15"/>
        <v>0</v>
      </c>
      <c r="O192">
        <f t="shared" si="16"/>
        <v>50</v>
      </c>
      <c r="P192">
        <f t="shared" si="17"/>
        <v>7</v>
      </c>
      <c r="Q192" s="5">
        <f t="shared" si="18"/>
        <v>50.116666666666667</v>
      </c>
    </row>
    <row r="193" spans="1:17" x14ac:dyDescent="0.2">
      <c r="A193">
        <v>177</v>
      </c>
      <c r="B193">
        <v>21</v>
      </c>
      <c r="C193" t="s">
        <v>191</v>
      </c>
      <c r="D193" s="6">
        <v>22</v>
      </c>
      <c r="F193" t="str">
        <f>IF(COUNTIF(D193,"*"),"F","M")</f>
        <v>M</v>
      </c>
      <c r="G193" t="s">
        <v>1695</v>
      </c>
      <c r="H193" t="s">
        <v>1599</v>
      </c>
      <c r="I193" s="3">
        <v>2.0881944444444445</v>
      </c>
      <c r="J193" s="4">
        <v>0</v>
      </c>
      <c r="K193" t="str">
        <f t="shared" si="13"/>
        <v>50</v>
      </c>
      <c r="L193" t="str">
        <f t="shared" si="14"/>
        <v>07</v>
      </c>
      <c r="M193" t="s">
        <v>2185</v>
      </c>
      <c r="N193" s="4">
        <f t="shared" si="15"/>
        <v>0</v>
      </c>
      <c r="O193">
        <f t="shared" si="16"/>
        <v>50</v>
      </c>
      <c r="P193">
        <f t="shared" si="17"/>
        <v>7</v>
      </c>
      <c r="Q193" s="5">
        <f t="shared" si="18"/>
        <v>50.116666666666667</v>
      </c>
    </row>
    <row r="194" spans="1:17" x14ac:dyDescent="0.2">
      <c r="A194">
        <v>178</v>
      </c>
      <c r="B194">
        <v>46</v>
      </c>
      <c r="C194" t="s">
        <v>192</v>
      </c>
      <c r="D194" s="6">
        <v>15</v>
      </c>
      <c r="F194" t="str">
        <f>IF(COUNTIF(D194,"*"),"F","M")</f>
        <v>M</v>
      </c>
      <c r="G194" t="s">
        <v>1755</v>
      </c>
      <c r="H194" t="s">
        <v>1599</v>
      </c>
      <c r="I194" s="3">
        <v>2.0895833333333331</v>
      </c>
      <c r="J194" s="4">
        <v>0</v>
      </c>
      <c r="K194" t="str">
        <f t="shared" si="13"/>
        <v>50</v>
      </c>
      <c r="L194" t="str">
        <f t="shared" si="14"/>
        <v>09</v>
      </c>
      <c r="M194" t="s">
        <v>2186</v>
      </c>
      <c r="N194" s="4">
        <f t="shared" si="15"/>
        <v>0</v>
      </c>
      <c r="O194">
        <f t="shared" si="16"/>
        <v>50</v>
      </c>
      <c r="P194">
        <f t="shared" si="17"/>
        <v>9</v>
      </c>
      <c r="Q194" s="5">
        <f t="shared" si="18"/>
        <v>50.15</v>
      </c>
    </row>
    <row r="195" spans="1:17" x14ac:dyDescent="0.2">
      <c r="A195">
        <v>179</v>
      </c>
      <c r="B195">
        <v>9</v>
      </c>
      <c r="C195" t="s">
        <v>193</v>
      </c>
      <c r="D195" s="6">
        <v>46</v>
      </c>
      <c r="F195" t="str">
        <f>IF(COUNTIF(D195,"*"),"F","M")</f>
        <v>M</v>
      </c>
      <c r="G195" t="s">
        <v>1682</v>
      </c>
      <c r="H195" t="s">
        <v>1599</v>
      </c>
      <c r="I195" s="3">
        <v>2.0895833333333331</v>
      </c>
      <c r="J195" s="4">
        <v>0</v>
      </c>
      <c r="K195" t="str">
        <f t="shared" ref="K195:K258" si="19">MID(M195,2,2)</f>
        <v>50</v>
      </c>
      <c r="L195" t="str">
        <f t="shared" ref="L195:L258" si="20">MID(M195,5,2)</f>
        <v>09</v>
      </c>
      <c r="M195" t="s">
        <v>2186</v>
      </c>
      <c r="N195" s="4">
        <f t="shared" ref="N195:N258" si="21">J195+0</f>
        <v>0</v>
      </c>
      <c r="O195">
        <f t="shared" ref="O195:O258" si="22">0+K195</f>
        <v>50</v>
      </c>
      <c r="P195">
        <f t="shared" ref="P195:P258" si="23">0+L195</f>
        <v>9</v>
      </c>
      <c r="Q195" s="5">
        <f t="shared" ref="Q195:Q258" si="24">SUM(N195*60)+(O195*1)+(L195/60)</f>
        <v>50.15</v>
      </c>
    </row>
    <row r="196" spans="1:17" x14ac:dyDescent="0.2">
      <c r="A196">
        <v>180</v>
      </c>
      <c r="B196">
        <v>6</v>
      </c>
      <c r="C196" t="s">
        <v>194</v>
      </c>
      <c r="D196" s="6">
        <v>52</v>
      </c>
      <c r="F196" t="str">
        <f>IF(COUNTIF(D196,"*"),"F","M")</f>
        <v>M</v>
      </c>
      <c r="G196" t="s">
        <v>1691</v>
      </c>
      <c r="H196" t="s">
        <v>1599</v>
      </c>
      <c r="I196" s="3">
        <v>2.0895833333333331</v>
      </c>
      <c r="J196" s="4">
        <v>0</v>
      </c>
      <c r="K196" t="str">
        <f t="shared" si="19"/>
        <v>50</v>
      </c>
      <c r="L196" t="str">
        <f t="shared" si="20"/>
        <v>09</v>
      </c>
      <c r="M196" t="s">
        <v>2186</v>
      </c>
      <c r="N196" s="4">
        <f t="shared" si="21"/>
        <v>0</v>
      </c>
      <c r="O196">
        <f t="shared" si="22"/>
        <v>50</v>
      </c>
      <c r="P196">
        <f t="shared" si="23"/>
        <v>9</v>
      </c>
      <c r="Q196" s="5">
        <f t="shared" si="24"/>
        <v>50.15</v>
      </c>
    </row>
    <row r="197" spans="1:17" x14ac:dyDescent="0.2">
      <c r="A197">
        <v>181</v>
      </c>
      <c r="B197">
        <v>47</v>
      </c>
      <c r="C197" t="s">
        <v>195</v>
      </c>
      <c r="D197" s="6">
        <v>15</v>
      </c>
      <c r="F197" t="str">
        <f>IF(COUNTIF(D197,"*"),"F","M")</f>
        <v>M</v>
      </c>
      <c r="G197" t="s">
        <v>1760</v>
      </c>
      <c r="H197" t="s">
        <v>1599</v>
      </c>
      <c r="I197" s="3">
        <v>2.0902777777777777</v>
      </c>
      <c r="J197" s="4">
        <v>0</v>
      </c>
      <c r="K197" t="str">
        <f t="shared" si="19"/>
        <v>50</v>
      </c>
      <c r="L197" t="str">
        <f t="shared" si="20"/>
        <v>10</v>
      </c>
      <c r="M197" t="s">
        <v>2187</v>
      </c>
      <c r="N197" s="4">
        <f t="shared" si="21"/>
        <v>0</v>
      </c>
      <c r="O197">
        <f t="shared" si="22"/>
        <v>50</v>
      </c>
      <c r="P197">
        <f t="shared" si="23"/>
        <v>10</v>
      </c>
      <c r="Q197" s="5">
        <f t="shared" si="24"/>
        <v>50.166666666666664</v>
      </c>
    </row>
    <row r="198" spans="1:17" x14ac:dyDescent="0.2">
      <c r="A198">
        <v>182</v>
      </c>
      <c r="B198">
        <v>10</v>
      </c>
      <c r="C198" t="s">
        <v>196</v>
      </c>
      <c r="D198" s="6">
        <v>46</v>
      </c>
      <c r="F198" t="str">
        <f>IF(COUNTIF(D198,"*"),"F","M")</f>
        <v>M</v>
      </c>
      <c r="G198" t="s">
        <v>1761</v>
      </c>
      <c r="H198" t="s">
        <v>1998</v>
      </c>
      <c r="I198" s="3">
        <v>2.0916666666666668</v>
      </c>
      <c r="J198" s="4">
        <v>0</v>
      </c>
      <c r="K198" t="str">
        <f t="shared" si="19"/>
        <v>50</v>
      </c>
      <c r="L198" t="str">
        <f t="shared" si="20"/>
        <v>12</v>
      </c>
      <c r="M198" t="s">
        <v>2188</v>
      </c>
      <c r="N198" s="4">
        <f t="shared" si="21"/>
        <v>0</v>
      </c>
      <c r="O198">
        <f t="shared" si="22"/>
        <v>50</v>
      </c>
      <c r="P198">
        <f t="shared" si="23"/>
        <v>12</v>
      </c>
      <c r="Q198" s="5">
        <f t="shared" si="24"/>
        <v>50.2</v>
      </c>
    </row>
    <row r="199" spans="1:17" x14ac:dyDescent="0.2">
      <c r="A199">
        <v>183</v>
      </c>
      <c r="B199">
        <v>48</v>
      </c>
      <c r="C199" t="s">
        <v>197</v>
      </c>
      <c r="D199" s="6">
        <v>16</v>
      </c>
      <c r="F199" t="str">
        <f>IF(COUNTIF(D199,"*"),"F","M")</f>
        <v>M</v>
      </c>
      <c r="G199" t="s">
        <v>1707</v>
      </c>
      <c r="H199" t="s">
        <v>1599</v>
      </c>
      <c r="I199" s="3">
        <v>2.0951388888888887</v>
      </c>
      <c r="J199" s="4">
        <v>0</v>
      </c>
      <c r="K199" t="str">
        <f t="shared" si="19"/>
        <v>50</v>
      </c>
      <c r="L199" t="str">
        <f t="shared" si="20"/>
        <v>17</v>
      </c>
      <c r="M199" t="s">
        <v>2189</v>
      </c>
      <c r="N199" s="4">
        <f t="shared" si="21"/>
        <v>0</v>
      </c>
      <c r="O199">
        <f t="shared" si="22"/>
        <v>50</v>
      </c>
      <c r="P199">
        <f t="shared" si="23"/>
        <v>17</v>
      </c>
      <c r="Q199" s="5">
        <f t="shared" si="24"/>
        <v>50.283333333333331</v>
      </c>
    </row>
    <row r="200" spans="1:17" x14ac:dyDescent="0.2">
      <c r="A200">
        <v>16</v>
      </c>
      <c r="B200">
        <v>1</v>
      </c>
      <c r="C200" t="s">
        <v>198</v>
      </c>
      <c r="D200" s="6" t="s">
        <v>1621</v>
      </c>
      <c r="F200" t="str">
        <f>IF(COUNTIF(D200,"*"),"F","M")</f>
        <v>F</v>
      </c>
      <c r="G200" t="s">
        <v>1678</v>
      </c>
      <c r="H200" t="s">
        <v>1600</v>
      </c>
      <c r="I200" s="3">
        <v>2.0951388888888887</v>
      </c>
      <c r="J200" s="4">
        <v>0</v>
      </c>
      <c r="K200" t="str">
        <f t="shared" si="19"/>
        <v>50</v>
      </c>
      <c r="L200" t="str">
        <f t="shared" si="20"/>
        <v>17</v>
      </c>
      <c r="M200" t="s">
        <v>2189</v>
      </c>
      <c r="N200" s="4">
        <f t="shared" si="21"/>
        <v>0</v>
      </c>
      <c r="O200">
        <f t="shared" si="22"/>
        <v>50</v>
      </c>
      <c r="P200">
        <f t="shared" si="23"/>
        <v>17</v>
      </c>
      <c r="Q200" s="5">
        <f t="shared" si="24"/>
        <v>50.283333333333331</v>
      </c>
    </row>
    <row r="201" spans="1:17" x14ac:dyDescent="0.2">
      <c r="A201">
        <v>184</v>
      </c>
      <c r="B201">
        <v>49</v>
      </c>
      <c r="C201" t="s">
        <v>199</v>
      </c>
      <c r="D201" s="6">
        <v>15</v>
      </c>
      <c r="F201" t="str">
        <f>IF(COUNTIF(D201,"*"),"F","M")</f>
        <v>M</v>
      </c>
      <c r="G201" t="s">
        <v>1720</v>
      </c>
      <c r="H201" t="s">
        <v>1599</v>
      </c>
      <c r="I201" s="3">
        <v>2.0958333333333332</v>
      </c>
      <c r="J201" s="4">
        <v>0</v>
      </c>
      <c r="K201" t="str">
        <f t="shared" si="19"/>
        <v>50</v>
      </c>
      <c r="L201" t="str">
        <f t="shared" si="20"/>
        <v>18</v>
      </c>
      <c r="M201" t="s">
        <v>2190</v>
      </c>
      <c r="N201" s="4">
        <f t="shared" si="21"/>
        <v>0</v>
      </c>
      <c r="O201">
        <f t="shared" si="22"/>
        <v>50</v>
      </c>
      <c r="P201">
        <f t="shared" si="23"/>
        <v>18</v>
      </c>
      <c r="Q201" s="5">
        <f t="shared" si="24"/>
        <v>50.3</v>
      </c>
    </row>
    <row r="202" spans="1:17" x14ac:dyDescent="0.2">
      <c r="A202">
        <v>185</v>
      </c>
      <c r="B202">
        <v>24</v>
      </c>
      <c r="C202" t="s">
        <v>200</v>
      </c>
      <c r="D202" s="6">
        <v>38</v>
      </c>
      <c r="F202" t="str">
        <f>IF(COUNTIF(D202,"*"),"F","M")</f>
        <v>M</v>
      </c>
      <c r="G202" t="s">
        <v>1678</v>
      </c>
      <c r="H202" t="s">
        <v>1600</v>
      </c>
      <c r="I202" s="3">
        <v>2.0958333333333332</v>
      </c>
      <c r="J202" s="4">
        <v>0</v>
      </c>
      <c r="K202" t="str">
        <f t="shared" si="19"/>
        <v>50</v>
      </c>
      <c r="L202" t="str">
        <f t="shared" si="20"/>
        <v>18</v>
      </c>
      <c r="M202" t="s">
        <v>2190</v>
      </c>
      <c r="N202" s="4">
        <f t="shared" si="21"/>
        <v>0</v>
      </c>
      <c r="O202">
        <f t="shared" si="22"/>
        <v>50</v>
      </c>
      <c r="P202">
        <f t="shared" si="23"/>
        <v>18</v>
      </c>
      <c r="Q202" s="5">
        <f t="shared" si="24"/>
        <v>50.3</v>
      </c>
    </row>
    <row r="203" spans="1:17" x14ac:dyDescent="0.2">
      <c r="A203">
        <v>186</v>
      </c>
      <c r="B203">
        <v>7</v>
      </c>
      <c r="C203" t="s">
        <v>201</v>
      </c>
      <c r="D203" s="6">
        <v>13</v>
      </c>
      <c r="F203" t="str">
        <f>IF(COUNTIF(D203,"*"),"F","M")</f>
        <v>M</v>
      </c>
      <c r="G203" t="s">
        <v>1737</v>
      </c>
      <c r="H203" t="s">
        <v>1599</v>
      </c>
      <c r="I203" s="3">
        <v>2.0965277777777778</v>
      </c>
      <c r="J203" s="4">
        <v>0</v>
      </c>
      <c r="K203" t="str">
        <f t="shared" si="19"/>
        <v>50</v>
      </c>
      <c r="L203" t="str">
        <f t="shared" si="20"/>
        <v>19</v>
      </c>
      <c r="M203" t="s">
        <v>2191</v>
      </c>
      <c r="N203" s="4">
        <f t="shared" si="21"/>
        <v>0</v>
      </c>
      <c r="O203">
        <f t="shared" si="22"/>
        <v>50</v>
      </c>
      <c r="P203">
        <f t="shared" si="23"/>
        <v>19</v>
      </c>
      <c r="Q203" s="5">
        <f t="shared" si="24"/>
        <v>50.31666666666667</v>
      </c>
    </row>
    <row r="204" spans="1:17" x14ac:dyDescent="0.2">
      <c r="A204">
        <v>187</v>
      </c>
      <c r="B204">
        <v>50</v>
      </c>
      <c r="C204" t="s">
        <v>202</v>
      </c>
      <c r="D204" s="6">
        <v>17</v>
      </c>
      <c r="F204" t="str">
        <f>IF(COUNTIF(D204,"*"),"F","M")</f>
        <v>M</v>
      </c>
      <c r="G204" t="s">
        <v>1694</v>
      </c>
      <c r="H204" t="s">
        <v>1599</v>
      </c>
      <c r="I204" s="3">
        <v>2.0972222222222223</v>
      </c>
      <c r="J204" s="4">
        <v>0</v>
      </c>
      <c r="K204" t="str">
        <f t="shared" si="19"/>
        <v>50</v>
      </c>
      <c r="L204" t="str">
        <f t="shared" si="20"/>
        <v>20</v>
      </c>
      <c r="M204" t="s">
        <v>2192</v>
      </c>
      <c r="N204" s="4">
        <f t="shared" si="21"/>
        <v>0</v>
      </c>
      <c r="O204">
        <f t="shared" si="22"/>
        <v>50</v>
      </c>
      <c r="P204">
        <f t="shared" si="23"/>
        <v>20</v>
      </c>
      <c r="Q204" s="5">
        <f t="shared" si="24"/>
        <v>50.333333333333336</v>
      </c>
    </row>
    <row r="205" spans="1:17" x14ac:dyDescent="0.2">
      <c r="A205">
        <v>188</v>
      </c>
      <c r="B205">
        <v>25</v>
      </c>
      <c r="C205" t="s">
        <v>203</v>
      </c>
      <c r="D205" s="6">
        <v>25</v>
      </c>
      <c r="F205" t="str">
        <f>IF(COUNTIF(D205,"*"),"F","M")</f>
        <v>M</v>
      </c>
      <c r="G205" t="s">
        <v>1695</v>
      </c>
      <c r="H205" t="s">
        <v>1599</v>
      </c>
      <c r="I205" s="3">
        <v>2.0979166666666669</v>
      </c>
      <c r="J205" s="4">
        <v>0</v>
      </c>
      <c r="K205" t="str">
        <f t="shared" si="19"/>
        <v>50</v>
      </c>
      <c r="L205" t="str">
        <f t="shared" si="20"/>
        <v>21</v>
      </c>
      <c r="M205" t="s">
        <v>2193</v>
      </c>
      <c r="N205" s="4">
        <f t="shared" si="21"/>
        <v>0</v>
      </c>
      <c r="O205">
        <f t="shared" si="22"/>
        <v>50</v>
      </c>
      <c r="P205">
        <f t="shared" si="23"/>
        <v>21</v>
      </c>
      <c r="Q205" s="5">
        <f t="shared" si="24"/>
        <v>50.35</v>
      </c>
    </row>
    <row r="206" spans="1:17" x14ac:dyDescent="0.2">
      <c r="A206">
        <v>189</v>
      </c>
      <c r="B206">
        <v>51</v>
      </c>
      <c r="C206" t="s">
        <v>204</v>
      </c>
      <c r="D206" s="6">
        <v>16</v>
      </c>
      <c r="F206" t="str">
        <f>IF(COUNTIF(D206,"*"),"F","M")</f>
        <v>M</v>
      </c>
      <c r="G206" t="s">
        <v>1726</v>
      </c>
      <c r="H206" t="s">
        <v>1599</v>
      </c>
      <c r="I206" s="3">
        <v>2.0979166666666669</v>
      </c>
      <c r="J206" s="4">
        <v>0</v>
      </c>
      <c r="K206" t="str">
        <f t="shared" si="19"/>
        <v>50</v>
      </c>
      <c r="L206" t="str">
        <f t="shared" si="20"/>
        <v>21</v>
      </c>
      <c r="M206" t="s">
        <v>2193</v>
      </c>
      <c r="N206" s="4">
        <f t="shared" si="21"/>
        <v>0</v>
      </c>
      <c r="O206">
        <f t="shared" si="22"/>
        <v>50</v>
      </c>
      <c r="P206">
        <f t="shared" si="23"/>
        <v>21</v>
      </c>
      <c r="Q206" s="5">
        <f t="shared" si="24"/>
        <v>50.35</v>
      </c>
    </row>
    <row r="207" spans="1:17" x14ac:dyDescent="0.2">
      <c r="A207">
        <v>190</v>
      </c>
      <c r="B207">
        <v>24</v>
      </c>
      <c r="C207" t="s">
        <v>205</v>
      </c>
      <c r="D207" s="6">
        <v>32</v>
      </c>
      <c r="F207" t="str">
        <f>IF(COUNTIF(D207,"*"),"F","M")</f>
        <v>M</v>
      </c>
      <c r="G207" t="s">
        <v>1762</v>
      </c>
      <c r="H207" t="s">
        <v>1997</v>
      </c>
      <c r="I207" s="3">
        <v>2.098611111111111</v>
      </c>
      <c r="J207" s="4">
        <v>0</v>
      </c>
      <c r="K207" t="str">
        <f t="shared" si="19"/>
        <v>50</v>
      </c>
      <c r="L207" t="str">
        <f t="shared" si="20"/>
        <v>22</v>
      </c>
      <c r="M207" t="s">
        <v>2194</v>
      </c>
      <c r="N207" s="4">
        <f t="shared" si="21"/>
        <v>0</v>
      </c>
      <c r="O207">
        <f t="shared" si="22"/>
        <v>50</v>
      </c>
      <c r="P207">
        <f t="shared" si="23"/>
        <v>22</v>
      </c>
      <c r="Q207" s="5">
        <f t="shared" si="24"/>
        <v>50.366666666666667</v>
      </c>
    </row>
    <row r="208" spans="1:17" x14ac:dyDescent="0.2">
      <c r="A208">
        <v>191</v>
      </c>
      <c r="B208">
        <v>52</v>
      </c>
      <c r="C208" t="s">
        <v>206</v>
      </c>
      <c r="D208" s="6">
        <v>16</v>
      </c>
      <c r="F208" t="str">
        <f>IF(COUNTIF(D208,"*"),"F","M")</f>
        <v>M</v>
      </c>
      <c r="G208" t="s">
        <v>1744</v>
      </c>
      <c r="H208" t="s">
        <v>1998</v>
      </c>
      <c r="I208" s="3">
        <v>2.098611111111111</v>
      </c>
      <c r="J208" s="4">
        <v>0</v>
      </c>
      <c r="K208" t="str">
        <f t="shared" si="19"/>
        <v>50</v>
      </c>
      <c r="L208" t="str">
        <f t="shared" si="20"/>
        <v>22</v>
      </c>
      <c r="M208" t="s">
        <v>2194</v>
      </c>
      <c r="N208" s="4">
        <f t="shared" si="21"/>
        <v>0</v>
      </c>
      <c r="O208">
        <f t="shared" si="22"/>
        <v>50</v>
      </c>
      <c r="P208">
        <f t="shared" si="23"/>
        <v>22</v>
      </c>
      <c r="Q208" s="5">
        <f t="shared" si="24"/>
        <v>50.366666666666667</v>
      </c>
    </row>
    <row r="209" spans="1:17" x14ac:dyDescent="0.2">
      <c r="A209">
        <v>192</v>
      </c>
      <c r="B209">
        <v>16</v>
      </c>
      <c r="C209" t="s">
        <v>207</v>
      </c>
      <c r="D209" s="6">
        <v>41</v>
      </c>
      <c r="F209" t="str">
        <f>IF(COUNTIF(D209,"*"),"F","M")</f>
        <v>M</v>
      </c>
      <c r="G209" t="s">
        <v>1763</v>
      </c>
      <c r="H209" t="s">
        <v>1599</v>
      </c>
      <c r="I209" s="3">
        <v>2.1013888888888888</v>
      </c>
      <c r="J209" s="4">
        <v>0</v>
      </c>
      <c r="K209" t="str">
        <f t="shared" si="19"/>
        <v>50</v>
      </c>
      <c r="L209" t="str">
        <f t="shared" si="20"/>
        <v>26</v>
      </c>
      <c r="M209" t="s">
        <v>2195</v>
      </c>
      <c r="N209" s="4">
        <f t="shared" si="21"/>
        <v>0</v>
      </c>
      <c r="O209">
        <f t="shared" si="22"/>
        <v>50</v>
      </c>
      <c r="P209">
        <f t="shared" si="23"/>
        <v>26</v>
      </c>
      <c r="Q209" s="5">
        <f t="shared" si="24"/>
        <v>50.43333333333333</v>
      </c>
    </row>
    <row r="210" spans="1:17" x14ac:dyDescent="0.2">
      <c r="A210">
        <v>17</v>
      </c>
      <c r="B210">
        <v>4</v>
      </c>
      <c r="C210" t="s">
        <v>208</v>
      </c>
      <c r="D210" s="6" t="s">
        <v>1616</v>
      </c>
      <c r="F210" t="str">
        <f>IF(COUNTIF(D210,"*"),"F","M")</f>
        <v>F</v>
      </c>
      <c r="G210" t="s">
        <v>1710</v>
      </c>
      <c r="H210" t="s">
        <v>1599</v>
      </c>
      <c r="I210" s="3">
        <v>2.1020833333333333</v>
      </c>
      <c r="J210" s="4">
        <v>0</v>
      </c>
      <c r="K210" t="str">
        <f t="shared" si="19"/>
        <v>50</v>
      </c>
      <c r="L210" t="str">
        <f t="shared" si="20"/>
        <v>27</v>
      </c>
      <c r="M210" t="s">
        <v>2196</v>
      </c>
      <c r="N210" s="4">
        <f t="shared" si="21"/>
        <v>0</v>
      </c>
      <c r="O210">
        <f t="shared" si="22"/>
        <v>50</v>
      </c>
      <c r="P210">
        <f t="shared" si="23"/>
        <v>27</v>
      </c>
      <c r="Q210" s="5">
        <f t="shared" si="24"/>
        <v>50.45</v>
      </c>
    </row>
    <row r="211" spans="1:17" x14ac:dyDescent="0.2">
      <c r="A211">
        <v>193</v>
      </c>
      <c r="B211">
        <v>53</v>
      </c>
      <c r="C211" t="s">
        <v>209</v>
      </c>
      <c r="D211" s="6">
        <v>16</v>
      </c>
      <c r="F211" t="str">
        <f>IF(COUNTIF(D211,"*"),"F","M")</f>
        <v>M</v>
      </c>
      <c r="G211" t="s">
        <v>1764</v>
      </c>
      <c r="H211" t="s">
        <v>2000</v>
      </c>
      <c r="I211" s="3">
        <v>2.1034722222222224</v>
      </c>
      <c r="J211" s="4">
        <v>0</v>
      </c>
      <c r="K211" t="str">
        <f t="shared" si="19"/>
        <v>50</v>
      </c>
      <c r="L211" t="str">
        <f t="shared" si="20"/>
        <v>29</v>
      </c>
      <c r="M211" t="s">
        <v>2197</v>
      </c>
      <c r="N211" s="4">
        <f t="shared" si="21"/>
        <v>0</v>
      </c>
      <c r="O211">
        <f t="shared" si="22"/>
        <v>50</v>
      </c>
      <c r="P211">
        <f t="shared" si="23"/>
        <v>29</v>
      </c>
      <c r="Q211" s="5">
        <f t="shared" si="24"/>
        <v>50.483333333333334</v>
      </c>
    </row>
    <row r="212" spans="1:17" x14ac:dyDescent="0.2">
      <c r="A212">
        <v>194</v>
      </c>
      <c r="B212">
        <v>54</v>
      </c>
      <c r="C212" t="s">
        <v>210</v>
      </c>
      <c r="D212" s="6">
        <v>16</v>
      </c>
      <c r="F212" t="str">
        <f>IF(COUNTIF(D212,"*"),"F","M")</f>
        <v>M</v>
      </c>
      <c r="G212" t="s">
        <v>1720</v>
      </c>
      <c r="H212" t="s">
        <v>1599</v>
      </c>
      <c r="I212" s="3">
        <v>2.1034722222222224</v>
      </c>
      <c r="J212" s="4">
        <v>0</v>
      </c>
      <c r="K212" t="str">
        <f t="shared" si="19"/>
        <v>50</v>
      </c>
      <c r="L212" t="str">
        <f t="shared" si="20"/>
        <v>29</v>
      </c>
      <c r="M212" t="s">
        <v>2197</v>
      </c>
      <c r="N212" s="4">
        <f t="shared" si="21"/>
        <v>0</v>
      </c>
      <c r="O212">
        <f t="shared" si="22"/>
        <v>50</v>
      </c>
      <c r="P212">
        <f t="shared" si="23"/>
        <v>29</v>
      </c>
      <c r="Q212" s="5">
        <f t="shared" si="24"/>
        <v>50.483333333333334</v>
      </c>
    </row>
    <row r="213" spans="1:17" x14ac:dyDescent="0.2">
      <c r="A213">
        <v>195</v>
      </c>
      <c r="B213">
        <v>5</v>
      </c>
      <c r="C213" t="s">
        <v>211</v>
      </c>
      <c r="D213" s="6">
        <v>57</v>
      </c>
      <c r="F213" t="str">
        <f>IF(COUNTIF(D213,"*"),"F","M")</f>
        <v>M</v>
      </c>
      <c r="G213" t="s">
        <v>1765</v>
      </c>
      <c r="H213" t="s">
        <v>2008</v>
      </c>
      <c r="I213" s="3">
        <v>2.1041666666666665</v>
      </c>
      <c r="J213" s="4">
        <v>0</v>
      </c>
      <c r="K213" t="str">
        <f t="shared" si="19"/>
        <v>50</v>
      </c>
      <c r="L213" t="str">
        <f t="shared" si="20"/>
        <v>30</v>
      </c>
      <c r="M213" t="s">
        <v>2198</v>
      </c>
      <c r="N213" s="4">
        <f t="shared" si="21"/>
        <v>0</v>
      </c>
      <c r="O213">
        <f t="shared" si="22"/>
        <v>50</v>
      </c>
      <c r="P213">
        <f t="shared" si="23"/>
        <v>30</v>
      </c>
      <c r="Q213" s="5">
        <f t="shared" si="24"/>
        <v>50.5</v>
      </c>
    </row>
    <row r="214" spans="1:17" x14ac:dyDescent="0.2">
      <c r="A214">
        <v>196</v>
      </c>
      <c r="B214">
        <v>25</v>
      </c>
      <c r="C214" t="s">
        <v>212</v>
      </c>
      <c r="D214" s="6">
        <v>37</v>
      </c>
      <c r="F214" t="str">
        <f>IF(COUNTIF(D214,"*"),"F","M")</f>
        <v>M</v>
      </c>
      <c r="G214" t="s">
        <v>1766</v>
      </c>
      <c r="H214" t="s">
        <v>1599</v>
      </c>
      <c r="I214" s="3">
        <v>2.1055555555555556</v>
      </c>
      <c r="J214" s="4">
        <v>0</v>
      </c>
      <c r="K214" t="str">
        <f t="shared" si="19"/>
        <v>50</v>
      </c>
      <c r="L214" t="str">
        <f t="shared" si="20"/>
        <v>32</v>
      </c>
      <c r="M214" t="s">
        <v>2199</v>
      </c>
      <c r="N214" s="4">
        <f t="shared" si="21"/>
        <v>0</v>
      </c>
      <c r="O214">
        <f t="shared" si="22"/>
        <v>50</v>
      </c>
      <c r="P214">
        <f t="shared" si="23"/>
        <v>32</v>
      </c>
      <c r="Q214" s="5">
        <f t="shared" si="24"/>
        <v>50.533333333333331</v>
      </c>
    </row>
    <row r="215" spans="1:17" x14ac:dyDescent="0.2">
      <c r="A215">
        <v>197</v>
      </c>
      <c r="B215">
        <v>11</v>
      </c>
      <c r="C215" t="s">
        <v>213</v>
      </c>
      <c r="D215" s="6">
        <v>47</v>
      </c>
      <c r="F215" t="str">
        <f>IF(COUNTIF(D215,"*"),"F","M")</f>
        <v>M</v>
      </c>
      <c r="G215" t="s">
        <v>1767</v>
      </c>
      <c r="H215" t="s">
        <v>1998</v>
      </c>
      <c r="I215" s="3">
        <v>2.1069444444444447</v>
      </c>
      <c r="J215" s="4">
        <v>0</v>
      </c>
      <c r="K215" t="str">
        <f t="shared" si="19"/>
        <v>50</v>
      </c>
      <c r="L215" t="str">
        <f t="shared" si="20"/>
        <v>34</v>
      </c>
      <c r="M215" t="s">
        <v>2200</v>
      </c>
      <c r="N215" s="4">
        <f t="shared" si="21"/>
        <v>0</v>
      </c>
      <c r="O215">
        <f t="shared" si="22"/>
        <v>50</v>
      </c>
      <c r="P215">
        <f t="shared" si="23"/>
        <v>34</v>
      </c>
      <c r="Q215" s="5">
        <f t="shared" si="24"/>
        <v>50.56666666666667</v>
      </c>
    </row>
    <row r="216" spans="1:17" x14ac:dyDescent="0.2">
      <c r="A216">
        <v>198</v>
      </c>
      <c r="B216">
        <v>26</v>
      </c>
      <c r="C216" t="s">
        <v>214</v>
      </c>
      <c r="D216" s="6">
        <v>39</v>
      </c>
      <c r="F216" t="str">
        <f>IF(COUNTIF(D216,"*"),"F","M")</f>
        <v>M</v>
      </c>
      <c r="G216" t="s">
        <v>1707</v>
      </c>
      <c r="H216" t="s">
        <v>1599</v>
      </c>
      <c r="I216" s="3">
        <v>2.1111111111111112</v>
      </c>
      <c r="J216" s="4">
        <v>0</v>
      </c>
      <c r="K216" t="str">
        <f t="shared" si="19"/>
        <v>50</v>
      </c>
      <c r="L216" t="str">
        <f t="shared" si="20"/>
        <v>40</v>
      </c>
      <c r="M216" t="s">
        <v>2201</v>
      </c>
      <c r="N216" s="4">
        <f t="shared" si="21"/>
        <v>0</v>
      </c>
      <c r="O216">
        <f t="shared" si="22"/>
        <v>50</v>
      </c>
      <c r="P216">
        <f t="shared" si="23"/>
        <v>40</v>
      </c>
      <c r="Q216" s="5">
        <f t="shared" si="24"/>
        <v>50.666666666666664</v>
      </c>
    </row>
    <row r="217" spans="1:17" x14ac:dyDescent="0.2">
      <c r="A217">
        <v>18</v>
      </c>
      <c r="B217">
        <v>3</v>
      </c>
      <c r="C217" t="s">
        <v>215</v>
      </c>
      <c r="D217" s="6" t="s">
        <v>1622</v>
      </c>
      <c r="F217" t="str">
        <f>IF(COUNTIF(D217,"*"),"F","M")</f>
        <v>F</v>
      </c>
      <c r="G217" t="s">
        <v>1695</v>
      </c>
      <c r="H217" t="s">
        <v>1599</v>
      </c>
      <c r="I217" s="3">
        <v>2.1145833333333335</v>
      </c>
      <c r="J217" s="4">
        <v>0</v>
      </c>
      <c r="K217" t="str">
        <f t="shared" si="19"/>
        <v>50</v>
      </c>
      <c r="L217" t="str">
        <f t="shared" si="20"/>
        <v>45</v>
      </c>
      <c r="M217" t="s">
        <v>2202</v>
      </c>
      <c r="N217" s="4">
        <f t="shared" si="21"/>
        <v>0</v>
      </c>
      <c r="O217">
        <f t="shared" si="22"/>
        <v>50</v>
      </c>
      <c r="P217">
        <f t="shared" si="23"/>
        <v>45</v>
      </c>
      <c r="Q217" s="5">
        <f t="shared" si="24"/>
        <v>50.75</v>
      </c>
    </row>
    <row r="218" spans="1:17" x14ac:dyDescent="0.2">
      <c r="A218">
        <v>199</v>
      </c>
      <c r="B218">
        <v>25</v>
      </c>
      <c r="C218" t="s">
        <v>216</v>
      </c>
      <c r="D218" s="6">
        <v>34</v>
      </c>
      <c r="F218" t="str">
        <f>IF(COUNTIF(D218,"*"),"F","M")</f>
        <v>M</v>
      </c>
      <c r="G218" t="s">
        <v>1723</v>
      </c>
      <c r="H218" t="s">
        <v>1599</v>
      </c>
      <c r="I218" s="3">
        <v>2.1152777777777776</v>
      </c>
      <c r="J218" s="4">
        <v>0</v>
      </c>
      <c r="K218" t="str">
        <f t="shared" si="19"/>
        <v>50</v>
      </c>
      <c r="L218" t="str">
        <f t="shared" si="20"/>
        <v>46</v>
      </c>
      <c r="M218" t="s">
        <v>2203</v>
      </c>
      <c r="N218" s="4">
        <f t="shared" si="21"/>
        <v>0</v>
      </c>
      <c r="O218">
        <f t="shared" si="22"/>
        <v>50</v>
      </c>
      <c r="P218">
        <f t="shared" si="23"/>
        <v>46</v>
      </c>
      <c r="Q218" s="5">
        <f t="shared" si="24"/>
        <v>50.766666666666666</v>
      </c>
    </row>
    <row r="219" spans="1:17" x14ac:dyDescent="0.2">
      <c r="A219">
        <v>200</v>
      </c>
      <c r="B219">
        <v>17</v>
      </c>
      <c r="C219" t="s">
        <v>217</v>
      </c>
      <c r="D219" s="6">
        <v>44</v>
      </c>
      <c r="F219" t="str">
        <f>IF(COUNTIF(D219,"*"),"F","M")</f>
        <v>M</v>
      </c>
      <c r="G219" t="s">
        <v>1726</v>
      </c>
      <c r="H219" t="s">
        <v>1599</v>
      </c>
      <c r="I219" s="3">
        <v>2.1173611111111112</v>
      </c>
      <c r="J219" s="4">
        <v>0</v>
      </c>
      <c r="K219" t="str">
        <f t="shared" si="19"/>
        <v>50</v>
      </c>
      <c r="L219" t="str">
        <f t="shared" si="20"/>
        <v>49</v>
      </c>
      <c r="M219" t="s">
        <v>2204</v>
      </c>
      <c r="N219" s="4">
        <f t="shared" si="21"/>
        <v>0</v>
      </c>
      <c r="O219">
        <f t="shared" si="22"/>
        <v>50</v>
      </c>
      <c r="P219">
        <f t="shared" si="23"/>
        <v>49</v>
      </c>
      <c r="Q219" s="5">
        <f t="shared" si="24"/>
        <v>50.81666666666667</v>
      </c>
    </row>
    <row r="220" spans="1:17" x14ac:dyDescent="0.2">
      <c r="A220">
        <v>201</v>
      </c>
      <c r="B220">
        <v>55</v>
      </c>
      <c r="C220" t="s">
        <v>218</v>
      </c>
      <c r="D220" s="6">
        <v>17</v>
      </c>
      <c r="F220" t="str">
        <f>IF(COUNTIF(D220,"*"),"F","M")</f>
        <v>M</v>
      </c>
      <c r="G220" t="s">
        <v>1744</v>
      </c>
      <c r="H220" t="s">
        <v>1998</v>
      </c>
      <c r="I220" s="3">
        <v>2.1180555555555558</v>
      </c>
      <c r="J220" s="4">
        <v>0</v>
      </c>
      <c r="K220" t="str">
        <f t="shared" si="19"/>
        <v>50</v>
      </c>
      <c r="L220" t="str">
        <f t="shared" si="20"/>
        <v>50</v>
      </c>
      <c r="M220" t="s">
        <v>2205</v>
      </c>
      <c r="N220" s="4">
        <f t="shared" si="21"/>
        <v>0</v>
      </c>
      <c r="O220">
        <f t="shared" si="22"/>
        <v>50</v>
      </c>
      <c r="P220">
        <f t="shared" si="23"/>
        <v>50</v>
      </c>
      <c r="Q220" s="5">
        <f t="shared" si="24"/>
        <v>50.833333333333336</v>
      </c>
    </row>
    <row r="221" spans="1:17" x14ac:dyDescent="0.2">
      <c r="A221">
        <v>202</v>
      </c>
      <c r="B221">
        <v>6</v>
      </c>
      <c r="C221" t="s">
        <v>219</v>
      </c>
      <c r="D221" s="6">
        <v>57</v>
      </c>
      <c r="F221" t="str">
        <f>IF(COUNTIF(D221,"*"),"F","M")</f>
        <v>M</v>
      </c>
      <c r="G221" t="s">
        <v>1707</v>
      </c>
      <c r="H221" t="s">
        <v>1599</v>
      </c>
      <c r="I221" s="3">
        <v>2.1180555555555558</v>
      </c>
      <c r="J221" s="4">
        <v>0</v>
      </c>
      <c r="K221" t="str">
        <f t="shared" si="19"/>
        <v>50</v>
      </c>
      <c r="L221" t="str">
        <f t="shared" si="20"/>
        <v>50</v>
      </c>
      <c r="M221" t="s">
        <v>2205</v>
      </c>
      <c r="N221" s="4">
        <f t="shared" si="21"/>
        <v>0</v>
      </c>
      <c r="O221">
        <f t="shared" si="22"/>
        <v>50</v>
      </c>
      <c r="P221">
        <f t="shared" si="23"/>
        <v>50</v>
      </c>
      <c r="Q221" s="5">
        <f t="shared" si="24"/>
        <v>50.833333333333336</v>
      </c>
    </row>
    <row r="222" spans="1:17" x14ac:dyDescent="0.2">
      <c r="A222">
        <v>203</v>
      </c>
      <c r="B222">
        <v>56</v>
      </c>
      <c r="C222" t="s">
        <v>220</v>
      </c>
      <c r="D222" s="6">
        <v>16</v>
      </c>
      <c r="F222" t="str">
        <f>IF(COUNTIF(D222,"*"),"F","M")</f>
        <v>M</v>
      </c>
      <c r="G222" t="s">
        <v>1768</v>
      </c>
      <c r="H222" t="s">
        <v>1599</v>
      </c>
      <c r="I222" s="3">
        <v>2.120138888888889</v>
      </c>
      <c r="J222" s="4">
        <v>0</v>
      </c>
      <c r="K222" t="str">
        <f t="shared" si="19"/>
        <v>50</v>
      </c>
      <c r="L222" t="str">
        <f t="shared" si="20"/>
        <v>53</v>
      </c>
      <c r="M222" t="s">
        <v>2206</v>
      </c>
      <c r="N222" s="4">
        <f t="shared" si="21"/>
        <v>0</v>
      </c>
      <c r="O222">
        <f t="shared" si="22"/>
        <v>50</v>
      </c>
      <c r="P222">
        <f t="shared" si="23"/>
        <v>53</v>
      </c>
      <c r="Q222" s="5">
        <f t="shared" si="24"/>
        <v>50.883333333333333</v>
      </c>
    </row>
    <row r="223" spans="1:17" x14ac:dyDescent="0.2">
      <c r="A223">
        <v>204</v>
      </c>
      <c r="B223">
        <v>57</v>
      </c>
      <c r="C223" t="s">
        <v>221</v>
      </c>
      <c r="D223" s="6">
        <v>16</v>
      </c>
      <c r="F223" t="str">
        <f>IF(COUNTIF(D223,"*"),"F","M")</f>
        <v>M</v>
      </c>
      <c r="G223" t="s">
        <v>1725</v>
      </c>
      <c r="H223" t="s">
        <v>1599</v>
      </c>
      <c r="I223" s="3">
        <v>2.120138888888889</v>
      </c>
      <c r="J223" s="4">
        <v>0</v>
      </c>
      <c r="K223" t="str">
        <f t="shared" si="19"/>
        <v>50</v>
      </c>
      <c r="L223" t="str">
        <f t="shared" si="20"/>
        <v>53</v>
      </c>
      <c r="M223" t="s">
        <v>2206</v>
      </c>
      <c r="N223" s="4">
        <f t="shared" si="21"/>
        <v>0</v>
      </c>
      <c r="O223">
        <f t="shared" si="22"/>
        <v>50</v>
      </c>
      <c r="P223">
        <f t="shared" si="23"/>
        <v>53</v>
      </c>
      <c r="Q223" s="5">
        <f t="shared" si="24"/>
        <v>50.883333333333333</v>
      </c>
    </row>
    <row r="224" spans="1:17" x14ac:dyDescent="0.2">
      <c r="A224">
        <v>205</v>
      </c>
      <c r="B224">
        <v>58</v>
      </c>
      <c r="C224" t="s">
        <v>222</v>
      </c>
      <c r="D224" s="6">
        <v>16</v>
      </c>
      <c r="F224" t="str">
        <f>IF(COUNTIF(D224,"*"),"F","M")</f>
        <v>M</v>
      </c>
      <c r="G224" t="s">
        <v>1744</v>
      </c>
      <c r="H224" t="s">
        <v>1998</v>
      </c>
      <c r="I224" s="3">
        <v>2.1215277777777777</v>
      </c>
      <c r="J224" s="4">
        <v>0</v>
      </c>
      <c r="K224" t="str">
        <f t="shared" si="19"/>
        <v>50</v>
      </c>
      <c r="L224" t="str">
        <f t="shared" si="20"/>
        <v>55</v>
      </c>
      <c r="M224" t="s">
        <v>2207</v>
      </c>
      <c r="N224" s="4">
        <f t="shared" si="21"/>
        <v>0</v>
      </c>
      <c r="O224">
        <f t="shared" si="22"/>
        <v>50</v>
      </c>
      <c r="P224">
        <f t="shared" si="23"/>
        <v>55</v>
      </c>
      <c r="Q224" s="5">
        <f t="shared" si="24"/>
        <v>50.916666666666664</v>
      </c>
    </row>
    <row r="225" spans="1:17" x14ac:dyDescent="0.2">
      <c r="A225">
        <v>206</v>
      </c>
      <c r="B225">
        <v>59</v>
      </c>
      <c r="C225" t="s">
        <v>223</v>
      </c>
      <c r="D225" s="6">
        <v>17</v>
      </c>
      <c r="F225" t="str">
        <f>IF(COUNTIF(D225,"*"),"F","M")</f>
        <v>M</v>
      </c>
      <c r="G225" t="s">
        <v>1707</v>
      </c>
      <c r="H225" t="s">
        <v>1599</v>
      </c>
      <c r="I225" s="3">
        <v>2.1236111111111113</v>
      </c>
      <c r="J225" s="4">
        <v>0</v>
      </c>
      <c r="K225" t="str">
        <f t="shared" si="19"/>
        <v>50</v>
      </c>
      <c r="L225" t="str">
        <f t="shared" si="20"/>
        <v>58</v>
      </c>
      <c r="M225" t="s">
        <v>2208</v>
      </c>
      <c r="N225" s="4">
        <f t="shared" si="21"/>
        <v>0</v>
      </c>
      <c r="O225">
        <f t="shared" si="22"/>
        <v>50</v>
      </c>
      <c r="P225">
        <f t="shared" si="23"/>
        <v>58</v>
      </c>
      <c r="Q225" s="5">
        <f t="shared" si="24"/>
        <v>50.966666666666669</v>
      </c>
    </row>
    <row r="226" spans="1:17" x14ac:dyDescent="0.2">
      <c r="A226">
        <v>207</v>
      </c>
      <c r="B226">
        <v>60</v>
      </c>
      <c r="C226" t="s">
        <v>224</v>
      </c>
      <c r="D226" s="6">
        <v>17</v>
      </c>
      <c r="F226" t="str">
        <f>IF(COUNTIF(D226,"*"),"F","M")</f>
        <v>M</v>
      </c>
      <c r="G226" t="s">
        <v>1707</v>
      </c>
      <c r="H226" t="s">
        <v>1599</v>
      </c>
      <c r="I226" s="3">
        <v>2.1236111111111113</v>
      </c>
      <c r="J226" s="4">
        <v>0</v>
      </c>
      <c r="K226" t="str">
        <f t="shared" si="19"/>
        <v>50</v>
      </c>
      <c r="L226" t="str">
        <f t="shared" si="20"/>
        <v>58</v>
      </c>
      <c r="M226" t="s">
        <v>2208</v>
      </c>
      <c r="N226" s="4">
        <f t="shared" si="21"/>
        <v>0</v>
      </c>
      <c r="O226">
        <f t="shared" si="22"/>
        <v>50</v>
      </c>
      <c r="P226">
        <f t="shared" si="23"/>
        <v>58</v>
      </c>
      <c r="Q226" s="5">
        <f t="shared" si="24"/>
        <v>50.966666666666669</v>
      </c>
    </row>
    <row r="227" spans="1:17" x14ac:dyDescent="0.2">
      <c r="A227">
        <v>208</v>
      </c>
      <c r="B227">
        <v>8</v>
      </c>
      <c r="C227" t="s">
        <v>225</v>
      </c>
      <c r="D227" s="6">
        <v>12</v>
      </c>
      <c r="F227" t="str">
        <f>IF(COUNTIF(D227,"*"),"F","M")</f>
        <v>M</v>
      </c>
      <c r="G227" t="s">
        <v>1707</v>
      </c>
      <c r="H227" t="s">
        <v>1599</v>
      </c>
      <c r="I227" s="3">
        <v>2.1284722222222223</v>
      </c>
      <c r="J227" s="4">
        <v>0</v>
      </c>
      <c r="K227" t="str">
        <f t="shared" si="19"/>
        <v>51</v>
      </c>
      <c r="L227" t="str">
        <f t="shared" si="20"/>
        <v>05</v>
      </c>
      <c r="M227" t="s">
        <v>2209</v>
      </c>
      <c r="N227" s="4">
        <f t="shared" si="21"/>
        <v>0</v>
      </c>
      <c r="O227">
        <f t="shared" si="22"/>
        <v>51</v>
      </c>
      <c r="P227">
        <f t="shared" si="23"/>
        <v>5</v>
      </c>
      <c r="Q227" s="5">
        <f t="shared" si="24"/>
        <v>51.083333333333336</v>
      </c>
    </row>
    <row r="228" spans="1:17" x14ac:dyDescent="0.2">
      <c r="A228">
        <v>209</v>
      </c>
      <c r="B228">
        <v>27</v>
      </c>
      <c r="C228" t="s">
        <v>226</v>
      </c>
      <c r="D228" s="6">
        <v>37</v>
      </c>
      <c r="F228" t="str">
        <f>IF(COUNTIF(D228,"*"),"F","M")</f>
        <v>M</v>
      </c>
      <c r="G228" t="s">
        <v>1695</v>
      </c>
      <c r="H228" t="s">
        <v>1599</v>
      </c>
      <c r="I228" s="3">
        <v>2.1305555555555555</v>
      </c>
      <c r="J228" s="4">
        <v>0</v>
      </c>
      <c r="K228" t="str">
        <f t="shared" si="19"/>
        <v>51</v>
      </c>
      <c r="L228" t="str">
        <f t="shared" si="20"/>
        <v>08</v>
      </c>
      <c r="M228" t="s">
        <v>2210</v>
      </c>
      <c r="N228" s="4">
        <f t="shared" si="21"/>
        <v>0</v>
      </c>
      <c r="O228">
        <f t="shared" si="22"/>
        <v>51</v>
      </c>
      <c r="P228">
        <f t="shared" si="23"/>
        <v>8</v>
      </c>
      <c r="Q228" s="5">
        <f t="shared" si="24"/>
        <v>51.133333333333333</v>
      </c>
    </row>
    <row r="229" spans="1:17" x14ac:dyDescent="0.2">
      <c r="A229">
        <v>210</v>
      </c>
      <c r="B229">
        <v>26</v>
      </c>
      <c r="C229" t="s">
        <v>227</v>
      </c>
      <c r="D229" s="6">
        <v>29</v>
      </c>
      <c r="F229" t="str">
        <f>IF(COUNTIF(D229,"*"),"F","M")</f>
        <v>M</v>
      </c>
      <c r="G229" t="s">
        <v>1760</v>
      </c>
      <c r="H229" t="s">
        <v>1599</v>
      </c>
      <c r="I229" s="3">
        <v>2.1374999999999997</v>
      </c>
      <c r="J229" s="4">
        <v>0</v>
      </c>
      <c r="K229" t="str">
        <f t="shared" si="19"/>
        <v>51</v>
      </c>
      <c r="L229" t="str">
        <f t="shared" si="20"/>
        <v>18</v>
      </c>
      <c r="M229" t="s">
        <v>2211</v>
      </c>
      <c r="N229" s="4">
        <f t="shared" si="21"/>
        <v>0</v>
      </c>
      <c r="O229">
        <f t="shared" si="22"/>
        <v>51</v>
      </c>
      <c r="P229">
        <f t="shared" si="23"/>
        <v>18</v>
      </c>
      <c r="Q229" s="5">
        <f t="shared" si="24"/>
        <v>51.3</v>
      </c>
    </row>
    <row r="230" spans="1:17" x14ac:dyDescent="0.2">
      <c r="A230">
        <v>211</v>
      </c>
      <c r="B230">
        <v>22</v>
      </c>
      <c r="C230" t="s">
        <v>228</v>
      </c>
      <c r="D230" s="6">
        <v>23</v>
      </c>
      <c r="F230" t="str">
        <f>IF(COUNTIF(D230,"*"),"F","M")</f>
        <v>M</v>
      </c>
      <c r="G230" t="s">
        <v>1707</v>
      </c>
      <c r="H230" t="s">
        <v>1599</v>
      </c>
      <c r="I230" s="3">
        <v>2.1409722222222221</v>
      </c>
      <c r="J230" s="4">
        <v>0</v>
      </c>
      <c r="K230" t="str">
        <f t="shared" si="19"/>
        <v>51</v>
      </c>
      <c r="L230" t="str">
        <f t="shared" si="20"/>
        <v>23</v>
      </c>
      <c r="M230" t="s">
        <v>2212</v>
      </c>
      <c r="N230" s="4">
        <f t="shared" si="21"/>
        <v>0</v>
      </c>
      <c r="O230">
        <f t="shared" si="22"/>
        <v>51</v>
      </c>
      <c r="P230">
        <f t="shared" si="23"/>
        <v>23</v>
      </c>
      <c r="Q230" s="5">
        <f t="shared" si="24"/>
        <v>51.383333333333333</v>
      </c>
    </row>
    <row r="231" spans="1:17" x14ac:dyDescent="0.2">
      <c r="A231">
        <v>212</v>
      </c>
      <c r="B231">
        <v>61</v>
      </c>
      <c r="C231" t="s">
        <v>229</v>
      </c>
      <c r="D231" s="6">
        <v>16</v>
      </c>
      <c r="F231" t="str">
        <f>IF(COUNTIF(D231,"*"),"F","M")</f>
        <v>M</v>
      </c>
      <c r="G231" t="s">
        <v>1707</v>
      </c>
      <c r="H231" t="s">
        <v>1599</v>
      </c>
      <c r="I231" s="3">
        <v>2.151388888888889</v>
      </c>
      <c r="J231" s="4">
        <v>0</v>
      </c>
      <c r="K231" t="str">
        <f t="shared" si="19"/>
        <v>51</v>
      </c>
      <c r="L231" t="str">
        <f t="shared" si="20"/>
        <v>38</v>
      </c>
      <c r="M231" t="s">
        <v>2213</v>
      </c>
      <c r="N231" s="4">
        <f t="shared" si="21"/>
        <v>0</v>
      </c>
      <c r="O231">
        <f t="shared" si="22"/>
        <v>51</v>
      </c>
      <c r="P231">
        <f t="shared" si="23"/>
        <v>38</v>
      </c>
      <c r="Q231" s="5">
        <f t="shared" si="24"/>
        <v>51.633333333333333</v>
      </c>
    </row>
    <row r="232" spans="1:17" x14ac:dyDescent="0.2">
      <c r="A232">
        <v>19</v>
      </c>
      <c r="B232">
        <v>6</v>
      </c>
      <c r="C232" t="s">
        <v>230</v>
      </c>
      <c r="D232" s="6" t="s">
        <v>1615</v>
      </c>
      <c r="F232" t="str">
        <f>IF(COUNTIF(D232,"*"),"F","M")</f>
        <v>F</v>
      </c>
      <c r="G232" t="s">
        <v>1769</v>
      </c>
      <c r="H232" t="s">
        <v>2009</v>
      </c>
      <c r="I232" s="3">
        <v>2.1548611111111113</v>
      </c>
      <c r="J232" s="4">
        <v>0</v>
      </c>
      <c r="K232" t="str">
        <f t="shared" si="19"/>
        <v>51</v>
      </c>
      <c r="L232" t="str">
        <f t="shared" si="20"/>
        <v>43</v>
      </c>
      <c r="M232" t="s">
        <v>2214</v>
      </c>
      <c r="N232" s="4">
        <f t="shared" si="21"/>
        <v>0</v>
      </c>
      <c r="O232">
        <f t="shared" si="22"/>
        <v>51</v>
      </c>
      <c r="P232">
        <f t="shared" si="23"/>
        <v>43</v>
      </c>
      <c r="Q232" s="5">
        <f t="shared" si="24"/>
        <v>51.716666666666669</v>
      </c>
    </row>
    <row r="233" spans="1:17" x14ac:dyDescent="0.2">
      <c r="A233">
        <v>213</v>
      </c>
      <c r="B233">
        <v>28</v>
      </c>
      <c r="C233" t="s">
        <v>231</v>
      </c>
      <c r="D233" s="6">
        <v>38</v>
      </c>
      <c r="F233" t="str">
        <f>IF(COUNTIF(D233,"*"),"F","M")</f>
        <v>M</v>
      </c>
      <c r="G233" t="s">
        <v>1770</v>
      </c>
      <c r="H233" t="s">
        <v>2004</v>
      </c>
      <c r="I233" s="3">
        <v>2.1590277777777778</v>
      </c>
      <c r="J233" s="4">
        <v>0</v>
      </c>
      <c r="K233" t="str">
        <f t="shared" si="19"/>
        <v>51</v>
      </c>
      <c r="L233" t="str">
        <f t="shared" si="20"/>
        <v>49</v>
      </c>
      <c r="M233" t="s">
        <v>2215</v>
      </c>
      <c r="N233" s="4">
        <f t="shared" si="21"/>
        <v>0</v>
      </c>
      <c r="O233">
        <f t="shared" si="22"/>
        <v>51</v>
      </c>
      <c r="P233">
        <f t="shared" si="23"/>
        <v>49</v>
      </c>
      <c r="Q233" s="5">
        <f t="shared" si="24"/>
        <v>51.81666666666667</v>
      </c>
    </row>
    <row r="234" spans="1:17" x14ac:dyDescent="0.2">
      <c r="A234">
        <v>20</v>
      </c>
      <c r="B234">
        <v>1</v>
      </c>
      <c r="C234" t="s">
        <v>232</v>
      </c>
      <c r="D234" s="6" t="s">
        <v>1623</v>
      </c>
      <c r="F234" t="str">
        <f>IF(COUNTIF(D234,"*"),"F","M")</f>
        <v>F</v>
      </c>
      <c r="G234" t="s">
        <v>1771</v>
      </c>
      <c r="H234" t="s">
        <v>1998</v>
      </c>
      <c r="I234" s="3">
        <v>2.161111111111111</v>
      </c>
      <c r="J234" s="4">
        <v>0</v>
      </c>
      <c r="K234" t="str">
        <f t="shared" si="19"/>
        <v>51</v>
      </c>
      <c r="L234" t="str">
        <f t="shared" si="20"/>
        <v>52</v>
      </c>
      <c r="M234" t="s">
        <v>2216</v>
      </c>
      <c r="N234" s="4">
        <f t="shared" si="21"/>
        <v>0</v>
      </c>
      <c r="O234">
        <f t="shared" si="22"/>
        <v>51</v>
      </c>
      <c r="P234">
        <f t="shared" si="23"/>
        <v>52</v>
      </c>
      <c r="Q234" s="5">
        <f t="shared" si="24"/>
        <v>51.866666666666667</v>
      </c>
    </row>
    <row r="235" spans="1:17" x14ac:dyDescent="0.2">
      <c r="A235">
        <v>214</v>
      </c>
      <c r="B235">
        <v>62</v>
      </c>
      <c r="C235" t="s">
        <v>233</v>
      </c>
      <c r="D235" s="6">
        <v>16</v>
      </c>
      <c r="F235" t="str">
        <f>IF(COUNTIF(D235,"*"),"F","M")</f>
        <v>M</v>
      </c>
      <c r="G235" t="s">
        <v>1717</v>
      </c>
      <c r="H235" t="s">
        <v>1599</v>
      </c>
      <c r="I235" s="3">
        <v>2.1625000000000001</v>
      </c>
      <c r="J235" s="4">
        <v>0</v>
      </c>
      <c r="K235" t="str">
        <f t="shared" si="19"/>
        <v>51</v>
      </c>
      <c r="L235" t="str">
        <f t="shared" si="20"/>
        <v>54</v>
      </c>
      <c r="M235" t="s">
        <v>2217</v>
      </c>
      <c r="N235" s="4">
        <f t="shared" si="21"/>
        <v>0</v>
      </c>
      <c r="O235">
        <f t="shared" si="22"/>
        <v>51</v>
      </c>
      <c r="P235">
        <f t="shared" si="23"/>
        <v>54</v>
      </c>
      <c r="Q235" s="5">
        <f t="shared" si="24"/>
        <v>51.9</v>
      </c>
    </row>
    <row r="236" spans="1:17" x14ac:dyDescent="0.2">
      <c r="A236">
        <v>215</v>
      </c>
      <c r="B236">
        <v>63</v>
      </c>
      <c r="C236" t="s">
        <v>234</v>
      </c>
      <c r="D236" s="6">
        <v>15</v>
      </c>
      <c r="F236" t="str">
        <f>IF(COUNTIF(D236,"*"),"F","M")</f>
        <v>M</v>
      </c>
      <c r="G236" t="s">
        <v>1717</v>
      </c>
      <c r="H236" t="s">
        <v>1599</v>
      </c>
      <c r="I236" s="3">
        <v>2.1625000000000001</v>
      </c>
      <c r="J236" s="4">
        <v>0</v>
      </c>
      <c r="K236" t="str">
        <f t="shared" si="19"/>
        <v>51</v>
      </c>
      <c r="L236" t="str">
        <f t="shared" si="20"/>
        <v>54</v>
      </c>
      <c r="M236" t="s">
        <v>2217</v>
      </c>
      <c r="N236" s="4">
        <f t="shared" si="21"/>
        <v>0</v>
      </c>
      <c r="O236">
        <f t="shared" si="22"/>
        <v>51</v>
      </c>
      <c r="P236">
        <f t="shared" si="23"/>
        <v>54</v>
      </c>
      <c r="Q236" s="5">
        <f t="shared" si="24"/>
        <v>51.9</v>
      </c>
    </row>
    <row r="237" spans="1:17" x14ac:dyDescent="0.2">
      <c r="A237">
        <v>216</v>
      </c>
      <c r="B237">
        <v>9</v>
      </c>
      <c r="C237" t="s">
        <v>235</v>
      </c>
      <c r="D237" s="6">
        <v>14</v>
      </c>
      <c r="F237" t="str">
        <f>IF(COUNTIF(D237,"*"),"F","M")</f>
        <v>M</v>
      </c>
      <c r="G237" t="s">
        <v>1753</v>
      </c>
      <c r="H237" t="s">
        <v>1599</v>
      </c>
      <c r="I237" s="3">
        <v>2.1625000000000001</v>
      </c>
      <c r="J237" s="4">
        <v>0</v>
      </c>
      <c r="K237" t="str">
        <f t="shared" si="19"/>
        <v>51</v>
      </c>
      <c r="L237" t="str">
        <f t="shared" si="20"/>
        <v>54</v>
      </c>
      <c r="M237" t="s">
        <v>2217</v>
      </c>
      <c r="N237" s="4">
        <f t="shared" si="21"/>
        <v>0</v>
      </c>
      <c r="O237">
        <f t="shared" si="22"/>
        <v>51</v>
      </c>
      <c r="P237">
        <f t="shared" si="23"/>
        <v>54</v>
      </c>
      <c r="Q237" s="5">
        <f t="shared" si="24"/>
        <v>51.9</v>
      </c>
    </row>
    <row r="238" spans="1:17" x14ac:dyDescent="0.2">
      <c r="A238">
        <v>217</v>
      </c>
      <c r="B238">
        <v>64</v>
      </c>
      <c r="C238" t="s">
        <v>236</v>
      </c>
      <c r="D238" s="6">
        <v>15</v>
      </c>
      <c r="F238" t="str">
        <f>IF(COUNTIF(D238,"*"),"F","M")</f>
        <v>M</v>
      </c>
      <c r="G238" t="s">
        <v>1753</v>
      </c>
      <c r="H238" t="s">
        <v>1599</v>
      </c>
      <c r="I238" s="3">
        <v>2.1638888888888888</v>
      </c>
      <c r="J238" s="4">
        <v>0</v>
      </c>
      <c r="K238" t="str">
        <f t="shared" si="19"/>
        <v>51</v>
      </c>
      <c r="L238" t="str">
        <f t="shared" si="20"/>
        <v>56</v>
      </c>
      <c r="M238" t="s">
        <v>2218</v>
      </c>
      <c r="N238" s="4">
        <f t="shared" si="21"/>
        <v>0</v>
      </c>
      <c r="O238">
        <f t="shared" si="22"/>
        <v>51</v>
      </c>
      <c r="P238">
        <f t="shared" si="23"/>
        <v>56</v>
      </c>
      <c r="Q238" s="5">
        <f t="shared" si="24"/>
        <v>51.93333333333333</v>
      </c>
    </row>
    <row r="239" spans="1:17" x14ac:dyDescent="0.2">
      <c r="A239">
        <v>21</v>
      </c>
      <c r="B239">
        <v>4</v>
      </c>
      <c r="C239" t="s">
        <v>237</v>
      </c>
      <c r="D239" s="6" t="s">
        <v>1619</v>
      </c>
      <c r="F239" t="str">
        <f>IF(COUNTIF(D239,"*"),"F","M")</f>
        <v>F</v>
      </c>
      <c r="G239" t="s">
        <v>1772</v>
      </c>
      <c r="H239" t="s">
        <v>1599</v>
      </c>
      <c r="I239" s="3">
        <v>2.1722222222222221</v>
      </c>
      <c r="J239" s="4">
        <v>0</v>
      </c>
      <c r="K239" t="str">
        <f t="shared" si="19"/>
        <v>52</v>
      </c>
      <c r="L239" t="str">
        <f t="shared" si="20"/>
        <v>08</v>
      </c>
      <c r="M239" t="s">
        <v>2219</v>
      </c>
      <c r="N239" s="4">
        <f t="shared" si="21"/>
        <v>0</v>
      </c>
      <c r="O239">
        <f t="shared" si="22"/>
        <v>52</v>
      </c>
      <c r="P239">
        <f t="shared" si="23"/>
        <v>8</v>
      </c>
      <c r="Q239" s="5">
        <f t="shared" si="24"/>
        <v>52.133333333333333</v>
      </c>
    </row>
    <row r="240" spans="1:17" x14ac:dyDescent="0.2">
      <c r="A240">
        <v>218</v>
      </c>
      <c r="B240">
        <v>10</v>
      </c>
      <c r="C240" t="s">
        <v>238</v>
      </c>
      <c r="D240" s="6">
        <v>14</v>
      </c>
      <c r="F240" t="str">
        <f>IF(COUNTIF(D240,"*"),"F","M")</f>
        <v>M</v>
      </c>
      <c r="G240" t="s">
        <v>1707</v>
      </c>
      <c r="H240" t="s">
        <v>1599</v>
      </c>
      <c r="I240" s="3">
        <v>2.1736111111111112</v>
      </c>
      <c r="J240" s="4">
        <v>0</v>
      </c>
      <c r="K240" t="str">
        <f t="shared" si="19"/>
        <v>52</v>
      </c>
      <c r="L240" t="str">
        <f t="shared" si="20"/>
        <v>10</v>
      </c>
      <c r="M240" t="s">
        <v>2220</v>
      </c>
      <c r="N240" s="4">
        <f t="shared" si="21"/>
        <v>0</v>
      </c>
      <c r="O240">
        <f t="shared" si="22"/>
        <v>52</v>
      </c>
      <c r="P240">
        <f t="shared" si="23"/>
        <v>10</v>
      </c>
      <c r="Q240" s="5">
        <f t="shared" si="24"/>
        <v>52.166666666666664</v>
      </c>
    </row>
    <row r="241" spans="1:17" x14ac:dyDescent="0.2">
      <c r="A241">
        <v>219</v>
      </c>
      <c r="B241">
        <v>7</v>
      </c>
      <c r="C241" t="s">
        <v>239</v>
      </c>
      <c r="D241" s="6">
        <v>58</v>
      </c>
      <c r="F241" t="str">
        <f>IF(COUNTIF(D241,"*"),"F","M")</f>
        <v>M</v>
      </c>
      <c r="G241" t="s">
        <v>1705</v>
      </c>
      <c r="H241" t="s">
        <v>1599</v>
      </c>
      <c r="I241" s="3">
        <v>2.1777777777777776</v>
      </c>
      <c r="J241" s="4">
        <v>0</v>
      </c>
      <c r="K241" t="str">
        <f t="shared" si="19"/>
        <v>52</v>
      </c>
      <c r="L241" t="str">
        <f t="shared" si="20"/>
        <v>16</v>
      </c>
      <c r="M241" t="s">
        <v>2221</v>
      </c>
      <c r="N241" s="4">
        <f t="shared" si="21"/>
        <v>0</v>
      </c>
      <c r="O241">
        <f t="shared" si="22"/>
        <v>52</v>
      </c>
      <c r="P241">
        <f t="shared" si="23"/>
        <v>16</v>
      </c>
      <c r="Q241" s="5">
        <f t="shared" si="24"/>
        <v>52.266666666666666</v>
      </c>
    </row>
    <row r="242" spans="1:17" x14ac:dyDescent="0.2">
      <c r="A242">
        <v>220</v>
      </c>
      <c r="B242">
        <v>7</v>
      </c>
      <c r="C242" t="s">
        <v>240</v>
      </c>
      <c r="D242" s="6">
        <v>52</v>
      </c>
      <c r="F242" t="str">
        <f>IF(COUNTIF(D242,"*"),"F","M")</f>
        <v>M</v>
      </c>
      <c r="G242" t="s">
        <v>1682</v>
      </c>
      <c r="H242" t="s">
        <v>1599</v>
      </c>
      <c r="I242" s="3">
        <v>2.1798611111111112</v>
      </c>
      <c r="J242" s="4">
        <v>0</v>
      </c>
      <c r="K242" t="str">
        <f t="shared" si="19"/>
        <v>52</v>
      </c>
      <c r="L242" t="str">
        <f t="shared" si="20"/>
        <v>19</v>
      </c>
      <c r="M242" t="s">
        <v>2222</v>
      </c>
      <c r="N242" s="4">
        <f t="shared" si="21"/>
        <v>0</v>
      </c>
      <c r="O242">
        <f t="shared" si="22"/>
        <v>52</v>
      </c>
      <c r="P242">
        <f t="shared" si="23"/>
        <v>19</v>
      </c>
      <c r="Q242" s="5">
        <f t="shared" si="24"/>
        <v>52.31666666666667</v>
      </c>
    </row>
    <row r="243" spans="1:17" x14ac:dyDescent="0.2">
      <c r="A243">
        <v>22</v>
      </c>
      <c r="B243">
        <v>5</v>
      </c>
      <c r="C243" t="s">
        <v>241</v>
      </c>
      <c r="D243" s="6" t="s">
        <v>1614</v>
      </c>
      <c r="F243" t="str">
        <f>IF(COUNTIF(D243,"*"),"F","M")</f>
        <v>F</v>
      </c>
      <c r="G243" t="s">
        <v>1773</v>
      </c>
      <c r="H243" t="s">
        <v>1599</v>
      </c>
      <c r="I243" s="3">
        <v>2.1819444444444445</v>
      </c>
      <c r="J243" s="4">
        <v>0</v>
      </c>
      <c r="K243" t="str">
        <f t="shared" si="19"/>
        <v>52</v>
      </c>
      <c r="L243" t="str">
        <f t="shared" si="20"/>
        <v>22</v>
      </c>
      <c r="M243" t="s">
        <v>2223</v>
      </c>
      <c r="N243" s="4">
        <f t="shared" si="21"/>
        <v>0</v>
      </c>
      <c r="O243">
        <f t="shared" si="22"/>
        <v>52</v>
      </c>
      <c r="P243">
        <f t="shared" si="23"/>
        <v>22</v>
      </c>
      <c r="Q243" s="5">
        <f t="shared" si="24"/>
        <v>52.366666666666667</v>
      </c>
    </row>
    <row r="244" spans="1:17" x14ac:dyDescent="0.2">
      <c r="A244">
        <v>221</v>
      </c>
      <c r="B244">
        <v>65</v>
      </c>
      <c r="C244" t="s">
        <v>242</v>
      </c>
      <c r="D244" s="6">
        <v>18</v>
      </c>
      <c r="F244" t="str">
        <f>IF(COUNTIF(D244,"*"),"F","M")</f>
        <v>M</v>
      </c>
      <c r="G244" t="s">
        <v>1774</v>
      </c>
      <c r="H244" t="s">
        <v>2000</v>
      </c>
      <c r="I244" s="3">
        <v>2.1847222222222222</v>
      </c>
      <c r="J244" s="4">
        <v>0</v>
      </c>
      <c r="K244" t="str">
        <f t="shared" si="19"/>
        <v>52</v>
      </c>
      <c r="L244" t="str">
        <f t="shared" si="20"/>
        <v>26</v>
      </c>
      <c r="M244" t="s">
        <v>2224</v>
      </c>
      <c r="N244" s="4">
        <f t="shared" si="21"/>
        <v>0</v>
      </c>
      <c r="O244">
        <f t="shared" si="22"/>
        <v>52</v>
      </c>
      <c r="P244">
        <f t="shared" si="23"/>
        <v>26</v>
      </c>
      <c r="Q244" s="5">
        <f t="shared" si="24"/>
        <v>52.43333333333333</v>
      </c>
    </row>
    <row r="245" spans="1:17" x14ac:dyDescent="0.2">
      <c r="A245">
        <v>222</v>
      </c>
      <c r="B245">
        <v>11</v>
      </c>
      <c r="C245" t="s">
        <v>243</v>
      </c>
      <c r="D245" s="6">
        <v>14</v>
      </c>
      <c r="F245" t="str">
        <f>IF(COUNTIF(D245,"*"),"F","M")</f>
        <v>M</v>
      </c>
      <c r="G245" t="s">
        <v>1753</v>
      </c>
      <c r="H245" t="s">
        <v>1599</v>
      </c>
      <c r="I245" s="3">
        <v>2.192361111111111</v>
      </c>
      <c r="J245" s="4">
        <v>0</v>
      </c>
      <c r="K245" t="str">
        <f t="shared" si="19"/>
        <v>52</v>
      </c>
      <c r="L245" t="str">
        <f t="shared" si="20"/>
        <v>37</v>
      </c>
      <c r="M245" t="s">
        <v>2225</v>
      </c>
      <c r="N245" s="4">
        <f t="shared" si="21"/>
        <v>0</v>
      </c>
      <c r="O245">
        <f t="shared" si="22"/>
        <v>52</v>
      </c>
      <c r="P245">
        <f t="shared" si="23"/>
        <v>37</v>
      </c>
      <c r="Q245" s="5">
        <f t="shared" si="24"/>
        <v>52.616666666666667</v>
      </c>
    </row>
    <row r="246" spans="1:17" x14ac:dyDescent="0.2">
      <c r="A246">
        <v>223</v>
      </c>
      <c r="B246">
        <v>66</v>
      </c>
      <c r="C246" t="s">
        <v>244</v>
      </c>
      <c r="D246" s="6">
        <v>15</v>
      </c>
      <c r="F246" t="str">
        <f>IF(COUNTIF(D246,"*"),"F","M")</f>
        <v>M</v>
      </c>
      <c r="G246" t="s">
        <v>1701</v>
      </c>
      <c r="H246" t="s">
        <v>1599</v>
      </c>
      <c r="I246" s="3">
        <v>2.1937500000000001</v>
      </c>
      <c r="J246" s="4">
        <v>0</v>
      </c>
      <c r="K246" t="str">
        <f t="shared" si="19"/>
        <v>52</v>
      </c>
      <c r="L246" t="str">
        <f t="shared" si="20"/>
        <v>39</v>
      </c>
      <c r="M246" t="s">
        <v>2226</v>
      </c>
      <c r="N246" s="4">
        <f t="shared" si="21"/>
        <v>0</v>
      </c>
      <c r="O246">
        <f t="shared" si="22"/>
        <v>52</v>
      </c>
      <c r="P246">
        <f t="shared" si="23"/>
        <v>39</v>
      </c>
      <c r="Q246" s="5">
        <f t="shared" si="24"/>
        <v>52.65</v>
      </c>
    </row>
    <row r="247" spans="1:17" x14ac:dyDescent="0.2">
      <c r="A247">
        <v>224</v>
      </c>
      <c r="B247">
        <v>23</v>
      </c>
      <c r="C247" t="s">
        <v>245</v>
      </c>
      <c r="D247" s="6">
        <v>19</v>
      </c>
      <c r="F247" t="str">
        <f>IF(COUNTIF(D247,"*"),"F","M")</f>
        <v>M</v>
      </c>
      <c r="G247" t="s">
        <v>1708</v>
      </c>
      <c r="H247" t="s">
        <v>1599</v>
      </c>
      <c r="I247" s="3">
        <v>2.1937500000000001</v>
      </c>
      <c r="J247" s="4">
        <v>0</v>
      </c>
      <c r="K247" t="str">
        <f t="shared" si="19"/>
        <v>52</v>
      </c>
      <c r="L247" t="str">
        <f t="shared" si="20"/>
        <v>39</v>
      </c>
      <c r="M247" t="s">
        <v>2226</v>
      </c>
      <c r="N247" s="4">
        <f t="shared" si="21"/>
        <v>0</v>
      </c>
      <c r="O247">
        <f t="shared" si="22"/>
        <v>52</v>
      </c>
      <c r="P247">
        <f t="shared" si="23"/>
        <v>39</v>
      </c>
      <c r="Q247" s="5">
        <f t="shared" si="24"/>
        <v>52.65</v>
      </c>
    </row>
    <row r="248" spans="1:17" x14ac:dyDescent="0.2">
      <c r="A248">
        <v>225</v>
      </c>
      <c r="B248">
        <v>24</v>
      </c>
      <c r="C248" t="s">
        <v>246</v>
      </c>
      <c r="D248" s="6">
        <v>23</v>
      </c>
      <c r="F248" t="str">
        <f>IF(COUNTIF(D248,"*"),"F","M")</f>
        <v>M</v>
      </c>
      <c r="G248" t="s">
        <v>1705</v>
      </c>
      <c r="H248" t="s">
        <v>1599</v>
      </c>
      <c r="I248" s="3">
        <v>2.1951388888888888</v>
      </c>
      <c r="J248" s="4">
        <v>0</v>
      </c>
      <c r="K248" t="str">
        <f t="shared" si="19"/>
        <v>52</v>
      </c>
      <c r="L248" t="str">
        <f t="shared" si="20"/>
        <v>41</v>
      </c>
      <c r="M248" t="s">
        <v>2227</v>
      </c>
      <c r="N248" s="4">
        <f t="shared" si="21"/>
        <v>0</v>
      </c>
      <c r="O248">
        <f t="shared" si="22"/>
        <v>52</v>
      </c>
      <c r="P248">
        <f t="shared" si="23"/>
        <v>41</v>
      </c>
      <c r="Q248" s="5">
        <f t="shared" si="24"/>
        <v>52.68333333333333</v>
      </c>
    </row>
    <row r="249" spans="1:17" x14ac:dyDescent="0.2">
      <c r="A249">
        <v>226</v>
      </c>
      <c r="B249">
        <v>67</v>
      </c>
      <c r="C249" t="s">
        <v>247</v>
      </c>
      <c r="D249" s="6">
        <v>18</v>
      </c>
      <c r="F249" t="str">
        <f>IF(COUNTIF(D249,"*"),"F","M")</f>
        <v>M</v>
      </c>
      <c r="G249" t="s">
        <v>1718</v>
      </c>
      <c r="H249" t="s">
        <v>2000</v>
      </c>
      <c r="I249" s="3">
        <v>2.1965277777777779</v>
      </c>
      <c r="J249" s="4">
        <v>0</v>
      </c>
      <c r="K249" t="str">
        <f t="shared" si="19"/>
        <v>52</v>
      </c>
      <c r="L249" t="str">
        <f t="shared" si="20"/>
        <v>43</v>
      </c>
      <c r="M249" t="s">
        <v>2228</v>
      </c>
      <c r="N249" s="4">
        <f t="shared" si="21"/>
        <v>0</v>
      </c>
      <c r="O249">
        <f t="shared" si="22"/>
        <v>52</v>
      </c>
      <c r="P249">
        <f t="shared" si="23"/>
        <v>43</v>
      </c>
      <c r="Q249" s="5">
        <f t="shared" si="24"/>
        <v>52.716666666666669</v>
      </c>
    </row>
    <row r="250" spans="1:17" x14ac:dyDescent="0.2">
      <c r="A250">
        <v>227</v>
      </c>
      <c r="B250">
        <v>12</v>
      </c>
      <c r="C250" t="s">
        <v>248</v>
      </c>
      <c r="D250" s="6">
        <v>48</v>
      </c>
      <c r="F250" t="str">
        <f>IF(COUNTIF(D250,"*"),"F","M")</f>
        <v>M</v>
      </c>
      <c r="G250" t="s">
        <v>1720</v>
      </c>
      <c r="H250" t="s">
        <v>1599</v>
      </c>
      <c r="I250" s="3">
        <v>2.1965277777777779</v>
      </c>
      <c r="J250" s="4">
        <v>0</v>
      </c>
      <c r="K250" t="str">
        <f t="shared" si="19"/>
        <v>52</v>
      </c>
      <c r="L250" t="str">
        <f t="shared" si="20"/>
        <v>43</v>
      </c>
      <c r="M250" t="s">
        <v>2228</v>
      </c>
      <c r="N250" s="4">
        <f t="shared" si="21"/>
        <v>0</v>
      </c>
      <c r="O250">
        <f t="shared" si="22"/>
        <v>52</v>
      </c>
      <c r="P250">
        <f t="shared" si="23"/>
        <v>43</v>
      </c>
      <c r="Q250" s="5">
        <f t="shared" si="24"/>
        <v>52.716666666666669</v>
      </c>
    </row>
    <row r="251" spans="1:17" x14ac:dyDescent="0.2">
      <c r="A251">
        <v>23</v>
      </c>
      <c r="B251">
        <v>1</v>
      </c>
      <c r="C251" t="s">
        <v>249</v>
      </c>
      <c r="D251" s="6" t="s">
        <v>1624</v>
      </c>
      <c r="F251" t="str">
        <f>IF(COUNTIF(D251,"*"),"F","M")</f>
        <v>F</v>
      </c>
      <c r="G251" t="s">
        <v>1726</v>
      </c>
      <c r="H251" t="s">
        <v>1599</v>
      </c>
      <c r="I251" s="3">
        <v>2.1979166666666665</v>
      </c>
      <c r="J251" s="4">
        <v>0</v>
      </c>
      <c r="K251" t="str">
        <f t="shared" si="19"/>
        <v>52</v>
      </c>
      <c r="L251" t="str">
        <f t="shared" si="20"/>
        <v>45</v>
      </c>
      <c r="M251" t="s">
        <v>2229</v>
      </c>
      <c r="N251" s="4">
        <f t="shared" si="21"/>
        <v>0</v>
      </c>
      <c r="O251">
        <f t="shared" si="22"/>
        <v>52</v>
      </c>
      <c r="P251">
        <f t="shared" si="23"/>
        <v>45</v>
      </c>
      <c r="Q251" s="5">
        <f t="shared" si="24"/>
        <v>52.75</v>
      </c>
    </row>
    <row r="252" spans="1:17" x14ac:dyDescent="0.2">
      <c r="A252">
        <v>24</v>
      </c>
      <c r="B252">
        <v>2</v>
      </c>
      <c r="C252" t="s">
        <v>250</v>
      </c>
      <c r="D252" s="6" t="s">
        <v>1625</v>
      </c>
      <c r="F252" t="str">
        <f>IF(COUNTIF(D252,"*"),"F","M")</f>
        <v>F</v>
      </c>
      <c r="G252" t="s">
        <v>1726</v>
      </c>
      <c r="H252" t="s">
        <v>1599</v>
      </c>
      <c r="I252" s="3">
        <v>2.1979166666666665</v>
      </c>
      <c r="J252" s="4">
        <v>0</v>
      </c>
      <c r="K252" t="str">
        <f t="shared" si="19"/>
        <v>52</v>
      </c>
      <c r="L252" t="str">
        <f t="shared" si="20"/>
        <v>45</v>
      </c>
      <c r="M252" t="s">
        <v>2229</v>
      </c>
      <c r="N252" s="4">
        <f t="shared" si="21"/>
        <v>0</v>
      </c>
      <c r="O252">
        <f t="shared" si="22"/>
        <v>52</v>
      </c>
      <c r="P252">
        <f t="shared" si="23"/>
        <v>45</v>
      </c>
      <c r="Q252" s="5">
        <f t="shared" si="24"/>
        <v>52.75</v>
      </c>
    </row>
    <row r="253" spans="1:17" x14ac:dyDescent="0.2">
      <c r="A253">
        <v>228</v>
      </c>
      <c r="B253">
        <v>68</v>
      </c>
      <c r="C253" t="s">
        <v>251</v>
      </c>
      <c r="D253" s="6">
        <v>16</v>
      </c>
      <c r="F253" t="str">
        <f>IF(COUNTIF(D253,"*"),"F","M")</f>
        <v>M</v>
      </c>
      <c r="G253" t="s">
        <v>1718</v>
      </c>
      <c r="H253" t="s">
        <v>2000</v>
      </c>
      <c r="I253" s="3">
        <v>2.1986111111111111</v>
      </c>
      <c r="J253" s="4">
        <v>0</v>
      </c>
      <c r="K253" t="str">
        <f t="shared" si="19"/>
        <v>52</v>
      </c>
      <c r="L253" t="str">
        <f t="shared" si="20"/>
        <v>46</v>
      </c>
      <c r="M253" t="s">
        <v>2230</v>
      </c>
      <c r="N253" s="4">
        <f t="shared" si="21"/>
        <v>0</v>
      </c>
      <c r="O253">
        <f t="shared" si="22"/>
        <v>52</v>
      </c>
      <c r="P253">
        <f t="shared" si="23"/>
        <v>46</v>
      </c>
      <c r="Q253" s="5">
        <f t="shared" si="24"/>
        <v>52.766666666666666</v>
      </c>
    </row>
    <row r="254" spans="1:17" x14ac:dyDescent="0.2">
      <c r="A254">
        <v>229</v>
      </c>
      <c r="B254">
        <v>69</v>
      </c>
      <c r="C254" t="s">
        <v>252</v>
      </c>
      <c r="D254" s="6">
        <v>16</v>
      </c>
      <c r="F254" t="str">
        <f>IF(COUNTIF(D254,"*"),"F","M")</f>
        <v>M</v>
      </c>
      <c r="G254" t="s">
        <v>1718</v>
      </c>
      <c r="H254" t="s">
        <v>2000</v>
      </c>
      <c r="I254" s="3">
        <v>2.1986111111111111</v>
      </c>
      <c r="J254" s="4">
        <v>0</v>
      </c>
      <c r="K254" t="str">
        <f t="shared" si="19"/>
        <v>52</v>
      </c>
      <c r="L254" t="str">
        <f t="shared" si="20"/>
        <v>46</v>
      </c>
      <c r="M254" t="s">
        <v>2230</v>
      </c>
      <c r="N254" s="4">
        <f t="shared" si="21"/>
        <v>0</v>
      </c>
      <c r="O254">
        <f t="shared" si="22"/>
        <v>52</v>
      </c>
      <c r="P254">
        <f t="shared" si="23"/>
        <v>46</v>
      </c>
      <c r="Q254" s="5">
        <f t="shared" si="24"/>
        <v>52.766666666666666</v>
      </c>
    </row>
    <row r="255" spans="1:17" x14ac:dyDescent="0.2">
      <c r="A255">
        <v>230</v>
      </c>
      <c r="B255">
        <v>70</v>
      </c>
      <c r="C255" t="s">
        <v>253</v>
      </c>
      <c r="D255" s="6">
        <v>17</v>
      </c>
      <c r="F255" t="str">
        <f>IF(COUNTIF(D255,"*"),"F","M")</f>
        <v>M</v>
      </c>
      <c r="G255" t="s">
        <v>1718</v>
      </c>
      <c r="H255" t="s">
        <v>2000</v>
      </c>
      <c r="I255" s="3">
        <v>2.1986111111111111</v>
      </c>
      <c r="J255" s="4">
        <v>0</v>
      </c>
      <c r="K255" t="str">
        <f t="shared" si="19"/>
        <v>52</v>
      </c>
      <c r="L255" t="str">
        <f t="shared" si="20"/>
        <v>46</v>
      </c>
      <c r="M255" t="s">
        <v>2230</v>
      </c>
      <c r="N255" s="4">
        <f t="shared" si="21"/>
        <v>0</v>
      </c>
      <c r="O255">
        <f t="shared" si="22"/>
        <v>52</v>
      </c>
      <c r="P255">
        <f t="shared" si="23"/>
        <v>46</v>
      </c>
      <c r="Q255" s="5">
        <f t="shared" si="24"/>
        <v>52.766666666666666</v>
      </c>
    </row>
    <row r="256" spans="1:17" x14ac:dyDescent="0.2">
      <c r="A256">
        <v>231</v>
      </c>
      <c r="B256">
        <v>29</v>
      </c>
      <c r="C256" t="s">
        <v>254</v>
      </c>
      <c r="D256" s="6">
        <v>36</v>
      </c>
      <c r="F256" t="str">
        <f>IF(COUNTIF(D256,"*"),"F","M")</f>
        <v>M</v>
      </c>
      <c r="G256" t="s">
        <v>1707</v>
      </c>
      <c r="H256" t="s">
        <v>1599</v>
      </c>
      <c r="I256" s="3">
        <v>2.2006944444444447</v>
      </c>
      <c r="J256" s="4">
        <v>0</v>
      </c>
      <c r="K256" t="str">
        <f t="shared" si="19"/>
        <v>52</v>
      </c>
      <c r="L256" t="str">
        <f t="shared" si="20"/>
        <v>49</v>
      </c>
      <c r="M256" t="s">
        <v>2231</v>
      </c>
      <c r="N256" s="4">
        <f t="shared" si="21"/>
        <v>0</v>
      </c>
      <c r="O256">
        <f t="shared" si="22"/>
        <v>52</v>
      </c>
      <c r="P256">
        <f t="shared" si="23"/>
        <v>49</v>
      </c>
      <c r="Q256" s="5">
        <f t="shared" si="24"/>
        <v>52.81666666666667</v>
      </c>
    </row>
    <row r="257" spans="1:17" x14ac:dyDescent="0.2">
      <c r="A257">
        <v>232</v>
      </c>
      <c r="B257">
        <v>26</v>
      </c>
      <c r="C257" t="s">
        <v>255</v>
      </c>
      <c r="D257" s="6">
        <v>32</v>
      </c>
      <c r="F257" t="str">
        <f>IF(COUNTIF(D257,"*"),"F","M")</f>
        <v>M</v>
      </c>
      <c r="G257" t="s">
        <v>1695</v>
      </c>
      <c r="H257" t="s">
        <v>1599</v>
      </c>
      <c r="I257" s="3">
        <v>2.2013888888888888</v>
      </c>
      <c r="J257" s="4">
        <v>0</v>
      </c>
      <c r="K257" t="str">
        <f t="shared" si="19"/>
        <v>52</v>
      </c>
      <c r="L257" t="str">
        <f t="shared" si="20"/>
        <v>50</v>
      </c>
      <c r="M257" t="s">
        <v>2232</v>
      </c>
      <c r="N257" s="4">
        <f t="shared" si="21"/>
        <v>0</v>
      </c>
      <c r="O257">
        <f t="shared" si="22"/>
        <v>52</v>
      </c>
      <c r="P257">
        <f t="shared" si="23"/>
        <v>50</v>
      </c>
      <c r="Q257" s="5">
        <f t="shared" si="24"/>
        <v>52.833333333333336</v>
      </c>
    </row>
    <row r="258" spans="1:17" x14ac:dyDescent="0.2">
      <c r="A258">
        <v>233</v>
      </c>
      <c r="B258">
        <v>71</v>
      </c>
      <c r="C258" t="s">
        <v>256</v>
      </c>
      <c r="D258" s="6">
        <v>16</v>
      </c>
      <c r="F258" t="str">
        <f>IF(COUNTIF(D258,"*"),"F","M")</f>
        <v>M</v>
      </c>
      <c r="G258" t="s">
        <v>1701</v>
      </c>
      <c r="H258" t="s">
        <v>1599</v>
      </c>
      <c r="I258" s="3">
        <v>2.2020833333333334</v>
      </c>
      <c r="J258" s="4">
        <v>0</v>
      </c>
      <c r="K258" t="str">
        <f t="shared" si="19"/>
        <v>52</v>
      </c>
      <c r="L258" t="str">
        <f t="shared" si="20"/>
        <v>51</v>
      </c>
      <c r="M258" t="s">
        <v>2233</v>
      </c>
      <c r="N258" s="4">
        <f t="shared" si="21"/>
        <v>0</v>
      </c>
      <c r="O258">
        <f t="shared" si="22"/>
        <v>52</v>
      </c>
      <c r="P258">
        <f t="shared" si="23"/>
        <v>51</v>
      </c>
      <c r="Q258" s="5">
        <f t="shared" si="24"/>
        <v>52.85</v>
      </c>
    </row>
    <row r="259" spans="1:17" x14ac:dyDescent="0.2">
      <c r="A259">
        <v>234</v>
      </c>
      <c r="B259">
        <v>25</v>
      </c>
      <c r="C259" t="s">
        <v>257</v>
      </c>
      <c r="D259" s="6">
        <v>24</v>
      </c>
      <c r="F259" t="str">
        <f>IF(COUNTIF(D259,"*"),"F","M")</f>
        <v>M</v>
      </c>
      <c r="G259" t="s">
        <v>1695</v>
      </c>
      <c r="H259" t="s">
        <v>1599</v>
      </c>
      <c r="I259" s="3">
        <v>2.2041666666666666</v>
      </c>
      <c r="J259" s="4">
        <v>0</v>
      </c>
      <c r="K259" t="str">
        <f t="shared" ref="K259:K322" si="25">MID(M259,2,2)</f>
        <v>52</v>
      </c>
      <c r="L259" t="str">
        <f t="shared" ref="L259:L322" si="26">MID(M259,5,2)</f>
        <v>54</v>
      </c>
      <c r="M259" t="s">
        <v>2234</v>
      </c>
      <c r="N259" s="4">
        <f t="shared" ref="N259:N322" si="27">J259+0</f>
        <v>0</v>
      </c>
      <c r="O259">
        <f t="shared" ref="O259:O322" si="28">0+K259</f>
        <v>52</v>
      </c>
      <c r="P259">
        <f t="shared" ref="P259:P322" si="29">0+L259</f>
        <v>54</v>
      </c>
      <c r="Q259" s="5">
        <f t="shared" ref="Q259:Q322" si="30">SUM(N259*60)+(O259*1)+(L259/60)</f>
        <v>52.9</v>
      </c>
    </row>
    <row r="260" spans="1:17" x14ac:dyDescent="0.2">
      <c r="A260">
        <v>235</v>
      </c>
      <c r="B260">
        <v>12</v>
      </c>
      <c r="C260" t="s">
        <v>258</v>
      </c>
      <c r="D260" s="6">
        <v>14</v>
      </c>
      <c r="F260" t="str">
        <f>IF(COUNTIF(D260,"*"),"F","M")</f>
        <v>M</v>
      </c>
      <c r="G260" t="s">
        <v>1705</v>
      </c>
      <c r="H260" t="s">
        <v>1599</v>
      </c>
      <c r="I260" s="3">
        <v>2.2062500000000003</v>
      </c>
      <c r="J260" s="4">
        <v>0</v>
      </c>
      <c r="K260" t="str">
        <f t="shared" si="25"/>
        <v>52</v>
      </c>
      <c r="L260" t="str">
        <f t="shared" si="26"/>
        <v>57</v>
      </c>
      <c r="M260" t="s">
        <v>2235</v>
      </c>
      <c r="N260" s="4">
        <f t="shared" si="27"/>
        <v>0</v>
      </c>
      <c r="O260">
        <f t="shared" si="28"/>
        <v>52</v>
      </c>
      <c r="P260">
        <f t="shared" si="29"/>
        <v>57</v>
      </c>
      <c r="Q260" s="5">
        <f t="shared" si="30"/>
        <v>52.95</v>
      </c>
    </row>
    <row r="261" spans="1:17" x14ac:dyDescent="0.2">
      <c r="A261">
        <v>236</v>
      </c>
      <c r="B261">
        <v>27</v>
      </c>
      <c r="C261" t="s">
        <v>259</v>
      </c>
      <c r="D261" s="6">
        <v>33</v>
      </c>
      <c r="F261" t="str">
        <f>IF(COUNTIF(D261,"*"),"F","M")</f>
        <v>M</v>
      </c>
      <c r="G261" t="s">
        <v>1695</v>
      </c>
      <c r="H261" t="s">
        <v>1599</v>
      </c>
      <c r="I261" s="3">
        <v>2.2062500000000003</v>
      </c>
      <c r="J261" s="4">
        <v>0</v>
      </c>
      <c r="K261" t="str">
        <f t="shared" si="25"/>
        <v>52</v>
      </c>
      <c r="L261" t="str">
        <f t="shared" si="26"/>
        <v>57</v>
      </c>
      <c r="M261" t="s">
        <v>2235</v>
      </c>
      <c r="N261" s="4">
        <f t="shared" si="27"/>
        <v>0</v>
      </c>
      <c r="O261">
        <f t="shared" si="28"/>
        <v>52</v>
      </c>
      <c r="P261">
        <f t="shared" si="29"/>
        <v>57</v>
      </c>
      <c r="Q261" s="5">
        <f t="shared" si="30"/>
        <v>52.95</v>
      </c>
    </row>
    <row r="262" spans="1:17" x14ac:dyDescent="0.2">
      <c r="A262">
        <v>237</v>
      </c>
      <c r="B262">
        <v>8</v>
      </c>
      <c r="C262" t="s">
        <v>260</v>
      </c>
      <c r="D262" s="6">
        <v>51</v>
      </c>
      <c r="F262" t="str">
        <f>IF(COUNTIF(D262,"*"),"F","M")</f>
        <v>M</v>
      </c>
      <c r="G262" t="s">
        <v>1775</v>
      </c>
      <c r="H262" t="s">
        <v>1600</v>
      </c>
      <c r="I262" s="3">
        <v>2.2069444444444444</v>
      </c>
      <c r="J262" s="4">
        <v>0</v>
      </c>
      <c r="K262" t="str">
        <f t="shared" si="25"/>
        <v>52</v>
      </c>
      <c r="L262" t="str">
        <f t="shared" si="26"/>
        <v>58</v>
      </c>
      <c r="M262" t="s">
        <v>2236</v>
      </c>
      <c r="N262" s="4">
        <f t="shared" si="27"/>
        <v>0</v>
      </c>
      <c r="O262">
        <f t="shared" si="28"/>
        <v>52</v>
      </c>
      <c r="P262">
        <f t="shared" si="29"/>
        <v>58</v>
      </c>
      <c r="Q262" s="5">
        <f t="shared" si="30"/>
        <v>52.966666666666669</v>
      </c>
    </row>
    <row r="263" spans="1:17" x14ac:dyDescent="0.2">
      <c r="A263">
        <v>238</v>
      </c>
      <c r="B263">
        <v>28</v>
      </c>
      <c r="C263" t="s">
        <v>261</v>
      </c>
      <c r="D263" s="6">
        <v>32</v>
      </c>
      <c r="F263" t="str">
        <f>IF(COUNTIF(D263,"*"),"F","M")</f>
        <v>M</v>
      </c>
      <c r="G263" t="s">
        <v>1694</v>
      </c>
      <c r="H263" t="s">
        <v>1599</v>
      </c>
      <c r="I263" s="3">
        <v>2.2083333333333335</v>
      </c>
      <c r="J263" s="4">
        <v>0</v>
      </c>
      <c r="K263" t="str">
        <f t="shared" si="25"/>
        <v>53</v>
      </c>
      <c r="L263" t="str">
        <f t="shared" si="26"/>
        <v>00</v>
      </c>
      <c r="M263" t="s">
        <v>2237</v>
      </c>
      <c r="N263" s="4">
        <f t="shared" si="27"/>
        <v>0</v>
      </c>
      <c r="O263">
        <f t="shared" si="28"/>
        <v>53</v>
      </c>
      <c r="P263">
        <f t="shared" si="29"/>
        <v>0</v>
      </c>
      <c r="Q263" s="5">
        <f t="shared" si="30"/>
        <v>53</v>
      </c>
    </row>
    <row r="264" spans="1:17" x14ac:dyDescent="0.2">
      <c r="A264">
        <v>239</v>
      </c>
      <c r="B264">
        <v>72</v>
      </c>
      <c r="C264" t="s">
        <v>262</v>
      </c>
      <c r="D264" s="6">
        <v>15</v>
      </c>
      <c r="F264" t="str">
        <f>IF(COUNTIF(D264,"*"),"F","M")</f>
        <v>M</v>
      </c>
      <c r="G264" t="s">
        <v>1681</v>
      </c>
      <c r="H264" t="s">
        <v>1998</v>
      </c>
      <c r="I264" s="3">
        <v>2.2083333333333335</v>
      </c>
      <c r="J264" s="4">
        <v>0</v>
      </c>
      <c r="K264" t="str">
        <f t="shared" si="25"/>
        <v>53</v>
      </c>
      <c r="L264" t="str">
        <f t="shared" si="26"/>
        <v>00</v>
      </c>
      <c r="M264" t="s">
        <v>2237</v>
      </c>
      <c r="N264" s="4">
        <f t="shared" si="27"/>
        <v>0</v>
      </c>
      <c r="O264">
        <f t="shared" si="28"/>
        <v>53</v>
      </c>
      <c r="P264">
        <f t="shared" si="29"/>
        <v>0</v>
      </c>
      <c r="Q264" s="5">
        <f t="shared" si="30"/>
        <v>53</v>
      </c>
    </row>
    <row r="265" spans="1:17" x14ac:dyDescent="0.2">
      <c r="A265">
        <v>240</v>
      </c>
      <c r="B265">
        <v>29</v>
      </c>
      <c r="C265" t="s">
        <v>263</v>
      </c>
      <c r="D265" s="6">
        <v>31</v>
      </c>
      <c r="F265" t="str">
        <f>IF(COUNTIF(D265,"*"),"F","M")</f>
        <v>M</v>
      </c>
      <c r="G265" t="s">
        <v>1708</v>
      </c>
      <c r="H265" t="s">
        <v>1599</v>
      </c>
      <c r="I265" s="3">
        <v>2.2083333333333335</v>
      </c>
      <c r="J265" s="4">
        <v>0</v>
      </c>
      <c r="K265" t="str">
        <f t="shared" si="25"/>
        <v>53</v>
      </c>
      <c r="L265" t="str">
        <f t="shared" si="26"/>
        <v>00</v>
      </c>
      <c r="M265" t="s">
        <v>2237</v>
      </c>
      <c r="N265" s="4">
        <f t="shared" si="27"/>
        <v>0</v>
      </c>
      <c r="O265">
        <f t="shared" si="28"/>
        <v>53</v>
      </c>
      <c r="P265">
        <f t="shared" si="29"/>
        <v>0</v>
      </c>
      <c r="Q265" s="5">
        <f t="shared" si="30"/>
        <v>53</v>
      </c>
    </row>
    <row r="266" spans="1:17" x14ac:dyDescent="0.2">
      <c r="A266">
        <v>25</v>
      </c>
      <c r="B266">
        <v>5</v>
      </c>
      <c r="C266" t="s">
        <v>264</v>
      </c>
      <c r="D266" s="6" t="s">
        <v>1616</v>
      </c>
      <c r="F266" t="str">
        <f>IF(COUNTIF(D266,"*"),"F","M")</f>
        <v>F</v>
      </c>
      <c r="G266" t="s">
        <v>1677</v>
      </c>
      <c r="H266" t="s">
        <v>1998</v>
      </c>
      <c r="I266" s="3">
        <v>2.2090277777777776</v>
      </c>
      <c r="J266" s="4">
        <v>0</v>
      </c>
      <c r="K266" t="str">
        <f t="shared" si="25"/>
        <v>53</v>
      </c>
      <c r="L266" t="str">
        <f t="shared" si="26"/>
        <v>01</v>
      </c>
      <c r="M266" t="s">
        <v>2238</v>
      </c>
      <c r="N266" s="4">
        <f t="shared" si="27"/>
        <v>0</v>
      </c>
      <c r="O266">
        <f t="shared" si="28"/>
        <v>53</v>
      </c>
      <c r="P266">
        <f t="shared" si="29"/>
        <v>1</v>
      </c>
      <c r="Q266" s="5">
        <f t="shared" si="30"/>
        <v>53.016666666666666</v>
      </c>
    </row>
    <row r="267" spans="1:17" x14ac:dyDescent="0.2">
      <c r="A267">
        <v>241</v>
      </c>
      <c r="B267">
        <v>30</v>
      </c>
      <c r="C267" t="s">
        <v>265</v>
      </c>
      <c r="D267" s="6">
        <v>33</v>
      </c>
      <c r="F267" t="str">
        <f>IF(COUNTIF(D267,"*"),"F","M")</f>
        <v>M</v>
      </c>
      <c r="G267" t="s">
        <v>1776</v>
      </c>
      <c r="H267" t="s">
        <v>1599</v>
      </c>
      <c r="I267" s="3">
        <v>2.2111111111111112</v>
      </c>
      <c r="J267" s="4">
        <v>0</v>
      </c>
      <c r="K267" t="str">
        <f t="shared" si="25"/>
        <v>53</v>
      </c>
      <c r="L267" t="str">
        <f t="shared" si="26"/>
        <v>04</v>
      </c>
      <c r="M267" t="s">
        <v>2239</v>
      </c>
      <c r="N267" s="4">
        <f t="shared" si="27"/>
        <v>0</v>
      </c>
      <c r="O267">
        <f t="shared" si="28"/>
        <v>53</v>
      </c>
      <c r="P267">
        <f t="shared" si="29"/>
        <v>4</v>
      </c>
      <c r="Q267" s="5">
        <f t="shared" si="30"/>
        <v>53.06666666666667</v>
      </c>
    </row>
    <row r="268" spans="1:17" x14ac:dyDescent="0.2">
      <c r="A268">
        <v>242</v>
      </c>
      <c r="B268">
        <v>30</v>
      </c>
      <c r="C268" t="s">
        <v>266</v>
      </c>
      <c r="D268" s="6">
        <v>36</v>
      </c>
      <c r="F268" t="str">
        <f>IF(COUNTIF(D268,"*"),"F","M")</f>
        <v>M</v>
      </c>
      <c r="G268" t="s">
        <v>1695</v>
      </c>
      <c r="H268" t="s">
        <v>1599</v>
      </c>
      <c r="I268" s="3">
        <v>2.21875</v>
      </c>
      <c r="J268" s="4">
        <v>0</v>
      </c>
      <c r="K268" t="str">
        <f t="shared" si="25"/>
        <v>53</v>
      </c>
      <c r="L268" t="str">
        <f t="shared" si="26"/>
        <v>15</v>
      </c>
      <c r="M268" t="s">
        <v>2240</v>
      </c>
      <c r="N268" s="4">
        <f t="shared" si="27"/>
        <v>0</v>
      </c>
      <c r="O268">
        <f t="shared" si="28"/>
        <v>53</v>
      </c>
      <c r="P268">
        <f t="shared" si="29"/>
        <v>15</v>
      </c>
      <c r="Q268" s="5">
        <f t="shared" si="30"/>
        <v>53.25</v>
      </c>
    </row>
    <row r="269" spans="1:17" x14ac:dyDescent="0.2">
      <c r="A269">
        <v>243</v>
      </c>
      <c r="B269">
        <v>27</v>
      </c>
      <c r="C269" t="s">
        <v>267</v>
      </c>
      <c r="D269" s="6">
        <v>26</v>
      </c>
      <c r="F269" t="str">
        <f>IF(COUNTIF(D269,"*"),"F","M")</f>
        <v>M</v>
      </c>
      <c r="G269" t="s">
        <v>1707</v>
      </c>
      <c r="H269" t="s">
        <v>1599</v>
      </c>
      <c r="I269" s="3">
        <v>2.21875</v>
      </c>
      <c r="J269" s="4">
        <v>0</v>
      </c>
      <c r="K269" t="str">
        <f t="shared" si="25"/>
        <v>53</v>
      </c>
      <c r="L269" t="str">
        <f t="shared" si="26"/>
        <v>15</v>
      </c>
      <c r="M269" t="s">
        <v>2240</v>
      </c>
      <c r="N269" s="4">
        <f t="shared" si="27"/>
        <v>0</v>
      </c>
      <c r="O269">
        <f t="shared" si="28"/>
        <v>53</v>
      </c>
      <c r="P269">
        <f t="shared" si="29"/>
        <v>15</v>
      </c>
      <c r="Q269" s="5">
        <f t="shared" si="30"/>
        <v>53.25</v>
      </c>
    </row>
    <row r="270" spans="1:17" x14ac:dyDescent="0.2">
      <c r="A270">
        <v>244</v>
      </c>
      <c r="B270">
        <v>31</v>
      </c>
      <c r="C270" t="s">
        <v>268</v>
      </c>
      <c r="D270" s="6">
        <v>35</v>
      </c>
      <c r="F270" t="str">
        <f>IF(COUNTIF(D270,"*"),"F","M")</f>
        <v>M</v>
      </c>
      <c r="G270" t="s">
        <v>1777</v>
      </c>
      <c r="H270" t="s">
        <v>1599</v>
      </c>
      <c r="I270" s="3">
        <v>2.2208333333333332</v>
      </c>
      <c r="J270" s="4">
        <v>0</v>
      </c>
      <c r="K270" t="str">
        <f t="shared" si="25"/>
        <v>53</v>
      </c>
      <c r="L270" t="str">
        <f t="shared" si="26"/>
        <v>18</v>
      </c>
      <c r="M270" t="s">
        <v>2241</v>
      </c>
      <c r="N270" s="4">
        <f t="shared" si="27"/>
        <v>0</v>
      </c>
      <c r="O270">
        <f t="shared" si="28"/>
        <v>53</v>
      </c>
      <c r="P270">
        <f t="shared" si="29"/>
        <v>18</v>
      </c>
      <c r="Q270" s="5">
        <f t="shared" si="30"/>
        <v>53.3</v>
      </c>
    </row>
    <row r="271" spans="1:17" x14ac:dyDescent="0.2">
      <c r="A271">
        <v>245</v>
      </c>
      <c r="B271">
        <v>73</v>
      </c>
      <c r="C271" t="s">
        <v>269</v>
      </c>
      <c r="D271" s="6">
        <v>15</v>
      </c>
      <c r="F271" t="str">
        <f>IF(COUNTIF(D271,"*"),"F","M")</f>
        <v>M</v>
      </c>
      <c r="G271" t="s">
        <v>1718</v>
      </c>
      <c r="H271" t="s">
        <v>2000</v>
      </c>
      <c r="I271" s="3">
        <v>2.2215277777777778</v>
      </c>
      <c r="J271" s="4">
        <v>0</v>
      </c>
      <c r="K271" t="str">
        <f t="shared" si="25"/>
        <v>53</v>
      </c>
      <c r="L271" t="str">
        <f t="shared" si="26"/>
        <v>19</v>
      </c>
      <c r="M271" t="s">
        <v>2242</v>
      </c>
      <c r="N271" s="4">
        <f t="shared" si="27"/>
        <v>0</v>
      </c>
      <c r="O271">
        <f t="shared" si="28"/>
        <v>53</v>
      </c>
      <c r="P271">
        <f t="shared" si="29"/>
        <v>19</v>
      </c>
      <c r="Q271" s="5">
        <f t="shared" si="30"/>
        <v>53.31666666666667</v>
      </c>
    </row>
    <row r="272" spans="1:17" x14ac:dyDescent="0.2">
      <c r="A272">
        <v>246</v>
      </c>
      <c r="B272">
        <v>74</v>
      </c>
      <c r="C272" t="s">
        <v>270</v>
      </c>
      <c r="D272" s="6">
        <v>15</v>
      </c>
      <c r="F272" t="str">
        <f>IF(COUNTIF(D272,"*"),"F","M")</f>
        <v>M</v>
      </c>
      <c r="G272" t="s">
        <v>1718</v>
      </c>
      <c r="H272" t="s">
        <v>2000</v>
      </c>
      <c r="I272" s="3">
        <v>2.2222222222222223</v>
      </c>
      <c r="J272" s="4">
        <v>0</v>
      </c>
      <c r="K272" t="str">
        <f t="shared" si="25"/>
        <v>53</v>
      </c>
      <c r="L272" t="str">
        <f t="shared" si="26"/>
        <v>20</v>
      </c>
      <c r="M272" t="s">
        <v>2243</v>
      </c>
      <c r="N272" s="4">
        <f t="shared" si="27"/>
        <v>0</v>
      </c>
      <c r="O272">
        <f t="shared" si="28"/>
        <v>53</v>
      </c>
      <c r="P272">
        <f t="shared" si="29"/>
        <v>20</v>
      </c>
      <c r="Q272" s="5">
        <f t="shared" si="30"/>
        <v>53.333333333333336</v>
      </c>
    </row>
    <row r="273" spans="1:17" x14ac:dyDescent="0.2">
      <c r="A273">
        <v>247</v>
      </c>
      <c r="B273">
        <v>28</v>
      </c>
      <c r="C273" t="s">
        <v>271</v>
      </c>
      <c r="D273" s="6">
        <v>25</v>
      </c>
      <c r="F273" t="str">
        <f>IF(COUNTIF(D273,"*"),"F","M")</f>
        <v>M</v>
      </c>
      <c r="G273" t="s">
        <v>1778</v>
      </c>
      <c r="H273" t="s">
        <v>1599</v>
      </c>
      <c r="I273" s="3">
        <v>2.2222222222222223</v>
      </c>
      <c r="J273" s="4">
        <v>0</v>
      </c>
      <c r="K273" t="str">
        <f t="shared" si="25"/>
        <v>53</v>
      </c>
      <c r="L273" t="str">
        <f t="shared" si="26"/>
        <v>20</v>
      </c>
      <c r="M273" t="s">
        <v>2243</v>
      </c>
      <c r="N273" s="4">
        <f t="shared" si="27"/>
        <v>0</v>
      </c>
      <c r="O273">
        <f t="shared" si="28"/>
        <v>53</v>
      </c>
      <c r="P273">
        <f t="shared" si="29"/>
        <v>20</v>
      </c>
      <c r="Q273" s="5">
        <f t="shared" si="30"/>
        <v>53.333333333333336</v>
      </c>
    </row>
    <row r="274" spans="1:17" x14ac:dyDescent="0.2">
      <c r="A274">
        <v>248</v>
      </c>
      <c r="B274">
        <v>13</v>
      </c>
      <c r="C274" t="s">
        <v>272</v>
      </c>
      <c r="D274" s="6">
        <v>46</v>
      </c>
      <c r="F274" t="str">
        <f>IF(COUNTIF(D274,"*"),"F","M")</f>
        <v>M</v>
      </c>
      <c r="G274" t="s">
        <v>1779</v>
      </c>
      <c r="H274" t="s">
        <v>1998</v>
      </c>
      <c r="I274" s="3">
        <v>2.223611111111111</v>
      </c>
      <c r="J274" s="4">
        <v>0</v>
      </c>
      <c r="K274" t="str">
        <f t="shared" si="25"/>
        <v>53</v>
      </c>
      <c r="L274" t="str">
        <f t="shared" si="26"/>
        <v>22</v>
      </c>
      <c r="M274" t="s">
        <v>2244</v>
      </c>
      <c r="N274" s="4">
        <f t="shared" si="27"/>
        <v>0</v>
      </c>
      <c r="O274">
        <f t="shared" si="28"/>
        <v>53</v>
      </c>
      <c r="P274">
        <f t="shared" si="29"/>
        <v>22</v>
      </c>
      <c r="Q274" s="5">
        <f t="shared" si="30"/>
        <v>53.366666666666667</v>
      </c>
    </row>
    <row r="275" spans="1:17" x14ac:dyDescent="0.2">
      <c r="A275">
        <v>249</v>
      </c>
      <c r="B275">
        <v>32</v>
      </c>
      <c r="C275" t="s">
        <v>273</v>
      </c>
      <c r="D275" s="6">
        <v>39</v>
      </c>
      <c r="F275" t="str">
        <f>IF(COUNTIF(D275,"*"),"F","M")</f>
        <v>M</v>
      </c>
      <c r="G275" t="s">
        <v>1780</v>
      </c>
      <c r="H275" t="s">
        <v>1599</v>
      </c>
      <c r="I275" s="3">
        <v>2.2250000000000001</v>
      </c>
      <c r="J275" s="4">
        <v>0</v>
      </c>
      <c r="K275" t="str">
        <f t="shared" si="25"/>
        <v>53</v>
      </c>
      <c r="L275" t="str">
        <f t="shared" si="26"/>
        <v>24</v>
      </c>
      <c r="M275" t="s">
        <v>2245</v>
      </c>
      <c r="N275" s="4">
        <f t="shared" si="27"/>
        <v>0</v>
      </c>
      <c r="O275">
        <f t="shared" si="28"/>
        <v>53</v>
      </c>
      <c r="P275">
        <f t="shared" si="29"/>
        <v>24</v>
      </c>
      <c r="Q275" s="5">
        <f t="shared" si="30"/>
        <v>53.4</v>
      </c>
    </row>
    <row r="276" spans="1:17" x14ac:dyDescent="0.2">
      <c r="A276">
        <v>250</v>
      </c>
      <c r="B276">
        <v>13</v>
      </c>
      <c r="C276" t="s">
        <v>274</v>
      </c>
      <c r="D276" s="6">
        <v>14</v>
      </c>
      <c r="F276" t="str">
        <f>IF(COUNTIF(D276,"*"),"F","M")</f>
        <v>M</v>
      </c>
      <c r="G276" t="s">
        <v>1691</v>
      </c>
      <c r="H276" t="s">
        <v>1599</v>
      </c>
      <c r="I276" s="3">
        <v>2.2256944444444442</v>
      </c>
      <c r="J276" s="4">
        <v>0</v>
      </c>
      <c r="K276" t="str">
        <f t="shared" si="25"/>
        <v>53</v>
      </c>
      <c r="L276" t="str">
        <f t="shared" si="26"/>
        <v>25</v>
      </c>
      <c r="M276" t="s">
        <v>2246</v>
      </c>
      <c r="N276" s="4">
        <f t="shared" si="27"/>
        <v>0</v>
      </c>
      <c r="O276">
        <f t="shared" si="28"/>
        <v>53</v>
      </c>
      <c r="P276">
        <f t="shared" si="29"/>
        <v>25</v>
      </c>
      <c r="Q276" s="5">
        <f t="shared" si="30"/>
        <v>53.416666666666664</v>
      </c>
    </row>
    <row r="277" spans="1:17" x14ac:dyDescent="0.2">
      <c r="A277">
        <v>251</v>
      </c>
      <c r="B277">
        <v>14</v>
      </c>
      <c r="C277" t="s">
        <v>275</v>
      </c>
      <c r="D277" s="6">
        <v>14</v>
      </c>
      <c r="F277" t="str">
        <f>IF(COUNTIF(D277,"*"),"F","M")</f>
        <v>M</v>
      </c>
      <c r="G277" t="s">
        <v>1744</v>
      </c>
      <c r="H277" t="s">
        <v>1998</v>
      </c>
      <c r="I277" s="3">
        <v>2.2263888888888888</v>
      </c>
      <c r="J277" s="4">
        <v>0</v>
      </c>
      <c r="K277" t="str">
        <f t="shared" si="25"/>
        <v>53</v>
      </c>
      <c r="L277" t="str">
        <f t="shared" si="26"/>
        <v>26</v>
      </c>
      <c r="M277" t="s">
        <v>2247</v>
      </c>
      <c r="N277" s="4">
        <f t="shared" si="27"/>
        <v>0</v>
      </c>
      <c r="O277">
        <f t="shared" si="28"/>
        <v>53</v>
      </c>
      <c r="P277">
        <f t="shared" si="29"/>
        <v>26</v>
      </c>
      <c r="Q277" s="5">
        <f t="shared" si="30"/>
        <v>53.43333333333333</v>
      </c>
    </row>
    <row r="278" spans="1:17" x14ac:dyDescent="0.2">
      <c r="A278">
        <v>26</v>
      </c>
      <c r="B278">
        <v>1</v>
      </c>
      <c r="C278" t="s">
        <v>276</v>
      </c>
      <c r="D278" s="6" t="s">
        <v>1626</v>
      </c>
      <c r="F278" t="str">
        <f>IF(COUNTIF(D278,"*"),"F","M")</f>
        <v>F</v>
      </c>
      <c r="G278" t="s">
        <v>1705</v>
      </c>
      <c r="H278" t="s">
        <v>1599</v>
      </c>
      <c r="I278" s="3">
        <v>2.2277777777777779</v>
      </c>
      <c r="J278" s="4">
        <v>0</v>
      </c>
      <c r="K278" t="str">
        <f t="shared" si="25"/>
        <v>53</v>
      </c>
      <c r="L278" t="str">
        <f t="shared" si="26"/>
        <v>28</v>
      </c>
      <c r="M278" t="s">
        <v>2248</v>
      </c>
      <c r="N278" s="4">
        <f t="shared" si="27"/>
        <v>0</v>
      </c>
      <c r="O278">
        <f t="shared" si="28"/>
        <v>53</v>
      </c>
      <c r="P278">
        <f t="shared" si="29"/>
        <v>28</v>
      </c>
      <c r="Q278" s="5">
        <f t="shared" si="30"/>
        <v>53.466666666666669</v>
      </c>
    </row>
    <row r="279" spans="1:17" x14ac:dyDescent="0.2">
      <c r="A279">
        <v>252</v>
      </c>
      <c r="B279">
        <v>8</v>
      </c>
      <c r="C279" t="s">
        <v>277</v>
      </c>
      <c r="D279" s="6">
        <v>58</v>
      </c>
      <c r="F279" t="str">
        <f>IF(COUNTIF(D279,"*"),"F","M")</f>
        <v>M</v>
      </c>
      <c r="G279" t="s">
        <v>1781</v>
      </c>
      <c r="H279" t="s">
        <v>1599</v>
      </c>
      <c r="I279" s="3">
        <v>2.2284722222222224</v>
      </c>
      <c r="J279" s="4">
        <v>0</v>
      </c>
      <c r="K279" t="str">
        <f t="shared" si="25"/>
        <v>53</v>
      </c>
      <c r="L279" t="str">
        <f t="shared" si="26"/>
        <v>29</v>
      </c>
      <c r="M279" t="s">
        <v>2249</v>
      </c>
      <c r="N279" s="4">
        <f t="shared" si="27"/>
        <v>0</v>
      </c>
      <c r="O279">
        <f t="shared" si="28"/>
        <v>53</v>
      </c>
      <c r="P279">
        <f t="shared" si="29"/>
        <v>29</v>
      </c>
      <c r="Q279" s="5">
        <f t="shared" si="30"/>
        <v>53.483333333333334</v>
      </c>
    </row>
    <row r="280" spans="1:17" x14ac:dyDescent="0.2">
      <c r="A280">
        <v>27</v>
      </c>
      <c r="B280">
        <v>3</v>
      </c>
      <c r="C280" t="s">
        <v>278</v>
      </c>
      <c r="D280" s="6" t="s">
        <v>1625</v>
      </c>
      <c r="F280" t="str">
        <f>IF(COUNTIF(D280,"*"),"F","M")</f>
        <v>F</v>
      </c>
      <c r="G280" t="s">
        <v>1678</v>
      </c>
      <c r="H280" t="s">
        <v>1600</v>
      </c>
      <c r="I280" s="3">
        <v>2.2284722222222224</v>
      </c>
      <c r="J280" s="4">
        <v>0</v>
      </c>
      <c r="K280" t="str">
        <f t="shared" si="25"/>
        <v>53</v>
      </c>
      <c r="L280" t="str">
        <f t="shared" si="26"/>
        <v>29</v>
      </c>
      <c r="M280" t="s">
        <v>2249</v>
      </c>
      <c r="N280" s="4">
        <f t="shared" si="27"/>
        <v>0</v>
      </c>
      <c r="O280">
        <f t="shared" si="28"/>
        <v>53</v>
      </c>
      <c r="P280">
        <f t="shared" si="29"/>
        <v>29</v>
      </c>
      <c r="Q280" s="5">
        <f t="shared" si="30"/>
        <v>53.483333333333334</v>
      </c>
    </row>
    <row r="281" spans="1:17" x14ac:dyDescent="0.2">
      <c r="A281">
        <v>28</v>
      </c>
      <c r="B281">
        <v>4</v>
      </c>
      <c r="C281" t="s">
        <v>279</v>
      </c>
      <c r="D281" s="6" t="s">
        <v>1617</v>
      </c>
      <c r="F281" t="str">
        <f>IF(COUNTIF(D281,"*"),"F","M")</f>
        <v>F</v>
      </c>
      <c r="G281" t="s">
        <v>1678</v>
      </c>
      <c r="H281" t="s">
        <v>1600</v>
      </c>
      <c r="I281" s="3">
        <v>2.2291666666666665</v>
      </c>
      <c r="J281" s="4">
        <v>0</v>
      </c>
      <c r="K281" t="str">
        <f t="shared" si="25"/>
        <v>53</v>
      </c>
      <c r="L281" t="str">
        <f t="shared" si="26"/>
        <v>30</v>
      </c>
      <c r="M281" t="s">
        <v>2250</v>
      </c>
      <c r="N281" s="4">
        <f t="shared" si="27"/>
        <v>0</v>
      </c>
      <c r="O281">
        <f t="shared" si="28"/>
        <v>53</v>
      </c>
      <c r="P281">
        <f t="shared" si="29"/>
        <v>30</v>
      </c>
      <c r="Q281" s="5">
        <f t="shared" si="30"/>
        <v>53.5</v>
      </c>
    </row>
    <row r="282" spans="1:17" x14ac:dyDescent="0.2">
      <c r="A282">
        <v>253</v>
      </c>
      <c r="B282">
        <v>15</v>
      </c>
      <c r="C282" t="s">
        <v>280</v>
      </c>
      <c r="D282" s="6">
        <v>14</v>
      </c>
      <c r="F282" t="str">
        <f>IF(COUNTIF(D282,"*"),"F","M")</f>
        <v>M</v>
      </c>
      <c r="G282" t="s">
        <v>1678</v>
      </c>
      <c r="H282" t="s">
        <v>1600</v>
      </c>
      <c r="I282" s="3">
        <v>2.2368055555555553</v>
      </c>
      <c r="J282" s="4">
        <v>0</v>
      </c>
      <c r="K282" t="str">
        <f t="shared" si="25"/>
        <v>53</v>
      </c>
      <c r="L282" t="str">
        <f t="shared" si="26"/>
        <v>41</v>
      </c>
      <c r="M282" t="s">
        <v>2251</v>
      </c>
      <c r="N282" s="4">
        <f t="shared" si="27"/>
        <v>0</v>
      </c>
      <c r="O282">
        <f t="shared" si="28"/>
        <v>53</v>
      </c>
      <c r="P282">
        <f t="shared" si="29"/>
        <v>41</v>
      </c>
      <c r="Q282" s="5">
        <f t="shared" si="30"/>
        <v>53.68333333333333</v>
      </c>
    </row>
    <row r="283" spans="1:17" x14ac:dyDescent="0.2">
      <c r="A283">
        <v>254</v>
      </c>
      <c r="B283">
        <v>14</v>
      </c>
      <c r="C283" t="s">
        <v>281</v>
      </c>
      <c r="D283" s="6">
        <v>49</v>
      </c>
      <c r="F283" t="str">
        <f>IF(COUNTIF(D283,"*"),"F","M")</f>
        <v>M</v>
      </c>
      <c r="G283" t="s">
        <v>1678</v>
      </c>
      <c r="H283" t="s">
        <v>1600</v>
      </c>
      <c r="I283" s="3">
        <v>2.2444444444444445</v>
      </c>
      <c r="J283" s="4">
        <v>0</v>
      </c>
      <c r="K283" t="str">
        <f t="shared" si="25"/>
        <v>53</v>
      </c>
      <c r="L283" t="str">
        <f t="shared" si="26"/>
        <v>52</v>
      </c>
      <c r="M283" t="s">
        <v>2252</v>
      </c>
      <c r="N283" s="4">
        <f t="shared" si="27"/>
        <v>0</v>
      </c>
      <c r="O283">
        <f t="shared" si="28"/>
        <v>53</v>
      </c>
      <c r="P283">
        <f t="shared" si="29"/>
        <v>52</v>
      </c>
      <c r="Q283" s="5">
        <f t="shared" si="30"/>
        <v>53.866666666666667</v>
      </c>
    </row>
    <row r="284" spans="1:17" x14ac:dyDescent="0.2">
      <c r="A284">
        <v>255</v>
      </c>
      <c r="B284">
        <v>75</v>
      </c>
      <c r="C284" t="s">
        <v>282</v>
      </c>
      <c r="D284" s="6">
        <v>16</v>
      </c>
      <c r="F284" t="str">
        <f>IF(COUNTIF(D284,"*"),"F","M")</f>
        <v>M</v>
      </c>
      <c r="G284" t="s">
        <v>1732</v>
      </c>
      <c r="H284" t="s">
        <v>2000</v>
      </c>
      <c r="I284" s="3">
        <v>2.245138888888889</v>
      </c>
      <c r="J284" s="4">
        <v>0</v>
      </c>
      <c r="K284" t="str">
        <f t="shared" si="25"/>
        <v>53</v>
      </c>
      <c r="L284" t="str">
        <f t="shared" si="26"/>
        <v>53</v>
      </c>
      <c r="M284" t="s">
        <v>2253</v>
      </c>
      <c r="N284" s="4">
        <f t="shared" si="27"/>
        <v>0</v>
      </c>
      <c r="O284">
        <f t="shared" si="28"/>
        <v>53</v>
      </c>
      <c r="P284">
        <f t="shared" si="29"/>
        <v>53</v>
      </c>
      <c r="Q284" s="5">
        <f t="shared" si="30"/>
        <v>53.883333333333333</v>
      </c>
    </row>
    <row r="285" spans="1:17" x14ac:dyDescent="0.2">
      <c r="A285">
        <v>29</v>
      </c>
      <c r="B285">
        <v>5</v>
      </c>
      <c r="C285" t="s">
        <v>283</v>
      </c>
      <c r="D285" s="6" t="s">
        <v>1625</v>
      </c>
      <c r="F285" t="str">
        <f>IF(COUNTIF(D285,"*"),"F","M")</f>
        <v>F</v>
      </c>
      <c r="G285" t="s">
        <v>1678</v>
      </c>
      <c r="H285" t="s">
        <v>1600</v>
      </c>
      <c r="I285" s="3">
        <v>2.2472222222222222</v>
      </c>
      <c r="J285" s="4">
        <v>0</v>
      </c>
      <c r="K285" t="str">
        <f t="shared" si="25"/>
        <v>53</v>
      </c>
      <c r="L285" t="str">
        <f t="shared" si="26"/>
        <v>56</v>
      </c>
      <c r="M285" t="s">
        <v>2254</v>
      </c>
      <c r="N285" s="4">
        <f t="shared" si="27"/>
        <v>0</v>
      </c>
      <c r="O285">
        <f t="shared" si="28"/>
        <v>53</v>
      </c>
      <c r="P285">
        <f t="shared" si="29"/>
        <v>56</v>
      </c>
      <c r="Q285" s="5">
        <f t="shared" si="30"/>
        <v>53.93333333333333</v>
      </c>
    </row>
    <row r="286" spans="1:17" x14ac:dyDescent="0.2">
      <c r="A286">
        <v>256</v>
      </c>
      <c r="B286">
        <v>76</v>
      </c>
      <c r="C286" t="s">
        <v>284</v>
      </c>
      <c r="D286" s="6">
        <v>18</v>
      </c>
      <c r="F286" t="str">
        <f>IF(COUNTIF(D286,"*"),"F","M")</f>
        <v>M</v>
      </c>
      <c r="G286" t="s">
        <v>1782</v>
      </c>
      <c r="H286" t="s">
        <v>1599</v>
      </c>
      <c r="I286" s="3">
        <v>2.2493055555555554</v>
      </c>
      <c r="J286" s="4">
        <v>0</v>
      </c>
      <c r="K286" t="str">
        <f t="shared" si="25"/>
        <v>53</v>
      </c>
      <c r="L286" t="str">
        <f t="shared" si="26"/>
        <v>59</v>
      </c>
      <c r="M286" t="s">
        <v>2255</v>
      </c>
      <c r="N286" s="4">
        <f t="shared" si="27"/>
        <v>0</v>
      </c>
      <c r="O286">
        <f t="shared" si="28"/>
        <v>53</v>
      </c>
      <c r="P286">
        <f t="shared" si="29"/>
        <v>59</v>
      </c>
      <c r="Q286" s="5">
        <f t="shared" si="30"/>
        <v>53.983333333333334</v>
      </c>
    </row>
    <row r="287" spans="1:17" x14ac:dyDescent="0.2">
      <c r="A287">
        <v>257</v>
      </c>
      <c r="B287">
        <v>9</v>
      </c>
      <c r="C287" t="s">
        <v>285</v>
      </c>
      <c r="D287" s="6">
        <v>50</v>
      </c>
      <c r="F287" t="str">
        <f>IF(COUNTIF(D287,"*"),"F","M")</f>
        <v>M</v>
      </c>
      <c r="G287" t="s">
        <v>1783</v>
      </c>
      <c r="H287" t="s">
        <v>2005</v>
      </c>
      <c r="I287" s="3">
        <v>2.2493055555555554</v>
      </c>
      <c r="J287" s="4">
        <v>0</v>
      </c>
      <c r="K287" t="str">
        <f t="shared" si="25"/>
        <v>53</v>
      </c>
      <c r="L287" t="str">
        <f t="shared" si="26"/>
        <v>59</v>
      </c>
      <c r="M287" t="s">
        <v>2255</v>
      </c>
      <c r="N287" s="4">
        <f t="shared" si="27"/>
        <v>0</v>
      </c>
      <c r="O287">
        <f t="shared" si="28"/>
        <v>53</v>
      </c>
      <c r="P287">
        <f t="shared" si="29"/>
        <v>59</v>
      </c>
      <c r="Q287" s="5">
        <f t="shared" si="30"/>
        <v>53.983333333333334</v>
      </c>
    </row>
    <row r="288" spans="1:17" x14ac:dyDescent="0.2">
      <c r="A288">
        <v>258</v>
      </c>
      <c r="B288">
        <v>16</v>
      </c>
      <c r="C288" t="s">
        <v>286</v>
      </c>
      <c r="D288" s="6">
        <v>14</v>
      </c>
      <c r="F288" t="str">
        <f>IF(COUNTIF(D288,"*"),"F","M")</f>
        <v>M</v>
      </c>
      <c r="G288" t="s">
        <v>1682</v>
      </c>
      <c r="H288" t="s">
        <v>1599</v>
      </c>
      <c r="I288" s="3">
        <v>2.25</v>
      </c>
      <c r="J288" s="4">
        <v>0</v>
      </c>
      <c r="K288" t="str">
        <f t="shared" si="25"/>
        <v>54</v>
      </c>
      <c r="L288" t="str">
        <f t="shared" si="26"/>
        <v>00</v>
      </c>
      <c r="M288" t="s">
        <v>2256</v>
      </c>
      <c r="N288" s="4">
        <f t="shared" si="27"/>
        <v>0</v>
      </c>
      <c r="O288">
        <f t="shared" si="28"/>
        <v>54</v>
      </c>
      <c r="P288">
        <f t="shared" si="29"/>
        <v>0</v>
      </c>
      <c r="Q288" s="5">
        <f t="shared" si="30"/>
        <v>54</v>
      </c>
    </row>
    <row r="289" spans="1:17" x14ac:dyDescent="0.2">
      <c r="A289">
        <v>259</v>
      </c>
      <c r="B289">
        <v>26</v>
      </c>
      <c r="C289" t="s">
        <v>287</v>
      </c>
      <c r="D289" s="6">
        <v>19</v>
      </c>
      <c r="F289" t="str">
        <f>IF(COUNTIF(D289,"*"),"F","M")</f>
        <v>M</v>
      </c>
      <c r="G289" t="s">
        <v>1731</v>
      </c>
      <c r="H289" t="s">
        <v>1600</v>
      </c>
      <c r="I289" s="3">
        <v>2.2513888888888887</v>
      </c>
      <c r="J289" s="4">
        <v>0</v>
      </c>
      <c r="K289" t="str">
        <f t="shared" si="25"/>
        <v>54</v>
      </c>
      <c r="L289" t="str">
        <f t="shared" si="26"/>
        <v>02</v>
      </c>
      <c r="M289" t="s">
        <v>2257</v>
      </c>
      <c r="N289" s="4">
        <f t="shared" si="27"/>
        <v>0</v>
      </c>
      <c r="O289">
        <f t="shared" si="28"/>
        <v>54</v>
      </c>
      <c r="P289">
        <f t="shared" si="29"/>
        <v>2</v>
      </c>
      <c r="Q289" s="5">
        <f t="shared" si="30"/>
        <v>54.033333333333331</v>
      </c>
    </row>
    <row r="290" spans="1:17" x14ac:dyDescent="0.2">
      <c r="A290">
        <v>260</v>
      </c>
      <c r="B290">
        <v>31</v>
      </c>
      <c r="C290" t="s">
        <v>288</v>
      </c>
      <c r="D290" s="6">
        <v>34</v>
      </c>
      <c r="F290" t="str">
        <f>IF(COUNTIF(D290,"*"),"F","M")</f>
        <v>M</v>
      </c>
      <c r="G290" t="s">
        <v>1784</v>
      </c>
      <c r="H290" t="s">
        <v>1599</v>
      </c>
      <c r="I290" s="3">
        <v>2.2513888888888887</v>
      </c>
      <c r="J290" s="4">
        <v>0</v>
      </c>
      <c r="K290" t="str">
        <f t="shared" si="25"/>
        <v>54</v>
      </c>
      <c r="L290" t="str">
        <f t="shared" si="26"/>
        <v>02</v>
      </c>
      <c r="M290" t="s">
        <v>2257</v>
      </c>
      <c r="N290" s="4">
        <f t="shared" si="27"/>
        <v>0</v>
      </c>
      <c r="O290">
        <f t="shared" si="28"/>
        <v>54</v>
      </c>
      <c r="P290">
        <f t="shared" si="29"/>
        <v>2</v>
      </c>
      <c r="Q290" s="5">
        <f t="shared" si="30"/>
        <v>54.033333333333331</v>
      </c>
    </row>
    <row r="291" spans="1:17" x14ac:dyDescent="0.2">
      <c r="A291">
        <v>261</v>
      </c>
      <c r="B291">
        <v>17</v>
      </c>
      <c r="C291" t="s">
        <v>289</v>
      </c>
      <c r="D291" s="6">
        <v>14</v>
      </c>
      <c r="F291" t="str">
        <f>IF(COUNTIF(D291,"*"),"F","M")</f>
        <v>M</v>
      </c>
      <c r="G291" t="s">
        <v>1785</v>
      </c>
      <c r="H291" t="s">
        <v>1600</v>
      </c>
      <c r="I291" s="3">
        <v>2.2513888888888887</v>
      </c>
      <c r="J291" s="4">
        <v>0</v>
      </c>
      <c r="K291" t="str">
        <f t="shared" si="25"/>
        <v>54</v>
      </c>
      <c r="L291" t="str">
        <f t="shared" si="26"/>
        <v>02</v>
      </c>
      <c r="M291" t="s">
        <v>2257</v>
      </c>
      <c r="N291" s="4">
        <f t="shared" si="27"/>
        <v>0</v>
      </c>
      <c r="O291">
        <f t="shared" si="28"/>
        <v>54</v>
      </c>
      <c r="P291">
        <f t="shared" si="29"/>
        <v>2</v>
      </c>
      <c r="Q291" s="5">
        <f t="shared" si="30"/>
        <v>54.033333333333331</v>
      </c>
    </row>
    <row r="292" spans="1:17" x14ac:dyDescent="0.2">
      <c r="A292">
        <v>262</v>
      </c>
      <c r="B292">
        <v>9</v>
      </c>
      <c r="C292" t="s">
        <v>290</v>
      </c>
      <c r="D292" s="6">
        <v>58</v>
      </c>
      <c r="F292" t="str">
        <f>IF(COUNTIF(D292,"*"),"F","M")</f>
        <v>M</v>
      </c>
      <c r="G292" t="s">
        <v>1786</v>
      </c>
      <c r="H292" t="s">
        <v>1599</v>
      </c>
      <c r="I292" s="3">
        <v>2.2520833333333332</v>
      </c>
      <c r="J292" s="4">
        <v>0</v>
      </c>
      <c r="K292" t="str">
        <f t="shared" si="25"/>
        <v>54</v>
      </c>
      <c r="L292" t="str">
        <f t="shared" si="26"/>
        <v>03</v>
      </c>
      <c r="M292" t="s">
        <v>2258</v>
      </c>
      <c r="N292" s="4">
        <f t="shared" si="27"/>
        <v>0</v>
      </c>
      <c r="O292">
        <f t="shared" si="28"/>
        <v>54</v>
      </c>
      <c r="P292">
        <f t="shared" si="29"/>
        <v>3</v>
      </c>
      <c r="Q292" s="5">
        <f t="shared" si="30"/>
        <v>54.05</v>
      </c>
    </row>
    <row r="293" spans="1:17" x14ac:dyDescent="0.2">
      <c r="A293">
        <v>263</v>
      </c>
      <c r="B293">
        <v>10</v>
      </c>
      <c r="C293" t="s">
        <v>291</v>
      </c>
      <c r="D293" s="6">
        <v>57</v>
      </c>
      <c r="F293" t="str">
        <f>IF(COUNTIF(D293,"*"),"F","M")</f>
        <v>M</v>
      </c>
      <c r="G293" t="s">
        <v>1787</v>
      </c>
      <c r="H293" t="s">
        <v>2002</v>
      </c>
      <c r="I293" s="3">
        <v>2.2541666666666669</v>
      </c>
      <c r="J293" s="4">
        <v>0</v>
      </c>
      <c r="K293" t="str">
        <f t="shared" si="25"/>
        <v>54</v>
      </c>
      <c r="L293" t="str">
        <f t="shared" si="26"/>
        <v>06</v>
      </c>
      <c r="M293" t="s">
        <v>2259</v>
      </c>
      <c r="N293" s="4">
        <f t="shared" si="27"/>
        <v>0</v>
      </c>
      <c r="O293">
        <f t="shared" si="28"/>
        <v>54</v>
      </c>
      <c r="P293">
        <f t="shared" si="29"/>
        <v>6</v>
      </c>
      <c r="Q293" s="5">
        <f t="shared" si="30"/>
        <v>54.1</v>
      </c>
    </row>
    <row r="294" spans="1:17" x14ac:dyDescent="0.2">
      <c r="A294">
        <v>30</v>
      </c>
      <c r="B294">
        <v>6</v>
      </c>
      <c r="C294" t="s">
        <v>292</v>
      </c>
      <c r="D294" s="6" t="s">
        <v>1627</v>
      </c>
      <c r="F294" t="str">
        <f>IF(COUNTIF(D294,"*"),"F","M")</f>
        <v>F</v>
      </c>
      <c r="G294" t="s">
        <v>1788</v>
      </c>
      <c r="H294" t="s">
        <v>1599</v>
      </c>
      <c r="I294" s="3">
        <v>2.2583333333333333</v>
      </c>
      <c r="J294" s="4">
        <v>0</v>
      </c>
      <c r="K294" t="str">
        <f t="shared" si="25"/>
        <v>54</v>
      </c>
      <c r="L294" t="str">
        <f t="shared" si="26"/>
        <v>12</v>
      </c>
      <c r="M294" t="s">
        <v>2260</v>
      </c>
      <c r="N294" s="4">
        <f t="shared" si="27"/>
        <v>0</v>
      </c>
      <c r="O294">
        <f t="shared" si="28"/>
        <v>54</v>
      </c>
      <c r="P294">
        <f t="shared" si="29"/>
        <v>12</v>
      </c>
      <c r="Q294" s="5">
        <f t="shared" si="30"/>
        <v>54.2</v>
      </c>
    </row>
    <row r="295" spans="1:17" x14ac:dyDescent="0.2">
      <c r="A295">
        <v>264</v>
      </c>
      <c r="B295">
        <v>33</v>
      </c>
      <c r="C295" t="s">
        <v>293</v>
      </c>
      <c r="D295" s="6">
        <v>39</v>
      </c>
      <c r="F295" t="str">
        <f>IF(COUNTIF(D295,"*"),"F","M")</f>
        <v>M</v>
      </c>
      <c r="G295" t="s">
        <v>1702</v>
      </c>
      <c r="H295" t="s">
        <v>1599</v>
      </c>
      <c r="I295" s="3">
        <v>2.2631944444444447</v>
      </c>
      <c r="J295" s="4">
        <v>0</v>
      </c>
      <c r="K295" t="str">
        <f t="shared" si="25"/>
        <v>54</v>
      </c>
      <c r="L295" t="str">
        <f t="shared" si="26"/>
        <v>19</v>
      </c>
      <c r="M295" t="s">
        <v>2261</v>
      </c>
      <c r="N295" s="4">
        <f t="shared" si="27"/>
        <v>0</v>
      </c>
      <c r="O295">
        <f t="shared" si="28"/>
        <v>54</v>
      </c>
      <c r="P295">
        <f t="shared" si="29"/>
        <v>19</v>
      </c>
      <c r="Q295" s="5">
        <f t="shared" si="30"/>
        <v>54.31666666666667</v>
      </c>
    </row>
    <row r="296" spans="1:17" x14ac:dyDescent="0.2">
      <c r="A296">
        <v>31</v>
      </c>
      <c r="B296">
        <v>1</v>
      </c>
      <c r="C296" t="s">
        <v>294</v>
      </c>
      <c r="D296" s="6" t="s">
        <v>1628</v>
      </c>
      <c r="F296" t="str">
        <f>IF(COUNTIF(D296,"*"),"F","M")</f>
        <v>F</v>
      </c>
      <c r="G296" t="s">
        <v>1720</v>
      </c>
      <c r="H296" t="s">
        <v>1599</v>
      </c>
      <c r="I296" s="3">
        <v>2.2638888888888888</v>
      </c>
      <c r="J296" s="4">
        <v>0</v>
      </c>
      <c r="K296" t="str">
        <f t="shared" si="25"/>
        <v>54</v>
      </c>
      <c r="L296" t="str">
        <f t="shared" si="26"/>
        <v>20</v>
      </c>
      <c r="M296" t="s">
        <v>2262</v>
      </c>
      <c r="N296" s="4">
        <f t="shared" si="27"/>
        <v>0</v>
      </c>
      <c r="O296">
        <f t="shared" si="28"/>
        <v>54</v>
      </c>
      <c r="P296">
        <f t="shared" si="29"/>
        <v>20</v>
      </c>
      <c r="Q296" s="5">
        <f t="shared" si="30"/>
        <v>54.333333333333336</v>
      </c>
    </row>
    <row r="297" spans="1:17" x14ac:dyDescent="0.2">
      <c r="A297">
        <v>265</v>
      </c>
      <c r="B297">
        <v>32</v>
      </c>
      <c r="C297" t="s">
        <v>295</v>
      </c>
      <c r="D297" s="6">
        <v>32</v>
      </c>
      <c r="F297" t="str">
        <f>IF(COUNTIF(D297,"*"),"F","M")</f>
        <v>M</v>
      </c>
      <c r="G297" t="s">
        <v>1789</v>
      </c>
      <c r="H297" t="s">
        <v>1599</v>
      </c>
      <c r="I297" s="3">
        <v>2.2638888888888888</v>
      </c>
      <c r="J297" s="4">
        <v>0</v>
      </c>
      <c r="K297" t="str">
        <f t="shared" si="25"/>
        <v>54</v>
      </c>
      <c r="L297" t="str">
        <f t="shared" si="26"/>
        <v>20</v>
      </c>
      <c r="M297" t="s">
        <v>2262</v>
      </c>
      <c r="N297" s="4">
        <f t="shared" si="27"/>
        <v>0</v>
      </c>
      <c r="O297">
        <f t="shared" si="28"/>
        <v>54</v>
      </c>
      <c r="P297">
        <f t="shared" si="29"/>
        <v>20</v>
      </c>
      <c r="Q297" s="5">
        <f t="shared" si="30"/>
        <v>54.333333333333336</v>
      </c>
    </row>
    <row r="298" spans="1:17" x14ac:dyDescent="0.2">
      <c r="A298">
        <v>32</v>
      </c>
      <c r="B298">
        <v>2</v>
      </c>
      <c r="C298" t="s">
        <v>296</v>
      </c>
      <c r="D298" s="6" t="s">
        <v>1629</v>
      </c>
      <c r="F298" t="str">
        <f>IF(COUNTIF(D298,"*"),"F","M")</f>
        <v>F</v>
      </c>
      <c r="G298" t="s">
        <v>1703</v>
      </c>
      <c r="H298" t="s">
        <v>2004</v>
      </c>
      <c r="I298" s="3">
        <v>2.2645833333333334</v>
      </c>
      <c r="J298" s="4">
        <v>0</v>
      </c>
      <c r="K298" t="str">
        <f t="shared" si="25"/>
        <v>54</v>
      </c>
      <c r="L298" t="str">
        <f t="shared" si="26"/>
        <v>21</v>
      </c>
      <c r="M298" t="s">
        <v>2263</v>
      </c>
      <c r="N298" s="4">
        <f t="shared" si="27"/>
        <v>0</v>
      </c>
      <c r="O298">
        <f t="shared" si="28"/>
        <v>54</v>
      </c>
      <c r="P298">
        <f t="shared" si="29"/>
        <v>21</v>
      </c>
      <c r="Q298" s="5">
        <f t="shared" si="30"/>
        <v>54.35</v>
      </c>
    </row>
    <row r="299" spans="1:17" x14ac:dyDescent="0.2">
      <c r="A299">
        <v>33</v>
      </c>
      <c r="B299">
        <v>7</v>
      </c>
      <c r="C299" t="s">
        <v>297</v>
      </c>
      <c r="D299" s="6" t="s">
        <v>1630</v>
      </c>
      <c r="F299" t="str">
        <f>IF(COUNTIF(D299,"*"),"F","M")</f>
        <v>F</v>
      </c>
      <c r="G299" t="s">
        <v>1691</v>
      </c>
      <c r="H299" t="s">
        <v>1599</v>
      </c>
      <c r="I299" s="3">
        <v>2.2645833333333334</v>
      </c>
      <c r="J299" s="4">
        <v>0</v>
      </c>
      <c r="K299" t="str">
        <f t="shared" si="25"/>
        <v>54</v>
      </c>
      <c r="L299" t="str">
        <f t="shared" si="26"/>
        <v>21</v>
      </c>
      <c r="M299" t="s">
        <v>2263</v>
      </c>
      <c r="N299" s="4">
        <f t="shared" si="27"/>
        <v>0</v>
      </c>
      <c r="O299">
        <f t="shared" si="28"/>
        <v>54</v>
      </c>
      <c r="P299">
        <f t="shared" si="29"/>
        <v>21</v>
      </c>
      <c r="Q299" s="5">
        <f t="shared" si="30"/>
        <v>54.35</v>
      </c>
    </row>
    <row r="300" spans="1:17" x14ac:dyDescent="0.2">
      <c r="A300">
        <v>34</v>
      </c>
      <c r="B300">
        <v>2</v>
      </c>
      <c r="C300" t="s">
        <v>298</v>
      </c>
      <c r="D300" s="6" t="s">
        <v>1631</v>
      </c>
      <c r="F300" t="str">
        <f>IF(COUNTIF(D300,"*"),"F","M")</f>
        <v>F</v>
      </c>
      <c r="G300" t="s">
        <v>1732</v>
      </c>
      <c r="H300" t="s">
        <v>2000</v>
      </c>
      <c r="I300" s="3">
        <v>2.2652777777777779</v>
      </c>
      <c r="J300" s="4">
        <v>0</v>
      </c>
      <c r="K300" t="str">
        <f t="shared" si="25"/>
        <v>54</v>
      </c>
      <c r="L300" t="str">
        <f t="shared" si="26"/>
        <v>22</v>
      </c>
      <c r="M300" t="s">
        <v>2264</v>
      </c>
      <c r="N300" s="4">
        <f t="shared" si="27"/>
        <v>0</v>
      </c>
      <c r="O300">
        <f t="shared" si="28"/>
        <v>54</v>
      </c>
      <c r="P300">
        <f t="shared" si="29"/>
        <v>22</v>
      </c>
      <c r="Q300" s="5">
        <f t="shared" si="30"/>
        <v>54.366666666666667</v>
      </c>
    </row>
    <row r="301" spans="1:17" x14ac:dyDescent="0.2">
      <c r="A301">
        <v>35</v>
      </c>
      <c r="B301">
        <v>2</v>
      </c>
      <c r="C301" t="s">
        <v>299</v>
      </c>
      <c r="D301" s="6" t="s">
        <v>1626</v>
      </c>
      <c r="F301" t="str">
        <f>IF(COUNTIF(D301,"*"),"F","M")</f>
        <v>F</v>
      </c>
      <c r="G301" t="s">
        <v>1732</v>
      </c>
      <c r="H301" t="s">
        <v>2000</v>
      </c>
      <c r="I301" s="3">
        <v>2.2652777777777779</v>
      </c>
      <c r="J301" s="4">
        <v>0</v>
      </c>
      <c r="K301" t="str">
        <f t="shared" si="25"/>
        <v>54</v>
      </c>
      <c r="L301" t="str">
        <f t="shared" si="26"/>
        <v>22</v>
      </c>
      <c r="M301" t="s">
        <v>2264</v>
      </c>
      <c r="N301" s="4">
        <f t="shared" si="27"/>
        <v>0</v>
      </c>
      <c r="O301">
        <f t="shared" si="28"/>
        <v>54</v>
      </c>
      <c r="P301">
        <f t="shared" si="29"/>
        <v>22</v>
      </c>
      <c r="Q301" s="5">
        <f t="shared" si="30"/>
        <v>54.366666666666667</v>
      </c>
    </row>
    <row r="302" spans="1:17" x14ac:dyDescent="0.2">
      <c r="A302">
        <v>266</v>
      </c>
      <c r="B302">
        <v>77</v>
      </c>
      <c r="C302" t="s">
        <v>300</v>
      </c>
      <c r="D302" s="6">
        <v>16</v>
      </c>
      <c r="F302" t="str">
        <f>IF(COUNTIF(D302,"*"),"F","M")</f>
        <v>M</v>
      </c>
      <c r="G302" t="s">
        <v>1790</v>
      </c>
      <c r="H302" t="s">
        <v>1599</v>
      </c>
      <c r="I302" s="3">
        <v>2.2673611111111112</v>
      </c>
      <c r="J302" s="4">
        <v>0</v>
      </c>
      <c r="K302" t="str">
        <f t="shared" si="25"/>
        <v>54</v>
      </c>
      <c r="L302" t="str">
        <f t="shared" si="26"/>
        <v>25</v>
      </c>
      <c r="M302" t="s">
        <v>2265</v>
      </c>
      <c r="N302" s="4">
        <f t="shared" si="27"/>
        <v>0</v>
      </c>
      <c r="O302">
        <f t="shared" si="28"/>
        <v>54</v>
      </c>
      <c r="P302">
        <f t="shared" si="29"/>
        <v>25</v>
      </c>
      <c r="Q302" s="5">
        <f t="shared" si="30"/>
        <v>54.416666666666664</v>
      </c>
    </row>
    <row r="303" spans="1:17" x14ac:dyDescent="0.2">
      <c r="A303">
        <v>267</v>
      </c>
      <c r="B303">
        <v>33</v>
      </c>
      <c r="C303" t="s">
        <v>301</v>
      </c>
      <c r="D303" s="6">
        <v>30</v>
      </c>
      <c r="F303" t="str">
        <f>IF(COUNTIF(D303,"*"),"F","M")</f>
        <v>M</v>
      </c>
      <c r="G303" t="s">
        <v>1791</v>
      </c>
      <c r="H303" t="s">
        <v>2000</v>
      </c>
      <c r="I303" s="3">
        <v>2.2673611111111112</v>
      </c>
      <c r="J303" s="4">
        <v>0</v>
      </c>
      <c r="K303" t="str">
        <f t="shared" si="25"/>
        <v>54</v>
      </c>
      <c r="L303" t="str">
        <f t="shared" si="26"/>
        <v>25</v>
      </c>
      <c r="M303" t="s">
        <v>2265</v>
      </c>
      <c r="N303" s="4">
        <f t="shared" si="27"/>
        <v>0</v>
      </c>
      <c r="O303">
        <f t="shared" si="28"/>
        <v>54</v>
      </c>
      <c r="P303">
        <f t="shared" si="29"/>
        <v>25</v>
      </c>
      <c r="Q303" s="5">
        <f t="shared" si="30"/>
        <v>54.416666666666664</v>
      </c>
    </row>
    <row r="304" spans="1:17" x14ac:dyDescent="0.2">
      <c r="A304">
        <v>268</v>
      </c>
      <c r="B304">
        <v>18</v>
      </c>
      <c r="C304" t="s">
        <v>302</v>
      </c>
      <c r="D304" s="6">
        <v>13</v>
      </c>
      <c r="F304" t="str">
        <f>IF(COUNTIF(D304,"*"),"F","M")</f>
        <v>M</v>
      </c>
      <c r="G304" t="s">
        <v>1705</v>
      </c>
      <c r="H304" t="s">
        <v>1599</v>
      </c>
      <c r="I304" s="3">
        <v>2.2673611111111112</v>
      </c>
      <c r="J304" s="4">
        <v>0</v>
      </c>
      <c r="K304" t="str">
        <f t="shared" si="25"/>
        <v>54</v>
      </c>
      <c r="L304" t="str">
        <f t="shared" si="26"/>
        <v>25</v>
      </c>
      <c r="M304" t="s">
        <v>2265</v>
      </c>
      <c r="N304" s="4">
        <f t="shared" si="27"/>
        <v>0</v>
      </c>
      <c r="O304">
        <f t="shared" si="28"/>
        <v>54</v>
      </c>
      <c r="P304">
        <f t="shared" si="29"/>
        <v>25</v>
      </c>
      <c r="Q304" s="5">
        <f t="shared" si="30"/>
        <v>54.416666666666664</v>
      </c>
    </row>
    <row r="305" spans="1:17" x14ac:dyDescent="0.2">
      <c r="A305">
        <v>36</v>
      </c>
      <c r="B305">
        <v>3</v>
      </c>
      <c r="C305" t="s">
        <v>303</v>
      </c>
      <c r="D305" s="6" t="s">
        <v>1626</v>
      </c>
      <c r="F305" t="str">
        <f>IF(COUNTIF(D305,"*"),"F","M")</f>
        <v>F</v>
      </c>
      <c r="G305" t="s">
        <v>1781</v>
      </c>
      <c r="H305" t="s">
        <v>1599</v>
      </c>
      <c r="I305" s="3">
        <v>2.2687500000000003</v>
      </c>
      <c r="J305" s="4">
        <v>0</v>
      </c>
      <c r="K305" t="str">
        <f t="shared" si="25"/>
        <v>54</v>
      </c>
      <c r="L305" t="str">
        <f t="shared" si="26"/>
        <v>27</v>
      </c>
      <c r="M305" t="s">
        <v>2266</v>
      </c>
      <c r="N305" s="4">
        <f t="shared" si="27"/>
        <v>0</v>
      </c>
      <c r="O305">
        <f t="shared" si="28"/>
        <v>54</v>
      </c>
      <c r="P305">
        <f t="shared" si="29"/>
        <v>27</v>
      </c>
      <c r="Q305" s="5">
        <f t="shared" si="30"/>
        <v>54.45</v>
      </c>
    </row>
    <row r="306" spans="1:17" x14ac:dyDescent="0.2">
      <c r="A306">
        <v>269</v>
      </c>
      <c r="B306">
        <v>78</v>
      </c>
      <c r="C306" t="s">
        <v>304</v>
      </c>
      <c r="D306" s="6">
        <v>17</v>
      </c>
      <c r="F306" t="str">
        <f>IF(COUNTIF(D306,"*"),"F","M")</f>
        <v>M</v>
      </c>
      <c r="G306" t="s">
        <v>1785</v>
      </c>
      <c r="H306" t="s">
        <v>1600</v>
      </c>
      <c r="I306" s="3">
        <v>2.2694444444444444</v>
      </c>
      <c r="J306" s="4">
        <v>0</v>
      </c>
      <c r="K306" t="str">
        <f t="shared" si="25"/>
        <v>54</v>
      </c>
      <c r="L306" t="str">
        <f t="shared" si="26"/>
        <v>28</v>
      </c>
      <c r="M306" t="s">
        <v>2267</v>
      </c>
      <c r="N306" s="4">
        <f t="shared" si="27"/>
        <v>0</v>
      </c>
      <c r="O306">
        <f t="shared" si="28"/>
        <v>54</v>
      </c>
      <c r="P306">
        <f t="shared" si="29"/>
        <v>28</v>
      </c>
      <c r="Q306" s="5">
        <f t="shared" si="30"/>
        <v>54.466666666666669</v>
      </c>
    </row>
    <row r="307" spans="1:17" x14ac:dyDescent="0.2">
      <c r="A307">
        <v>37</v>
      </c>
      <c r="B307">
        <v>6</v>
      </c>
      <c r="C307" t="s">
        <v>305</v>
      </c>
      <c r="D307" s="6" t="s">
        <v>1622</v>
      </c>
      <c r="F307" t="str">
        <f>IF(COUNTIF(D307,"*"),"F","M")</f>
        <v>F</v>
      </c>
      <c r="G307" t="s">
        <v>1677</v>
      </c>
      <c r="H307" t="s">
        <v>1998</v>
      </c>
      <c r="I307" s="3">
        <v>2.2708333333333335</v>
      </c>
      <c r="J307" s="4">
        <v>0</v>
      </c>
      <c r="K307" t="str">
        <f t="shared" si="25"/>
        <v>54</v>
      </c>
      <c r="L307" t="str">
        <f t="shared" si="26"/>
        <v>30</v>
      </c>
      <c r="M307" t="s">
        <v>2268</v>
      </c>
      <c r="N307" s="4">
        <f t="shared" si="27"/>
        <v>0</v>
      </c>
      <c r="O307">
        <f t="shared" si="28"/>
        <v>54</v>
      </c>
      <c r="P307">
        <f t="shared" si="29"/>
        <v>30</v>
      </c>
      <c r="Q307" s="5">
        <f t="shared" si="30"/>
        <v>54.5</v>
      </c>
    </row>
    <row r="308" spans="1:17" x14ac:dyDescent="0.2">
      <c r="A308">
        <v>270</v>
      </c>
      <c r="B308">
        <v>1</v>
      </c>
      <c r="C308" t="s">
        <v>306</v>
      </c>
      <c r="D308" s="6">
        <v>65</v>
      </c>
      <c r="F308" t="str">
        <f>IF(COUNTIF(D308,"*"),"F","M")</f>
        <v>M</v>
      </c>
      <c r="G308" t="s">
        <v>1771</v>
      </c>
      <c r="H308" t="s">
        <v>1998</v>
      </c>
      <c r="I308" s="3">
        <v>2.2708333333333335</v>
      </c>
      <c r="J308" s="4">
        <v>0</v>
      </c>
      <c r="K308" t="str">
        <f t="shared" si="25"/>
        <v>54</v>
      </c>
      <c r="L308" t="str">
        <f t="shared" si="26"/>
        <v>30</v>
      </c>
      <c r="M308" t="s">
        <v>2268</v>
      </c>
      <c r="N308" s="4">
        <f t="shared" si="27"/>
        <v>0</v>
      </c>
      <c r="O308">
        <f t="shared" si="28"/>
        <v>54</v>
      </c>
      <c r="P308">
        <f t="shared" si="29"/>
        <v>30</v>
      </c>
      <c r="Q308" s="5">
        <f t="shared" si="30"/>
        <v>54.5</v>
      </c>
    </row>
    <row r="309" spans="1:17" x14ac:dyDescent="0.2">
      <c r="A309">
        <v>271</v>
      </c>
      <c r="B309">
        <v>34</v>
      </c>
      <c r="C309" t="s">
        <v>307</v>
      </c>
      <c r="D309" s="6">
        <v>31</v>
      </c>
      <c r="F309" t="str">
        <f>IF(COUNTIF(D309,"*"),"F","M")</f>
        <v>M</v>
      </c>
      <c r="G309" t="s">
        <v>1705</v>
      </c>
      <c r="H309" t="s">
        <v>1599</v>
      </c>
      <c r="I309" s="3">
        <v>2.2715277777777776</v>
      </c>
      <c r="J309" s="4">
        <v>0</v>
      </c>
      <c r="K309" t="str">
        <f t="shared" si="25"/>
        <v>54</v>
      </c>
      <c r="L309" t="str">
        <f t="shared" si="26"/>
        <v>31</v>
      </c>
      <c r="M309" t="s">
        <v>2269</v>
      </c>
      <c r="N309" s="4">
        <f t="shared" si="27"/>
        <v>0</v>
      </c>
      <c r="O309">
        <f t="shared" si="28"/>
        <v>54</v>
      </c>
      <c r="P309">
        <f t="shared" si="29"/>
        <v>31</v>
      </c>
      <c r="Q309" s="5">
        <f t="shared" si="30"/>
        <v>54.516666666666666</v>
      </c>
    </row>
    <row r="310" spans="1:17" x14ac:dyDescent="0.2">
      <c r="A310">
        <v>272</v>
      </c>
      <c r="B310">
        <v>79</v>
      </c>
      <c r="C310" t="s">
        <v>308</v>
      </c>
      <c r="D310" s="6">
        <v>18</v>
      </c>
      <c r="F310" t="str">
        <f>IF(COUNTIF(D310,"*"),"F","M")</f>
        <v>M</v>
      </c>
      <c r="G310" t="s">
        <v>1707</v>
      </c>
      <c r="H310" t="s">
        <v>1599</v>
      </c>
      <c r="I310" s="3">
        <v>2.2729166666666667</v>
      </c>
      <c r="J310" s="4">
        <v>0</v>
      </c>
      <c r="K310" t="str">
        <f t="shared" si="25"/>
        <v>54</v>
      </c>
      <c r="L310" t="str">
        <f t="shared" si="26"/>
        <v>33</v>
      </c>
      <c r="M310" t="s">
        <v>2270</v>
      </c>
      <c r="N310" s="4">
        <f t="shared" si="27"/>
        <v>0</v>
      </c>
      <c r="O310">
        <f t="shared" si="28"/>
        <v>54</v>
      </c>
      <c r="P310">
        <f t="shared" si="29"/>
        <v>33</v>
      </c>
      <c r="Q310" s="5">
        <f t="shared" si="30"/>
        <v>54.55</v>
      </c>
    </row>
    <row r="311" spans="1:17" x14ac:dyDescent="0.2">
      <c r="A311">
        <v>273</v>
      </c>
      <c r="B311">
        <v>19</v>
      </c>
      <c r="C311" t="s">
        <v>309</v>
      </c>
      <c r="D311" s="6">
        <v>13</v>
      </c>
      <c r="F311" t="str">
        <f>IF(COUNTIF(D311,"*"),"F","M")</f>
        <v>M</v>
      </c>
      <c r="G311" t="s">
        <v>1780</v>
      </c>
      <c r="H311" t="s">
        <v>1599</v>
      </c>
      <c r="I311" s="3">
        <v>2.2736111111111112</v>
      </c>
      <c r="J311" s="4">
        <v>0</v>
      </c>
      <c r="K311" t="str">
        <f t="shared" si="25"/>
        <v>54</v>
      </c>
      <c r="L311" t="str">
        <f t="shared" si="26"/>
        <v>34</v>
      </c>
      <c r="M311" t="s">
        <v>2271</v>
      </c>
      <c r="N311" s="4">
        <f t="shared" si="27"/>
        <v>0</v>
      </c>
      <c r="O311">
        <f t="shared" si="28"/>
        <v>54</v>
      </c>
      <c r="P311">
        <f t="shared" si="29"/>
        <v>34</v>
      </c>
      <c r="Q311" s="5">
        <f t="shared" si="30"/>
        <v>54.56666666666667</v>
      </c>
    </row>
    <row r="312" spans="1:17" x14ac:dyDescent="0.2">
      <c r="A312">
        <v>274</v>
      </c>
      <c r="B312">
        <v>27</v>
      </c>
      <c r="C312" t="s">
        <v>310</v>
      </c>
      <c r="D312" s="6">
        <v>24</v>
      </c>
      <c r="F312" t="str">
        <f>IF(COUNTIF(D312,"*"),"F","M")</f>
        <v>M</v>
      </c>
      <c r="G312" t="s">
        <v>1714</v>
      </c>
      <c r="H312" t="s">
        <v>2002</v>
      </c>
      <c r="I312" s="3">
        <v>2.276388888888889</v>
      </c>
      <c r="J312" s="4">
        <v>0</v>
      </c>
      <c r="K312" t="str">
        <f t="shared" si="25"/>
        <v>54</v>
      </c>
      <c r="L312" t="str">
        <f t="shared" si="26"/>
        <v>38</v>
      </c>
      <c r="M312" t="s">
        <v>2272</v>
      </c>
      <c r="N312" s="4">
        <f t="shared" si="27"/>
        <v>0</v>
      </c>
      <c r="O312">
        <f t="shared" si="28"/>
        <v>54</v>
      </c>
      <c r="P312">
        <f t="shared" si="29"/>
        <v>38</v>
      </c>
      <c r="Q312" s="5">
        <f t="shared" si="30"/>
        <v>54.633333333333333</v>
      </c>
    </row>
    <row r="313" spans="1:17" x14ac:dyDescent="0.2">
      <c r="A313">
        <v>38</v>
      </c>
      <c r="B313">
        <v>7</v>
      </c>
      <c r="C313" t="s">
        <v>311</v>
      </c>
      <c r="D313" s="6" t="s">
        <v>1617</v>
      </c>
      <c r="F313" t="str">
        <f>IF(COUNTIF(D313,"*"),"F","M")</f>
        <v>F</v>
      </c>
      <c r="G313" t="s">
        <v>1697</v>
      </c>
      <c r="H313" t="s">
        <v>1599</v>
      </c>
      <c r="I313" s="3">
        <v>2.2777777777777777</v>
      </c>
      <c r="J313" s="4">
        <v>0</v>
      </c>
      <c r="K313" t="str">
        <f t="shared" si="25"/>
        <v>54</v>
      </c>
      <c r="L313" t="str">
        <f t="shared" si="26"/>
        <v>40</v>
      </c>
      <c r="M313" t="s">
        <v>2273</v>
      </c>
      <c r="N313" s="4">
        <f t="shared" si="27"/>
        <v>0</v>
      </c>
      <c r="O313">
        <f t="shared" si="28"/>
        <v>54</v>
      </c>
      <c r="P313">
        <f t="shared" si="29"/>
        <v>40</v>
      </c>
      <c r="Q313" s="5">
        <f t="shared" si="30"/>
        <v>54.666666666666664</v>
      </c>
    </row>
    <row r="314" spans="1:17" x14ac:dyDescent="0.2">
      <c r="A314">
        <v>39</v>
      </c>
      <c r="B314">
        <v>1</v>
      </c>
      <c r="C314" t="s">
        <v>312</v>
      </c>
      <c r="D314" s="6" t="s">
        <v>1632</v>
      </c>
      <c r="F314" t="str">
        <f>IF(COUNTIF(D314,"*"),"F","M")</f>
        <v>F</v>
      </c>
      <c r="G314" t="s">
        <v>1792</v>
      </c>
      <c r="H314" t="s">
        <v>1599</v>
      </c>
      <c r="I314" s="3">
        <v>2.2805555555555554</v>
      </c>
      <c r="J314" s="4">
        <v>0</v>
      </c>
      <c r="K314" t="str">
        <f t="shared" si="25"/>
        <v>54</v>
      </c>
      <c r="L314" t="str">
        <f t="shared" si="26"/>
        <v>44</v>
      </c>
      <c r="M314" t="s">
        <v>2274</v>
      </c>
      <c r="N314" s="4">
        <f t="shared" si="27"/>
        <v>0</v>
      </c>
      <c r="O314">
        <f t="shared" si="28"/>
        <v>54</v>
      </c>
      <c r="P314">
        <f t="shared" si="29"/>
        <v>44</v>
      </c>
      <c r="Q314" s="5">
        <f t="shared" si="30"/>
        <v>54.733333333333334</v>
      </c>
    </row>
    <row r="315" spans="1:17" x14ac:dyDescent="0.2">
      <c r="A315">
        <v>40</v>
      </c>
      <c r="B315">
        <v>8</v>
      </c>
      <c r="C315" t="s">
        <v>313</v>
      </c>
      <c r="D315" s="6" t="s">
        <v>1625</v>
      </c>
      <c r="F315" t="str">
        <f>IF(COUNTIF(D315,"*"),"F","M")</f>
        <v>F</v>
      </c>
      <c r="G315" t="s">
        <v>1763</v>
      </c>
      <c r="H315" t="s">
        <v>1599</v>
      </c>
      <c r="I315" s="3">
        <v>2.2826388888888887</v>
      </c>
      <c r="J315" s="4">
        <v>0</v>
      </c>
      <c r="K315" t="str">
        <f t="shared" si="25"/>
        <v>54</v>
      </c>
      <c r="L315" t="str">
        <f t="shared" si="26"/>
        <v>47</v>
      </c>
      <c r="M315" t="s">
        <v>2275</v>
      </c>
      <c r="N315" s="4">
        <f t="shared" si="27"/>
        <v>0</v>
      </c>
      <c r="O315">
        <f t="shared" si="28"/>
        <v>54</v>
      </c>
      <c r="P315">
        <f t="shared" si="29"/>
        <v>47</v>
      </c>
      <c r="Q315" s="5">
        <f t="shared" si="30"/>
        <v>54.783333333333331</v>
      </c>
    </row>
    <row r="316" spans="1:17" x14ac:dyDescent="0.2">
      <c r="A316">
        <v>275</v>
      </c>
      <c r="B316">
        <v>80</v>
      </c>
      <c r="C316" t="s">
        <v>314</v>
      </c>
      <c r="D316" s="6">
        <v>18</v>
      </c>
      <c r="F316" t="str">
        <f>IF(COUNTIF(D316,"*"),"F","M")</f>
        <v>M</v>
      </c>
      <c r="G316" t="s">
        <v>1731</v>
      </c>
      <c r="H316" t="s">
        <v>1600</v>
      </c>
      <c r="I316" s="3">
        <v>2.2826388888888887</v>
      </c>
      <c r="J316" s="4">
        <v>0</v>
      </c>
      <c r="K316" t="str">
        <f t="shared" si="25"/>
        <v>54</v>
      </c>
      <c r="L316" t="str">
        <f t="shared" si="26"/>
        <v>47</v>
      </c>
      <c r="M316" t="s">
        <v>2275</v>
      </c>
      <c r="N316" s="4">
        <f t="shared" si="27"/>
        <v>0</v>
      </c>
      <c r="O316">
        <f t="shared" si="28"/>
        <v>54</v>
      </c>
      <c r="P316">
        <f t="shared" si="29"/>
        <v>47</v>
      </c>
      <c r="Q316" s="5">
        <f t="shared" si="30"/>
        <v>54.783333333333331</v>
      </c>
    </row>
    <row r="317" spans="1:17" x14ac:dyDescent="0.2">
      <c r="A317">
        <v>276</v>
      </c>
      <c r="B317">
        <v>34</v>
      </c>
      <c r="C317" t="s">
        <v>315</v>
      </c>
      <c r="D317" s="6">
        <v>38</v>
      </c>
      <c r="F317" t="str">
        <f>IF(COUNTIF(D317,"*"),"F","M")</f>
        <v>M</v>
      </c>
      <c r="G317" t="s">
        <v>1793</v>
      </c>
      <c r="H317" t="s">
        <v>1599</v>
      </c>
      <c r="I317" s="3">
        <v>2.2847222222222223</v>
      </c>
      <c r="J317" s="4">
        <v>0</v>
      </c>
      <c r="K317" t="str">
        <f t="shared" si="25"/>
        <v>54</v>
      </c>
      <c r="L317" t="str">
        <f t="shared" si="26"/>
        <v>50</v>
      </c>
      <c r="M317" t="s">
        <v>2276</v>
      </c>
      <c r="N317" s="4">
        <f t="shared" si="27"/>
        <v>0</v>
      </c>
      <c r="O317">
        <f t="shared" si="28"/>
        <v>54</v>
      </c>
      <c r="P317">
        <f t="shared" si="29"/>
        <v>50</v>
      </c>
      <c r="Q317" s="5">
        <f t="shared" si="30"/>
        <v>54.833333333333336</v>
      </c>
    </row>
    <row r="318" spans="1:17" x14ac:dyDescent="0.2">
      <c r="A318">
        <v>277</v>
      </c>
      <c r="B318">
        <v>35</v>
      </c>
      <c r="C318" t="s">
        <v>316</v>
      </c>
      <c r="D318" s="6">
        <v>37</v>
      </c>
      <c r="F318" t="str">
        <f>IF(COUNTIF(D318,"*"),"F","M")</f>
        <v>M</v>
      </c>
      <c r="G318" t="s">
        <v>1772</v>
      </c>
      <c r="H318" t="s">
        <v>1599</v>
      </c>
      <c r="I318" s="3">
        <v>2.286111111111111</v>
      </c>
      <c r="J318" s="4">
        <v>0</v>
      </c>
      <c r="K318" t="str">
        <f t="shared" si="25"/>
        <v>54</v>
      </c>
      <c r="L318" t="str">
        <f t="shared" si="26"/>
        <v>52</v>
      </c>
      <c r="M318" t="s">
        <v>2277</v>
      </c>
      <c r="N318" s="4">
        <f t="shared" si="27"/>
        <v>0</v>
      </c>
      <c r="O318">
        <f t="shared" si="28"/>
        <v>54</v>
      </c>
      <c r="P318">
        <f t="shared" si="29"/>
        <v>52</v>
      </c>
      <c r="Q318" s="5">
        <f t="shared" si="30"/>
        <v>54.866666666666667</v>
      </c>
    </row>
    <row r="319" spans="1:17" x14ac:dyDescent="0.2">
      <c r="A319">
        <v>278</v>
      </c>
      <c r="B319">
        <v>36</v>
      </c>
      <c r="C319" t="s">
        <v>317</v>
      </c>
      <c r="D319" s="6">
        <v>35</v>
      </c>
      <c r="F319" t="str">
        <f>IF(COUNTIF(D319,"*"),"F","M")</f>
        <v>M</v>
      </c>
      <c r="G319" t="s">
        <v>1726</v>
      </c>
      <c r="H319" t="s">
        <v>1599</v>
      </c>
      <c r="I319" s="3">
        <v>2.2909722222222224</v>
      </c>
      <c r="J319" s="4">
        <v>0</v>
      </c>
      <c r="K319" t="str">
        <f t="shared" si="25"/>
        <v>54</v>
      </c>
      <c r="L319" t="str">
        <f t="shared" si="26"/>
        <v>59</v>
      </c>
      <c r="M319" t="s">
        <v>2278</v>
      </c>
      <c r="N319" s="4">
        <f t="shared" si="27"/>
        <v>0</v>
      </c>
      <c r="O319">
        <f t="shared" si="28"/>
        <v>54</v>
      </c>
      <c r="P319">
        <f t="shared" si="29"/>
        <v>59</v>
      </c>
      <c r="Q319" s="5">
        <f t="shared" si="30"/>
        <v>54.983333333333334</v>
      </c>
    </row>
    <row r="320" spans="1:17" x14ac:dyDescent="0.2">
      <c r="A320">
        <v>279</v>
      </c>
      <c r="B320">
        <v>28</v>
      </c>
      <c r="C320" t="s">
        <v>318</v>
      </c>
      <c r="D320" s="6">
        <v>20</v>
      </c>
      <c r="F320" t="str">
        <f>IF(COUNTIF(D320,"*"),"F","M")</f>
        <v>M</v>
      </c>
      <c r="G320" t="s">
        <v>1708</v>
      </c>
      <c r="H320" t="s">
        <v>1599</v>
      </c>
      <c r="I320" s="3">
        <v>2.2951388888888888</v>
      </c>
      <c r="J320" s="4">
        <v>0</v>
      </c>
      <c r="K320" t="str">
        <f t="shared" si="25"/>
        <v>55</v>
      </c>
      <c r="L320" t="str">
        <f t="shared" si="26"/>
        <v>05</v>
      </c>
      <c r="M320" t="s">
        <v>2279</v>
      </c>
      <c r="N320" s="4">
        <f t="shared" si="27"/>
        <v>0</v>
      </c>
      <c r="O320">
        <f t="shared" si="28"/>
        <v>55</v>
      </c>
      <c r="P320">
        <f t="shared" si="29"/>
        <v>5</v>
      </c>
      <c r="Q320" s="5">
        <f t="shared" si="30"/>
        <v>55.083333333333336</v>
      </c>
    </row>
    <row r="321" spans="1:17" x14ac:dyDescent="0.2">
      <c r="A321">
        <v>280</v>
      </c>
      <c r="B321">
        <v>35</v>
      </c>
      <c r="C321" t="s">
        <v>319</v>
      </c>
      <c r="D321" s="6">
        <v>34</v>
      </c>
      <c r="F321" t="str">
        <f>IF(COUNTIF(D321,"*"),"F","M")</f>
        <v>M</v>
      </c>
      <c r="G321" t="s">
        <v>1695</v>
      </c>
      <c r="H321" t="s">
        <v>1599</v>
      </c>
      <c r="I321" s="3">
        <v>2.2972222222222221</v>
      </c>
      <c r="J321" s="4">
        <v>0</v>
      </c>
      <c r="K321" t="str">
        <f t="shared" si="25"/>
        <v>55</v>
      </c>
      <c r="L321" t="str">
        <f t="shared" si="26"/>
        <v>08</v>
      </c>
      <c r="M321" t="s">
        <v>2280</v>
      </c>
      <c r="N321" s="4">
        <f t="shared" si="27"/>
        <v>0</v>
      </c>
      <c r="O321">
        <f t="shared" si="28"/>
        <v>55</v>
      </c>
      <c r="P321">
        <f t="shared" si="29"/>
        <v>8</v>
      </c>
      <c r="Q321" s="5">
        <f t="shared" si="30"/>
        <v>55.133333333333333</v>
      </c>
    </row>
    <row r="322" spans="1:17" x14ac:dyDescent="0.2">
      <c r="A322">
        <v>281</v>
      </c>
      <c r="B322">
        <v>29</v>
      </c>
      <c r="C322" t="s">
        <v>320</v>
      </c>
      <c r="D322" s="6">
        <v>22</v>
      </c>
      <c r="F322" t="str">
        <f>IF(COUNTIF(D322,"*"),"F","M")</f>
        <v>M</v>
      </c>
      <c r="G322" t="s">
        <v>1794</v>
      </c>
      <c r="H322" t="s">
        <v>1599</v>
      </c>
      <c r="I322" s="3">
        <v>2.2979166666666666</v>
      </c>
      <c r="J322" s="4">
        <v>0</v>
      </c>
      <c r="K322" t="str">
        <f t="shared" si="25"/>
        <v>55</v>
      </c>
      <c r="L322" t="str">
        <f t="shared" si="26"/>
        <v>09</v>
      </c>
      <c r="M322" t="s">
        <v>2281</v>
      </c>
      <c r="N322" s="4">
        <f t="shared" si="27"/>
        <v>0</v>
      </c>
      <c r="O322">
        <f t="shared" si="28"/>
        <v>55</v>
      </c>
      <c r="P322">
        <f t="shared" si="29"/>
        <v>9</v>
      </c>
      <c r="Q322" s="5">
        <f t="shared" si="30"/>
        <v>55.15</v>
      </c>
    </row>
    <row r="323" spans="1:17" x14ac:dyDescent="0.2">
      <c r="A323">
        <v>282</v>
      </c>
      <c r="B323">
        <v>37</v>
      </c>
      <c r="C323" t="s">
        <v>321</v>
      </c>
      <c r="D323" s="6">
        <v>37</v>
      </c>
      <c r="F323" t="str">
        <f>IF(COUNTIF(D323,"*"),"F","M")</f>
        <v>M</v>
      </c>
      <c r="G323" t="s">
        <v>1694</v>
      </c>
      <c r="H323" t="s">
        <v>1599</v>
      </c>
      <c r="I323" s="3">
        <v>2.2979166666666666</v>
      </c>
      <c r="J323" s="4">
        <v>0</v>
      </c>
      <c r="K323" t="str">
        <f t="shared" ref="K323:K386" si="31">MID(M323,2,2)</f>
        <v>55</v>
      </c>
      <c r="L323" t="str">
        <f t="shared" ref="L323:L386" si="32">MID(M323,5,2)</f>
        <v>09</v>
      </c>
      <c r="M323" t="s">
        <v>2281</v>
      </c>
      <c r="N323" s="4">
        <f t="shared" ref="N323:N386" si="33">J323+0</f>
        <v>0</v>
      </c>
      <c r="O323">
        <f t="shared" ref="O323:O386" si="34">0+K323</f>
        <v>55</v>
      </c>
      <c r="P323">
        <f t="shared" ref="P323:P386" si="35">0+L323</f>
        <v>9</v>
      </c>
      <c r="Q323" s="5">
        <f t="shared" ref="Q323:Q386" si="36">SUM(N323*60)+(O323*1)+(L323/60)</f>
        <v>55.15</v>
      </c>
    </row>
    <row r="324" spans="1:17" x14ac:dyDescent="0.2">
      <c r="A324">
        <v>41</v>
      </c>
      <c r="B324">
        <v>6</v>
      </c>
      <c r="C324" t="s">
        <v>322</v>
      </c>
      <c r="D324" s="6" t="s">
        <v>1633</v>
      </c>
      <c r="F324" t="str">
        <f>IF(COUNTIF(D324,"*"),"F","M")</f>
        <v>F</v>
      </c>
      <c r="G324" t="s">
        <v>1677</v>
      </c>
      <c r="H324" t="s">
        <v>1998</v>
      </c>
      <c r="I324" s="3">
        <v>2.2986111111111112</v>
      </c>
      <c r="J324" s="4">
        <v>0</v>
      </c>
      <c r="K324" t="str">
        <f t="shared" si="31"/>
        <v>55</v>
      </c>
      <c r="L324" t="str">
        <f t="shared" si="32"/>
        <v>10</v>
      </c>
      <c r="M324" t="s">
        <v>2282</v>
      </c>
      <c r="N324" s="4">
        <f t="shared" si="33"/>
        <v>0</v>
      </c>
      <c r="O324">
        <f t="shared" si="34"/>
        <v>55</v>
      </c>
      <c r="P324">
        <f t="shared" si="35"/>
        <v>10</v>
      </c>
      <c r="Q324" s="5">
        <f t="shared" si="36"/>
        <v>55.166666666666664</v>
      </c>
    </row>
    <row r="325" spans="1:17" x14ac:dyDescent="0.2">
      <c r="A325">
        <v>283</v>
      </c>
      <c r="B325">
        <v>38</v>
      </c>
      <c r="C325" t="s">
        <v>323</v>
      </c>
      <c r="D325" s="6">
        <v>36</v>
      </c>
      <c r="F325" t="str">
        <f>IF(COUNTIF(D325,"*"),"F","M")</f>
        <v>M</v>
      </c>
      <c r="G325" t="s">
        <v>1790</v>
      </c>
      <c r="H325" t="s">
        <v>1599</v>
      </c>
      <c r="I325" s="3">
        <v>2.2993055555555553</v>
      </c>
      <c r="J325" s="4">
        <v>0</v>
      </c>
      <c r="K325" t="str">
        <f t="shared" si="31"/>
        <v>55</v>
      </c>
      <c r="L325" t="str">
        <f t="shared" si="32"/>
        <v>11</v>
      </c>
      <c r="M325" t="s">
        <v>2283</v>
      </c>
      <c r="N325" s="4">
        <f t="shared" si="33"/>
        <v>0</v>
      </c>
      <c r="O325">
        <f t="shared" si="34"/>
        <v>55</v>
      </c>
      <c r="P325">
        <f t="shared" si="35"/>
        <v>11</v>
      </c>
      <c r="Q325" s="5">
        <f t="shared" si="36"/>
        <v>55.18333333333333</v>
      </c>
    </row>
    <row r="326" spans="1:17" x14ac:dyDescent="0.2">
      <c r="A326">
        <v>284</v>
      </c>
      <c r="B326">
        <v>18</v>
      </c>
      <c r="C326" t="s">
        <v>324</v>
      </c>
      <c r="D326" s="6">
        <v>43</v>
      </c>
      <c r="F326" t="str">
        <f>IF(COUNTIF(D326,"*"),"F","M")</f>
        <v>M</v>
      </c>
      <c r="G326" t="s">
        <v>1795</v>
      </c>
      <c r="H326" t="s">
        <v>1600</v>
      </c>
      <c r="I326" s="3">
        <v>2.3006944444444444</v>
      </c>
      <c r="J326" s="4">
        <v>0</v>
      </c>
      <c r="K326" t="str">
        <f t="shared" si="31"/>
        <v>55</v>
      </c>
      <c r="L326" t="str">
        <f t="shared" si="32"/>
        <v>13</v>
      </c>
      <c r="M326" t="s">
        <v>2284</v>
      </c>
      <c r="N326" s="4">
        <f t="shared" si="33"/>
        <v>0</v>
      </c>
      <c r="O326">
        <f t="shared" si="34"/>
        <v>55</v>
      </c>
      <c r="P326">
        <f t="shared" si="35"/>
        <v>13</v>
      </c>
      <c r="Q326" s="5">
        <f t="shared" si="36"/>
        <v>55.216666666666669</v>
      </c>
    </row>
    <row r="327" spans="1:17" x14ac:dyDescent="0.2">
      <c r="A327">
        <v>285</v>
      </c>
      <c r="B327">
        <v>39</v>
      </c>
      <c r="C327" t="s">
        <v>325</v>
      </c>
      <c r="D327" s="6">
        <v>37</v>
      </c>
      <c r="F327" t="str">
        <f>IF(COUNTIF(D327,"*"),"F","M")</f>
        <v>M</v>
      </c>
      <c r="G327" t="s">
        <v>1790</v>
      </c>
      <c r="H327" t="s">
        <v>1599</v>
      </c>
      <c r="I327" s="3">
        <v>2.3048611111111112</v>
      </c>
      <c r="J327" s="4">
        <v>0</v>
      </c>
      <c r="K327" t="str">
        <f t="shared" si="31"/>
        <v>55</v>
      </c>
      <c r="L327" t="str">
        <f t="shared" si="32"/>
        <v>19</v>
      </c>
      <c r="M327" t="s">
        <v>2285</v>
      </c>
      <c r="N327" s="4">
        <f t="shared" si="33"/>
        <v>0</v>
      </c>
      <c r="O327">
        <f t="shared" si="34"/>
        <v>55</v>
      </c>
      <c r="P327">
        <f t="shared" si="35"/>
        <v>19</v>
      </c>
      <c r="Q327" s="5">
        <f t="shared" si="36"/>
        <v>55.31666666666667</v>
      </c>
    </row>
    <row r="328" spans="1:17" x14ac:dyDescent="0.2">
      <c r="A328">
        <v>286</v>
      </c>
      <c r="B328">
        <v>15</v>
      </c>
      <c r="C328" t="s">
        <v>326</v>
      </c>
      <c r="D328" s="6">
        <v>46</v>
      </c>
      <c r="F328" t="str">
        <f>IF(COUNTIF(D328,"*"),"F","M")</f>
        <v>M</v>
      </c>
      <c r="G328" t="s">
        <v>1796</v>
      </c>
      <c r="H328" t="s">
        <v>1599</v>
      </c>
      <c r="I328" s="3">
        <v>2.3069444444444445</v>
      </c>
      <c r="J328" s="4">
        <v>0</v>
      </c>
      <c r="K328" t="str">
        <f t="shared" si="31"/>
        <v>55</v>
      </c>
      <c r="L328" t="str">
        <f t="shared" si="32"/>
        <v>22</v>
      </c>
      <c r="M328" t="s">
        <v>2286</v>
      </c>
      <c r="N328" s="4">
        <f t="shared" si="33"/>
        <v>0</v>
      </c>
      <c r="O328">
        <f t="shared" si="34"/>
        <v>55</v>
      </c>
      <c r="P328">
        <f t="shared" si="35"/>
        <v>22</v>
      </c>
      <c r="Q328" s="5">
        <f t="shared" si="36"/>
        <v>55.366666666666667</v>
      </c>
    </row>
    <row r="329" spans="1:17" x14ac:dyDescent="0.2">
      <c r="A329">
        <v>287</v>
      </c>
      <c r="B329">
        <v>30</v>
      </c>
      <c r="C329" t="s">
        <v>327</v>
      </c>
      <c r="D329" s="6">
        <v>22</v>
      </c>
      <c r="F329" t="str">
        <f>IF(COUNTIF(D329,"*"),"F","M")</f>
        <v>M</v>
      </c>
      <c r="G329" t="s">
        <v>1797</v>
      </c>
      <c r="H329" t="s">
        <v>1599</v>
      </c>
      <c r="I329" s="3">
        <v>2.307638888888889</v>
      </c>
      <c r="J329" s="4">
        <v>0</v>
      </c>
      <c r="K329" t="str">
        <f t="shared" si="31"/>
        <v>55</v>
      </c>
      <c r="L329" t="str">
        <f t="shared" si="32"/>
        <v>23</v>
      </c>
      <c r="M329" t="s">
        <v>2287</v>
      </c>
      <c r="N329" s="4">
        <f t="shared" si="33"/>
        <v>0</v>
      </c>
      <c r="O329">
        <f t="shared" si="34"/>
        <v>55</v>
      </c>
      <c r="P329">
        <f t="shared" si="35"/>
        <v>23</v>
      </c>
      <c r="Q329" s="5">
        <f t="shared" si="36"/>
        <v>55.383333333333333</v>
      </c>
    </row>
    <row r="330" spans="1:17" x14ac:dyDescent="0.2">
      <c r="A330">
        <v>288</v>
      </c>
      <c r="B330">
        <v>31</v>
      </c>
      <c r="C330" t="s">
        <v>328</v>
      </c>
      <c r="D330" s="6">
        <v>22</v>
      </c>
      <c r="F330" t="str">
        <f>IF(COUNTIF(D330,"*"),"F","M")</f>
        <v>M</v>
      </c>
      <c r="G330" t="s">
        <v>1797</v>
      </c>
      <c r="H330" t="s">
        <v>1599</v>
      </c>
      <c r="I330" s="3">
        <v>2.307638888888889</v>
      </c>
      <c r="J330" s="4">
        <v>0</v>
      </c>
      <c r="K330" t="str">
        <f t="shared" si="31"/>
        <v>55</v>
      </c>
      <c r="L330" t="str">
        <f t="shared" si="32"/>
        <v>23</v>
      </c>
      <c r="M330" t="s">
        <v>2287</v>
      </c>
      <c r="N330" s="4">
        <f t="shared" si="33"/>
        <v>0</v>
      </c>
      <c r="O330">
        <f t="shared" si="34"/>
        <v>55</v>
      </c>
      <c r="P330">
        <f t="shared" si="35"/>
        <v>23</v>
      </c>
      <c r="Q330" s="5">
        <f t="shared" si="36"/>
        <v>55.383333333333333</v>
      </c>
    </row>
    <row r="331" spans="1:17" x14ac:dyDescent="0.2">
      <c r="A331">
        <v>289</v>
      </c>
      <c r="B331">
        <v>4</v>
      </c>
      <c r="C331" t="s">
        <v>329</v>
      </c>
      <c r="D331" s="6">
        <v>64</v>
      </c>
      <c r="F331" t="str">
        <f>IF(COUNTIF(D331,"*"),"F","M")</f>
        <v>M</v>
      </c>
      <c r="G331" t="s">
        <v>1740</v>
      </c>
      <c r="H331" t="s">
        <v>1599</v>
      </c>
      <c r="I331" s="3">
        <v>2.3090277777777777</v>
      </c>
      <c r="J331" s="4">
        <v>0</v>
      </c>
      <c r="K331" t="str">
        <f t="shared" si="31"/>
        <v>55</v>
      </c>
      <c r="L331" t="str">
        <f t="shared" si="32"/>
        <v>25</v>
      </c>
      <c r="M331" t="s">
        <v>2288</v>
      </c>
      <c r="N331" s="4">
        <f t="shared" si="33"/>
        <v>0</v>
      </c>
      <c r="O331">
        <f t="shared" si="34"/>
        <v>55</v>
      </c>
      <c r="P331">
        <f t="shared" si="35"/>
        <v>25</v>
      </c>
      <c r="Q331" s="5">
        <f t="shared" si="36"/>
        <v>55.416666666666664</v>
      </c>
    </row>
    <row r="332" spans="1:17" x14ac:dyDescent="0.2">
      <c r="A332">
        <v>290</v>
      </c>
      <c r="B332">
        <v>40</v>
      </c>
      <c r="C332" t="s">
        <v>330</v>
      </c>
      <c r="D332" s="6">
        <v>38</v>
      </c>
      <c r="F332" t="str">
        <f>IF(COUNTIF(D332,"*"),"F","M")</f>
        <v>M</v>
      </c>
      <c r="G332" t="s">
        <v>1798</v>
      </c>
      <c r="H332" t="s">
        <v>1998</v>
      </c>
      <c r="I332" s="3">
        <v>2.3125</v>
      </c>
      <c r="J332" s="4">
        <v>0</v>
      </c>
      <c r="K332" t="str">
        <f t="shared" si="31"/>
        <v>55</v>
      </c>
      <c r="L332" t="str">
        <f t="shared" si="32"/>
        <v>30</v>
      </c>
      <c r="M332" t="s">
        <v>2289</v>
      </c>
      <c r="N332" s="4">
        <f t="shared" si="33"/>
        <v>0</v>
      </c>
      <c r="O332">
        <f t="shared" si="34"/>
        <v>55</v>
      </c>
      <c r="P332">
        <f t="shared" si="35"/>
        <v>30</v>
      </c>
      <c r="Q332" s="5">
        <f t="shared" si="36"/>
        <v>55.5</v>
      </c>
    </row>
    <row r="333" spans="1:17" x14ac:dyDescent="0.2">
      <c r="A333">
        <v>42</v>
      </c>
      <c r="B333">
        <v>7</v>
      </c>
      <c r="C333" t="s">
        <v>331</v>
      </c>
      <c r="D333" s="6" t="s">
        <v>1633</v>
      </c>
      <c r="F333" t="str">
        <f>IF(COUNTIF(D333,"*"),"F","M")</f>
        <v>F</v>
      </c>
      <c r="G333" t="s">
        <v>1798</v>
      </c>
      <c r="H333" t="s">
        <v>1998</v>
      </c>
      <c r="I333" s="3">
        <v>2.3125</v>
      </c>
      <c r="J333" s="4">
        <v>0</v>
      </c>
      <c r="K333" t="str">
        <f t="shared" si="31"/>
        <v>55</v>
      </c>
      <c r="L333" t="str">
        <f t="shared" si="32"/>
        <v>30</v>
      </c>
      <c r="M333" t="s">
        <v>2289</v>
      </c>
      <c r="N333" s="4">
        <f t="shared" si="33"/>
        <v>0</v>
      </c>
      <c r="O333">
        <f t="shared" si="34"/>
        <v>55</v>
      </c>
      <c r="P333">
        <f t="shared" si="35"/>
        <v>30</v>
      </c>
      <c r="Q333" s="5">
        <f t="shared" si="36"/>
        <v>55.5</v>
      </c>
    </row>
    <row r="334" spans="1:17" x14ac:dyDescent="0.2">
      <c r="A334">
        <v>43</v>
      </c>
      <c r="B334">
        <v>3</v>
      </c>
      <c r="C334" t="s">
        <v>332</v>
      </c>
      <c r="D334" s="6" t="s">
        <v>1629</v>
      </c>
      <c r="F334" t="str">
        <f>IF(COUNTIF(D334,"*"),"F","M")</f>
        <v>F</v>
      </c>
      <c r="G334" t="s">
        <v>1678</v>
      </c>
      <c r="H334" t="s">
        <v>1600</v>
      </c>
      <c r="I334" s="3">
        <v>2.3159722222222223</v>
      </c>
      <c r="J334" s="4">
        <v>0</v>
      </c>
      <c r="K334" t="str">
        <f t="shared" si="31"/>
        <v>55</v>
      </c>
      <c r="L334" t="str">
        <f t="shared" si="32"/>
        <v>35</v>
      </c>
      <c r="M334" t="s">
        <v>2290</v>
      </c>
      <c r="N334" s="4">
        <f t="shared" si="33"/>
        <v>0</v>
      </c>
      <c r="O334">
        <f t="shared" si="34"/>
        <v>55</v>
      </c>
      <c r="P334">
        <f t="shared" si="35"/>
        <v>35</v>
      </c>
      <c r="Q334" s="5">
        <f t="shared" si="36"/>
        <v>55.583333333333336</v>
      </c>
    </row>
    <row r="335" spans="1:17" x14ac:dyDescent="0.2">
      <c r="A335">
        <v>291</v>
      </c>
      <c r="B335">
        <v>81</v>
      </c>
      <c r="C335" t="s">
        <v>333</v>
      </c>
      <c r="D335" s="6">
        <v>15</v>
      </c>
      <c r="F335" t="str">
        <f>IF(COUNTIF(D335,"*"),"F","M")</f>
        <v>M</v>
      </c>
      <c r="G335" t="s">
        <v>1799</v>
      </c>
      <c r="H335" t="s">
        <v>1599</v>
      </c>
      <c r="I335" s="3">
        <v>2.3208333333333333</v>
      </c>
      <c r="J335" s="4">
        <v>0</v>
      </c>
      <c r="K335" t="str">
        <f t="shared" si="31"/>
        <v>55</v>
      </c>
      <c r="L335" t="str">
        <f t="shared" si="32"/>
        <v>42</v>
      </c>
      <c r="M335" t="s">
        <v>2291</v>
      </c>
      <c r="N335" s="4">
        <f t="shared" si="33"/>
        <v>0</v>
      </c>
      <c r="O335">
        <f t="shared" si="34"/>
        <v>55</v>
      </c>
      <c r="P335">
        <f t="shared" si="35"/>
        <v>42</v>
      </c>
      <c r="Q335" s="5">
        <f t="shared" si="36"/>
        <v>55.7</v>
      </c>
    </row>
    <row r="336" spans="1:17" x14ac:dyDescent="0.2">
      <c r="A336">
        <v>292</v>
      </c>
      <c r="B336">
        <v>82</v>
      </c>
      <c r="C336" t="s">
        <v>334</v>
      </c>
      <c r="D336" s="6">
        <v>16</v>
      </c>
      <c r="F336" t="str">
        <f>IF(COUNTIF(D336,"*"),"F","M")</f>
        <v>M</v>
      </c>
      <c r="G336" t="s">
        <v>1799</v>
      </c>
      <c r="H336" t="s">
        <v>1599</v>
      </c>
      <c r="I336" s="3">
        <v>2.3208333333333333</v>
      </c>
      <c r="J336" s="4">
        <v>0</v>
      </c>
      <c r="K336" t="str">
        <f t="shared" si="31"/>
        <v>55</v>
      </c>
      <c r="L336" t="str">
        <f t="shared" si="32"/>
        <v>42</v>
      </c>
      <c r="M336" t="s">
        <v>2291</v>
      </c>
      <c r="N336" s="4">
        <f t="shared" si="33"/>
        <v>0</v>
      </c>
      <c r="O336">
        <f t="shared" si="34"/>
        <v>55</v>
      </c>
      <c r="P336">
        <f t="shared" si="35"/>
        <v>42</v>
      </c>
      <c r="Q336" s="5">
        <f t="shared" si="36"/>
        <v>55.7</v>
      </c>
    </row>
    <row r="337" spans="1:17" x14ac:dyDescent="0.2">
      <c r="A337">
        <v>44</v>
      </c>
      <c r="B337">
        <v>8</v>
      </c>
      <c r="C337" t="s">
        <v>335</v>
      </c>
      <c r="D337" s="6" t="s">
        <v>1634</v>
      </c>
      <c r="F337" t="str">
        <f>IF(COUNTIF(D337,"*"),"F","M")</f>
        <v>F</v>
      </c>
      <c r="G337" t="s">
        <v>1694</v>
      </c>
      <c r="H337" t="s">
        <v>1599</v>
      </c>
      <c r="I337" s="3">
        <v>2.3215277777777779</v>
      </c>
      <c r="J337" s="4">
        <v>0</v>
      </c>
      <c r="K337" t="str">
        <f t="shared" si="31"/>
        <v>55</v>
      </c>
      <c r="L337" t="str">
        <f t="shared" si="32"/>
        <v>43</v>
      </c>
      <c r="M337" t="s">
        <v>2292</v>
      </c>
      <c r="N337" s="4">
        <f t="shared" si="33"/>
        <v>0</v>
      </c>
      <c r="O337">
        <f t="shared" si="34"/>
        <v>55</v>
      </c>
      <c r="P337">
        <f t="shared" si="35"/>
        <v>43</v>
      </c>
      <c r="Q337" s="5">
        <f t="shared" si="36"/>
        <v>55.716666666666669</v>
      </c>
    </row>
    <row r="338" spans="1:17" x14ac:dyDescent="0.2">
      <c r="A338">
        <v>293</v>
      </c>
      <c r="B338">
        <v>29</v>
      </c>
      <c r="C338" t="s">
        <v>336</v>
      </c>
      <c r="D338" s="6">
        <v>28</v>
      </c>
      <c r="F338" t="str">
        <f>IF(COUNTIF(D338,"*"),"F","M")</f>
        <v>M</v>
      </c>
      <c r="G338" t="s">
        <v>1695</v>
      </c>
      <c r="H338" t="s">
        <v>1599</v>
      </c>
      <c r="I338" s="3">
        <v>2.3215277777777779</v>
      </c>
      <c r="J338" s="4">
        <v>0</v>
      </c>
      <c r="K338" t="str">
        <f t="shared" si="31"/>
        <v>55</v>
      </c>
      <c r="L338" t="str">
        <f t="shared" si="32"/>
        <v>43</v>
      </c>
      <c r="M338" t="s">
        <v>2292</v>
      </c>
      <c r="N338" s="4">
        <f t="shared" si="33"/>
        <v>0</v>
      </c>
      <c r="O338">
        <f t="shared" si="34"/>
        <v>55</v>
      </c>
      <c r="P338">
        <f t="shared" si="35"/>
        <v>43</v>
      </c>
      <c r="Q338" s="5">
        <f t="shared" si="36"/>
        <v>55.716666666666669</v>
      </c>
    </row>
    <row r="339" spans="1:17" x14ac:dyDescent="0.2">
      <c r="A339">
        <v>45</v>
      </c>
      <c r="B339">
        <v>7</v>
      </c>
      <c r="C339" t="s">
        <v>337</v>
      </c>
      <c r="D339" s="6" t="s">
        <v>1619</v>
      </c>
      <c r="F339" t="str">
        <f>IF(COUNTIF(D339,"*"),"F","M")</f>
        <v>F</v>
      </c>
      <c r="G339" t="s">
        <v>1689</v>
      </c>
      <c r="H339" t="s">
        <v>1600</v>
      </c>
      <c r="I339" s="3">
        <v>2.3229166666666665</v>
      </c>
      <c r="J339" s="4">
        <v>0</v>
      </c>
      <c r="K339" t="str">
        <f t="shared" si="31"/>
        <v>55</v>
      </c>
      <c r="L339" t="str">
        <f t="shared" si="32"/>
        <v>45</v>
      </c>
      <c r="M339" t="s">
        <v>2293</v>
      </c>
      <c r="N339" s="4">
        <f t="shared" si="33"/>
        <v>0</v>
      </c>
      <c r="O339">
        <f t="shared" si="34"/>
        <v>55</v>
      </c>
      <c r="P339">
        <f t="shared" si="35"/>
        <v>45</v>
      </c>
      <c r="Q339" s="5">
        <f t="shared" si="36"/>
        <v>55.75</v>
      </c>
    </row>
    <row r="340" spans="1:17" x14ac:dyDescent="0.2">
      <c r="A340">
        <v>46</v>
      </c>
      <c r="B340">
        <v>8</v>
      </c>
      <c r="C340" t="s">
        <v>338</v>
      </c>
      <c r="D340" s="6" t="s">
        <v>1619</v>
      </c>
      <c r="F340" t="str">
        <f>IF(COUNTIF(D340,"*"),"F","M")</f>
        <v>F</v>
      </c>
      <c r="G340" t="s">
        <v>1680</v>
      </c>
      <c r="H340" t="s">
        <v>1999</v>
      </c>
      <c r="I340" s="3">
        <v>2.3236111111111111</v>
      </c>
      <c r="J340" s="4">
        <v>0</v>
      </c>
      <c r="K340" t="str">
        <f t="shared" si="31"/>
        <v>55</v>
      </c>
      <c r="L340" t="str">
        <f t="shared" si="32"/>
        <v>46</v>
      </c>
      <c r="M340" t="s">
        <v>2294</v>
      </c>
      <c r="N340" s="4">
        <f t="shared" si="33"/>
        <v>0</v>
      </c>
      <c r="O340">
        <f t="shared" si="34"/>
        <v>55</v>
      </c>
      <c r="P340">
        <f t="shared" si="35"/>
        <v>46</v>
      </c>
      <c r="Q340" s="5">
        <f t="shared" si="36"/>
        <v>55.766666666666666</v>
      </c>
    </row>
    <row r="341" spans="1:17" x14ac:dyDescent="0.2">
      <c r="A341">
        <v>294</v>
      </c>
      <c r="B341">
        <v>41</v>
      </c>
      <c r="C341" t="s">
        <v>339</v>
      </c>
      <c r="D341" s="6">
        <v>36</v>
      </c>
      <c r="F341" t="str">
        <f>IF(COUNTIF(D341,"*"),"F","M")</f>
        <v>M</v>
      </c>
      <c r="G341" t="s">
        <v>1689</v>
      </c>
      <c r="H341" t="s">
        <v>1600</v>
      </c>
      <c r="I341" s="3">
        <v>2.3263888888888888</v>
      </c>
      <c r="J341" s="4">
        <v>0</v>
      </c>
      <c r="K341" t="str">
        <f t="shared" si="31"/>
        <v>55</v>
      </c>
      <c r="L341" t="str">
        <f t="shared" si="32"/>
        <v>50</v>
      </c>
      <c r="M341" t="s">
        <v>2295</v>
      </c>
      <c r="N341" s="4">
        <f t="shared" si="33"/>
        <v>0</v>
      </c>
      <c r="O341">
        <f t="shared" si="34"/>
        <v>55</v>
      </c>
      <c r="P341">
        <f t="shared" si="35"/>
        <v>50</v>
      </c>
      <c r="Q341" s="5">
        <f t="shared" si="36"/>
        <v>55.833333333333336</v>
      </c>
    </row>
    <row r="342" spans="1:17" x14ac:dyDescent="0.2">
      <c r="A342">
        <v>47</v>
      </c>
      <c r="B342">
        <v>2</v>
      </c>
      <c r="C342" t="s">
        <v>340</v>
      </c>
      <c r="D342" s="6" t="s">
        <v>1635</v>
      </c>
      <c r="F342" t="str">
        <f>IF(COUNTIF(D342,"*"),"F","M")</f>
        <v>F</v>
      </c>
      <c r="G342" t="s">
        <v>1678</v>
      </c>
      <c r="H342" t="s">
        <v>1600</v>
      </c>
      <c r="I342" s="3">
        <v>2.3298611111111112</v>
      </c>
      <c r="J342" s="4">
        <v>0</v>
      </c>
      <c r="K342" t="str">
        <f t="shared" si="31"/>
        <v>55</v>
      </c>
      <c r="L342" t="str">
        <f t="shared" si="32"/>
        <v>55</v>
      </c>
      <c r="M342" t="s">
        <v>2296</v>
      </c>
      <c r="N342" s="4">
        <f t="shared" si="33"/>
        <v>0</v>
      </c>
      <c r="O342">
        <f t="shared" si="34"/>
        <v>55</v>
      </c>
      <c r="P342">
        <f t="shared" si="35"/>
        <v>55</v>
      </c>
      <c r="Q342" s="5">
        <f t="shared" si="36"/>
        <v>55.916666666666664</v>
      </c>
    </row>
    <row r="343" spans="1:17" x14ac:dyDescent="0.2">
      <c r="A343">
        <v>295</v>
      </c>
      <c r="B343">
        <v>5</v>
      </c>
      <c r="C343" t="s">
        <v>341</v>
      </c>
      <c r="D343" s="6">
        <v>60</v>
      </c>
      <c r="F343" t="str">
        <f>IF(COUNTIF(D343,"*"),"F","M")</f>
        <v>M</v>
      </c>
      <c r="G343" t="s">
        <v>1800</v>
      </c>
      <c r="H343" t="s">
        <v>1599</v>
      </c>
      <c r="I343" s="3">
        <v>2.3312500000000003</v>
      </c>
      <c r="J343" s="4">
        <v>0</v>
      </c>
      <c r="K343" t="str">
        <f t="shared" si="31"/>
        <v>55</v>
      </c>
      <c r="L343" t="str">
        <f t="shared" si="32"/>
        <v>57</v>
      </c>
      <c r="M343" t="s">
        <v>2297</v>
      </c>
      <c r="N343" s="4">
        <f t="shared" si="33"/>
        <v>0</v>
      </c>
      <c r="O343">
        <f t="shared" si="34"/>
        <v>55</v>
      </c>
      <c r="P343">
        <f t="shared" si="35"/>
        <v>57</v>
      </c>
      <c r="Q343" s="5">
        <f t="shared" si="36"/>
        <v>55.95</v>
      </c>
    </row>
    <row r="344" spans="1:17" x14ac:dyDescent="0.2">
      <c r="A344">
        <v>296</v>
      </c>
      <c r="B344">
        <v>83</v>
      </c>
      <c r="C344" t="s">
        <v>342</v>
      </c>
      <c r="D344" s="6">
        <v>16</v>
      </c>
      <c r="F344" t="str">
        <f>IF(COUNTIF(D344,"*"),"F","M")</f>
        <v>M</v>
      </c>
      <c r="G344" t="s">
        <v>1701</v>
      </c>
      <c r="H344" t="s">
        <v>1599</v>
      </c>
      <c r="I344" s="3">
        <v>2.3326388888888889</v>
      </c>
      <c r="J344" s="4">
        <v>0</v>
      </c>
      <c r="K344" t="str">
        <f t="shared" si="31"/>
        <v>55</v>
      </c>
      <c r="L344" t="str">
        <f t="shared" si="32"/>
        <v>59</v>
      </c>
      <c r="M344" t="s">
        <v>2298</v>
      </c>
      <c r="N344" s="4">
        <f t="shared" si="33"/>
        <v>0</v>
      </c>
      <c r="O344">
        <f t="shared" si="34"/>
        <v>55</v>
      </c>
      <c r="P344">
        <f t="shared" si="35"/>
        <v>59</v>
      </c>
      <c r="Q344" s="5">
        <f t="shared" si="36"/>
        <v>55.983333333333334</v>
      </c>
    </row>
    <row r="345" spans="1:17" x14ac:dyDescent="0.2">
      <c r="A345">
        <v>297</v>
      </c>
      <c r="B345">
        <v>84</v>
      </c>
      <c r="C345" t="s">
        <v>343</v>
      </c>
      <c r="D345" s="6">
        <v>15</v>
      </c>
      <c r="F345" t="str">
        <f>IF(COUNTIF(D345,"*"),"F","M")</f>
        <v>M</v>
      </c>
      <c r="G345" t="s">
        <v>1701</v>
      </c>
      <c r="H345" t="s">
        <v>1599</v>
      </c>
      <c r="I345" s="3">
        <v>2.3326388888888889</v>
      </c>
      <c r="J345" s="4">
        <v>0</v>
      </c>
      <c r="K345" t="str">
        <f t="shared" si="31"/>
        <v>55</v>
      </c>
      <c r="L345" t="str">
        <f t="shared" si="32"/>
        <v>59</v>
      </c>
      <c r="M345" t="s">
        <v>2298</v>
      </c>
      <c r="N345" s="4">
        <f t="shared" si="33"/>
        <v>0</v>
      </c>
      <c r="O345">
        <f t="shared" si="34"/>
        <v>55</v>
      </c>
      <c r="P345">
        <f t="shared" si="35"/>
        <v>59</v>
      </c>
      <c r="Q345" s="5">
        <f t="shared" si="36"/>
        <v>55.983333333333334</v>
      </c>
    </row>
    <row r="346" spans="1:17" x14ac:dyDescent="0.2">
      <c r="A346">
        <v>298</v>
      </c>
      <c r="B346">
        <v>85</v>
      </c>
      <c r="C346" t="s">
        <v>344</v>
      </c>
      <c r="D346" s="6">
        <v>16</v>
      </c>
      <c r="F346" t="str">
        <f>IF(COUNTIF(D346,"*"),"F","M")</f>
        <v>M</v>
      </c>
      <c r="G346" t="s">
        <v>1726</v>
      </c>
      <c r="H346" t="s">
        <v>1599</v>
      </c>
      <c r="I346" s="3">
        <v>2.3347222222222221</v>
      </c>
      <c r="J346" s="4">
        <v>0</v>
      </c>
      <c r="K346" t="str">
        <f t="shared" si="31"/>
        <v>56</v>
      </c>
      <c r="L346" t="str">
        <f t="shared" si="32"/>
        <v>02</v>
      </c>
      <c r="M346" t="s">
        <v>2299</v>
      </c>
      <c r="N346" s="4">
        <f t="shared" si="33"/>
        <v>0</v>
      </c>
      <c r="O346">
        <f t="shared" si="34"/>
        <v>56</v>
      </c>
      <c r="P346">
        <f t="shared" si="35"/>
        <v>2</v>
      </c>
      <c r="Q346" s="5">
        <f t="shared" si="36"/>
        <v>56.033333333333331</v>
      </c>
    </row>
    <row r="347" spans="1:17" x14ac:dyDescent="0.2">
      <c r="A347">
        <v>299</v>
      </c>
      <c r="B347">
        <v>16</v>
      </c>
      <c r="C347" t="s">
        <v>345</v>
      </c>
      <c r="D347" s="6">
        <v>49</v>
      </c>
      <c r="F347" t="str">
        <f>IF(COUNTIF(D347,"*"),"F","M")</f>
        <v>M</v>
      </c>
      <c r="G347" t="s">
        <v>1801</v>
      </c>
      <c r="H347" t="s">
        <v>1998</v>
      </c>
      <c r="I347" s="3">
        <v>2.3368055555555558</v>
      </c>
      <c r="J347" s="4">
        <v>0</v>
      </c>
      <c r="K347" t="str">
        <f t="shared" si="31"/>
        <v>56</v>
      </c>
      <c r="L347" t="str">
        <f t="shared" si="32"/>
        <v>05</v>
      </c>
      <c r="M347" t="s">
        <v>2300</v>
      </c>
      <c r="N347" s="4">
        <f t="shared" si="33"/>
        <v>0</v>
      </c>
      <c r="O347">
        <f t="shared" si="34"/>
        <v>56</v>
      </c>
      <c r="P347">
        <f t="shared" si="35"/>
        <v>5</v>
      </c>
      <c r="Q347" s="5">
        <f t="shared" si="36"/>
        <v>56.083333333333336</v>
      </c>
    </row>
    <row r="348" spans="1:17" x14ac:dyDescent="0.2">
      <c r="A348">
        <v>300</v>
      </c>
      <c r="B348">
        <v>6</v>
      </c>
      <c r="C348" t="s">
        <v>346</v>
      </c>
      <c r="D348" s="6">
        <v>61</v>
      </c>
      <c r="F348" t="str">
        <f>IF(COUNTIF(D348,"*"),"F","M")</f>
        <v>M</v>
      </c>
      <c r="G348" t="s">
        <v>1772</v>
      </c>
      <c r="H348" t="s">
        <v>1599</v>
      </c>
      <c r="I348" s="3">
        <v>2.3381944444444445</v>
      </c>
      <c r="J348" s="4">
        <v>0</v>
      </c>
      <c r="K348" t="str">
        <f t="shared" si="31"/>
        <v>56</v>
      </c>
      <c r="L348" t="str">
        <f t="shared" si="32"/>
        <v>07</v>
      </c>
      <c r="M348" t="s">
        <v>2301</v>
      </c>
      <c r="N348" s="4">
        <f t="shared" si="33"/>
        <v>0</v>
      </c>
      <c r="O348">
        <f t="shared" si="34"/>
        <v>56</v>
      </c>
      <c r="P348">
        <f t="shared" si="35"/>
        <v>7</v>
      </c>
      <c r="Q348" s="5">
        <f t="shared" si="36"/>
        <v>56.116666666666667</v>
      </c>
    </row>
    <row r="349" spans="1:17" x14ac:dyDescent="0.2">
      <c r="A349">
        <v>301</v>
      </c>
      <c r="B349">
        <v>30</v>
      </c>
      <c r="C349" t="s">
        <v>347</v>
      </c>
      <c r="D349" s="6">
        <v>28</v>
      </c>
      <c r="F349" t="str">
        <f>IF(COUNTIF(D349,"*"),"F","M")</f>
        <v>M</v>
      </c>
      <c r="G349" t="s">
        <v>1691</v>
      </c>
      <c r="H349" t="s">
        <v>1599</v>
      </c>
      <c r="I349" s="3">
        <v>2.3444444444444446</v>
      </c>
      <c r="J349" s="4">
        <v>0</v>
      </c>
      <c r="K349" t="str">
        <f t="shared" si="31"/>
        <v>56</v>
      </c>
      <c r="L349" t="str">
        <f t="shared" si="32"/>
        <v>16</v>
      </c>
      <c r="M349" t="s">
        <v>2302</v>
      </c>
      <c r="N349" s="4">
        <f t="shared" si="33"/>
        <v>0</v>
      </c>
      <c r="O349">
        <f t="shared" si="34"/>
        <v>56</v>
      </c>
      <c r="P349">
        <f t="shared" si="35"/>
        <v>16</v>
      </c>
      <c r="Q349" s="5">
        <f t="shared" si="36"/>
        <v>56.266666666666666</v>
      </c>
    </row>
    <row r="350" spans="1:17" x14ac:dyDescent="0.2">
      <c r="A350">
        <v>48</v>
      </c>
      <c r="B350">
        <v>4</v>
      </c>
      <c r="C350" t="s">
        <v>348</v>
      </c>
      <c r="D350" s="6" t="s">
        <v>1636</v>
      </c>
      <c r="F350" t="str">
        <f>IF(COUNTIF(D350,"*"),"F","M")</f>
        <v>F</v>
      </c>
      <c r="G350" t="s">
        <v>1678</v>
      </c>
      <c r="H350" t="s">
        <v>1600</v>
      </c>
      <c r="I350" s="3">
        <v>2.3458333333333332</v>
      </c>
      <c r="J350" s="4">
        <v>0</v>
      </c>
      <c r="K350" t="str">
        <f t="shared" si="31"/>
        <v>56</v>
      </c>
      <c r="L350" t="str">
        <f t="shared" si="32"/>
        <v>18</v>
      </c>
      <c r="M350" t="s">
        <v>2303</v>
      </c>
      <c r="N350" s="4">
        <f t="shared" si="33"/>
        <v>0</v>
      </c>
      <c r="O350">
        <f t="shared" si="34"/>
        <v>56</v>
      </c>
      <c r="P350">
        <f t="shared" si="35"/>
        <v>18</v>
      </c>
      <c r="Q350" s="5">
        <f t="shared" si="36"/>
        <v>56.3</v>
      </c>
    </row>
    <row r="351" spans="1:17" x14ac:dyDescent="0.2">
      <c r="A351">
        <v>302</v>
      </c>
      <c r="B351">
        <v>86</v>
      </c>
      <c r="C351" t="s">
        <v>349</v>
      </c>
      <c r="D351" s="6">
        <v>18</v>
      </c>
      <c r="F351" t="str">
        <f>IF(COUNTIF(D351,"*"),"F","M")</f>
        <v>M</v>
      </c>
      <c r="G351" t="s">
        <v>1691</v>
      </c>
      <c r="H351" t="s">
        <v>1599</v>
      </c>
      <c r="I351" s="3">
        <v>2.3506944444444442</v>
      </c>
      <c r="J351" s="4">
        <v>0</v>
      </c>
      <c r="K351" t="str">
        <f t="shared" si="31"/>
        <v>56</v>
      </c>
      <c r="L351" t="str">
        <f t="shared" si="32"/>
        <v>25</v>
      </c>
      <c r="M351" t="s">
        <v>2304</v>
      </c>
      <c r="N351" s="4">
        <f t="shared" si="33"/>
        <v>0</v>
      </c>
      <c r="O351">
        <f t="shared" si="34"/>
        <v>56</v>
      </c>
      <c r="P351">
        <f t="shared" si="35"/>
        <v>25</v>
      </c>
      <c r="Q351" s="5">
        <f t="shared" si="36"/>
        <v>56.416666666666664</v>
      </c>
    </row>
    <row r="352" spans="1:17" x14ac:dyDescent="0.2">
      <c r="A352">
        <v>303</v>
      </c>
      <c r="B352">
        <v>31</v>
      </c>
      <c r="C352" t="s">
        <v>350</v>
      </c>
      <c r="D352" s="6">
        <v>26</v>
      </c>
      <c r="F352" t="str">
        <f>IF(COUNTIF(D352,"*"),"F","M")</f>
        <v>M</v>
      </c>
      <c r="G352" t="s">
        <v>1802</v>
      </c>
      <c r="H352" t="s">
        <v>1599</v>
      </c>
      <c r="I352" s="3">
        <v>2.3513888888888888</v>
      </c>
      <c r="J352" s="4">
        <v>0</v>
      </c>
      <c r="K352" t="str">
        <f t="shared" si="31"/>
        <v>56</v>
      </c>
      <c r="L352" t="str">
        <f t="shared" si="32"/>
        <v>26</v>
      </c>
      <c r="M352" t="s">
        <v>2305</v>
      </c>
      <c r="N352" s="4">
        <f t="shared" si="33"/>
        <v>0</v>
      </c>
      <c r="O352">
        <f t="shared" si="34"/>
        <v>56</v>
      </c>
      <c r="P352">
        <f t="shared" si="35"/>
        <v>26</v>
      </c>
      <c r="Q352" s="5">
        <f t="shared" si="36"/>
        <v>56.43333333333333</v>
      </c>
    </row>
    <row r="353" spans="1:17" x14ac:dyDescent="0.2">
      <c r="A353">
        <v>304</v>
      </c>
      <c r="B353">
        <v>32</v>
      </c>
      <c r="C353" t="s">
        <v>351</v>
      </c>
      <c r="D353" s="6">
        <v>21</v>
      </c>
      <c r="F353" t="str">
        <f>IF(COUNTIF(D353,"*"),"F","M")</f>
        <v>M</v>
      </c>
      <c r="G353" t="s">
        <v>1803</v>
      </c>
      <c r="H353" t="s">
        <v>1599</v>
      </c>
      <c r="I353" s="3">
        <v>2.3527777777777779</v>
      </c>
      <c r="J353" s="4">
        <v>0</v>
      </c>
      <c r="K353" t="str">
        <f t="shared" si="31"/>
        <v>56</v>
      </c>
      <c r="L353" t="str">
        <f t="shared" si="32"/>
        <v>28</v>
      </c>
      <c r="M353" t="s">
        <v>2306</v>
      </c>
      <c r="N353" s="4">
        <f t="shared" si="33"/>
        <v>0</v>
      </c>
      <c r="O353">
        <f t="shared" si="34"/>
        <v>56</v>
      </c>
      <c r="P353">
        <f t="shared" si="35"/>
        <v>28</v>
      </c>
      <c r="Q353" s="5">
        <f t="shared" si="36"/>
        <v>56.466666666666669</v>
      </c>
    </row>
    <row r="354" spans="1:17" x14ac:dyDescent="0.2">
      <c r="A354">
        <v>305</v>
      </c>
      <c r="B354">
        <v>19</v>
      </c>
      <c r="C354" t="s">
        <v>352</v>
      </c>
      <c r="D354" s="6">
        <v>42</v>
      </c>
      <c r="F354" t="str">
        <f>IF(COUNTIF(D354,"*"),"F","M")</f>
        <v>M</v>
      </c>
      <c r="G354" t="s">
        <v>1778</v>
      </c>
      <c r="H354" t="s">
        <v>1599</v>
      </c>
      <c r="I354" s="3">
        <v>2.3562499999999997</v>
      </c>
      <c r="J354" s="4">
        <v>0</v>
      </c>
      <c r="K354" t="str">
        <f t="shared" si="31"/>
        <v>56</v>
      </c>
      <c r="L354" t="str">
        <f t="shared" si="32"/>
        <v>33</v>
      </c>
      <c r="M354" t="s">
        <v>2307</v>
      </c>
      <c r="N354" s="4">
        <f t="shared" si="33"/>
        <v>0</v>
      </c>
      <c r="O354">
        <f t="shared" si="34"/>
        <v>56</v>
      </c>
      <c r="P354">
        <f t="shared" si="35"/>
        <v>33</v>
      </c>
      <c r="Q354" s="5">
        <f t="shared" si="36"/>
        <v>56.55</v>
      </c>
    </row>
    <row r="355" spans="1:17" x14ac:dyDescent="0.2">
      <c r="A355">
        <v>306</v>
      </c>
      <c r="B355">
        <v>87</v>
      </c>
      <c r="C355" t="s">
        <v>353</v>
      </c>
      <c r="D355" s="6">
        <v>18</v>
      </c>
      <c r="F355" t="str">
        <f>IF(COUNTIF(D355,"*"),"F","M")</f>
        <v>M</v>
      </c>
      <c r="G355" t="s">
        <v>1804</v>
      </c>
      <c r="H355" t="s">
        <v>1599</v>
      </c>
      <c r="I355" s="3">
        <v>2.3611111111111112</v>
      </c>
      <c r="J355" s="4">
        <v>0</v>
      </c>
      <c r="K355" t="str">
        <f t="shared" si="31"/>
        <v>56</v>
      </c>
      <c r="L355" t="str">
        <f t="shared" si="32"/>
        <v>40</v>
      </c>
      <c r="M355" t="s">
        <v>2308</v>
      </c>
      <c r="N355" s="4">
        <f t="shared" si="33"/>
        <v>0</v>
      </c>
      <c r="O355">
        <f t="shared" si="34"/>
        <v>56</v>
      </c>
      <c r="P355">
        <f t="shared" si="35"/>
        <v>40</v>
      </c>
      <c r="Q355" s="5">
        <f t="shared" si="36"/>
        <v>56.666666666666664</v>
      </c>
    </row>
    <row r="356" spans="1:17" x14ac:dyDescent="0.2">
      <c r="A356">
        <v>307</v>
      </c>
      <c r="B356">
        <v>32</v>
      </c>
      <c r="C356" t="s">
        <v>354</v>
      </c>
      <c r="D356" s="6">
        <v>27</v>
      </c>
      <c r="F356" t="str">
        <f>IF(COUNTIF(D356,"*"),"F","M")</f>
        <v>M</v>
      </c>
      <c r="G356" t="s">
        <v>1687</v>
      </c>
      <c r="H356" t="s">
        <v>1600</v>
      </c>
      <c r="I356" s="3">
        <v>2.3625000000000003</v>
      </c>
      <c r="J356" s="4">
        <v>0</v>
      </c>
      <c r="K356" t="str">
        <f t="shared" si="31"/>
        <v>56</v>
      </c>
      <c r="L356" t="str">
        <f t="shared" si="32"/>
        <v>42</v>
      </c>
      <c r="M356" t="s">
        <v>2309</v>
      </c>
      <c r="N356" s="4">
        <f t="shared" si="33"/>
        <v>0</v>
      </c>
      <c r="O356">
        <f t="shared" si="34"/>
        <v>56</v>
      </c>
      <c r="P356">
        <f t="shared" si="35"/>
        <v>42</v>
      </c>
      <c r="Q356" s="5">
        <f t="shared" si="36"/>
        <v>56.7</v>
      </c>
    </row>
    <row r="357" spans="1:17" x14ac:dyDescent="0.2">
      <c r="A357">
        <v>308</v>
      </c>
      <c r="B357">
        <v>88</v>
      </c>
      <c r="C357" t="s">
        <v>355</v>
      </c>
      <c r="D357" s="6">
        <v>17</v>
      </c>
      <c r="F357" t="str">
        <f>IF(COUNTIF(D357,"*"),"F","M")</f>
        <v>M</v>
      </c>
      <c r="G357" t="s">
        <v>1805</v>
      </c>
      <c r="H357" t="s">
        <v>1599</v>
      </c>
      <c r="I357" s="3">
        <v>2.3645833333333335</v>
      </c>
      <c r="J357" s="4">
        <v>0</v>
      </c>
      <c r="K357" t="str">
        <f t="shared" si="31"/>
        <v>56</v>
      </c>
      <c r="L357" t="str">
        <f t="shared" si="32"/>
        <v>45</v>
      </c>
      <c r="M357" t="s">
        <v>2310</v>
      </c>
      <c r="N357" s="4">
        <f t="shared" si="33"/>
        <v>0</v>
      </c>
      <c r="O357">
        <f t="shared" si="34"/>
        <v>56</v>
      </c>
      <c r="P357">
        <f t="shared" si="35"/>
        <v>45</v>
      </c>
      <c r="Q357" s="5">
        <f t="shared" si="36"/>
        <v>56.75</v>
      </c>
    </row>
    <row r="358" spans="1:17" x14ac:dyDescent="0.2">
      <c r="A358">
        <v>49</v>
      </c>
      <c r="B358">
        <v>9</v>
      </c>
      <c r="C358" t="s">
        <v>356</v>
      </c>
      <c r="D358" s="6" t="s">
        <v>1625</v>
      </c>
      <c r="F358" t="str">
        <f>IF(COUNTIF(D358,"*"),"F","M")</f>
        <v>F</v>
      </c>
      <c r="G358" t="s">
        <v>1806</v>
      </c>
      <c r="H358" t="s">
        <v>1599</v>
      </c>
      <c r="I358" s="3">
        <v>2.3645833333333335</v>
      </c>
      <c r="J358" s="4">
        <v>0</v>
      </c>
      <c r="K358" t="str">
        <f t="shared" si="31"/>
        <v>56</v>
      </c>
      <c r="L358" t="str">
        <f t="shared" si="32"/>
        <v>45</v>
      </c>
      <c r="M358" t="s">
        <v>2310</v>
      </c>
      <c r="N358" s="4">
        <f t="shared" si="33"/>
        <v>0</v>
      </c>
      <c r="O358">
        <f t="shared" si="34"/>
        <v>56</v>
      </c>
      <c r="P358">
        <f t="shared" si="35"/>
        <v>45</v>
      </c>
      <c r="Q358" s="5">
        <f t="shared" si="36"/>
        <v>56.75</v>
      </c>
    </row>
    <row r="359" spans="1:17" x14ac:dyDescent="0.2">
      <c r="A359">
        <v>50</v>
      </c>
      <c r="B359">
        <v>3</v>
      </c>
      <c r="C359" t="s">
        <v>357</v>
      </c>
      <c r="D359" s="6" t="s">
        <v>1637</v>
      </c>
      <c r="F359" t="str">
        <f>IF(COUNTIF(D359,"*"),"F","M")</f>
        <v>F</v>
      </c>
      <c r="G359" t="s">
        <v>1807</v>
      </c>
      <c r="H359" t="s">
        <v>1599</v>
      </c>
      <c r="I359" s="3">
        <v>2.3659722222222221</v>
      </c>
      <c r="J359" s="4">
        <v>0</v>
      </c>
      <c r="K359" t="str">
        <f t="shared" si="31"/>
        <v>56</v>
      </c>
      <c r="L359" t="str">
        <f t="shared" si="32"/>
        <v>47</v>
      </c>
      <c r="M359" t="s">
        <v>2311</v>
      </c>
      <c r="N359" s="4">
        <f t="shared" si="33"/>
        <v>0</v>
      </c>
      <c r="O359">
        <f t="shared" si="34"/>
        <v>56</v>
      </c>
      <c r="P359">
        <f t="shared" si="35"/>
        <v>47</v>
      </c>
      <c r="Q359" s="5">
        <f t="shared" si="36"/>
        <v>56.783333333333331</v>
      </c>
    </row>
    <row r="360" spans="1:17" x14ac:dyDescent="0.2">
      <c r="A360">
        <v>51</v>
      </c>
      <c r="B360">
        <v>9</v>
      </c>
      <c r="C360" t="s">
        <v>358</v>
      </c>
      <c r="D360" s="6" t="s">
        <v>1638</v>
      </c>
      <c r="F360" t="str">
        <f>IF(COUNTIF(D360,"*"),"F","M")</f>
        <v>F</v>
      </c>
      <c r="G360" t="s">
        <v>1707</v>
      </c>
      <c r="H360" t="s">
        <v>1599</v>
      </c>
      <c r="I360" s="3">
        <v>2.3680555555555558</v>
      </c>
      <c r="J360" s="4">
        <v>0</v>
      </c>
      <c r="K360" t="str">
        <f t="shared" si="31"/>
        <v>56</v>
      </c>
      <c r="L360" t="str">
        <f t="shared" si="32"/>
        <v>50</v>
      </c>
      <c r="M360" t="s">
        <v>2312</v>
      </c>
      <c r="N360" s="4">
        <f t="shared" si="33"/>
        <v>0</v>
      </c>
      <c r="O360">
        <f t="shared" si="34"/>
        <v>56</v>
      </c>
      <c r="P360">
        <f t="shared" si="35"/>
        <v>50</v>
      </c>
      <c r="Q360" s="5">
        <f t="shared" si="36"/>
        <v>56.833333333333336</v>
      </c>
    </row>
    <row r="361" spans="1:17" x14ac:dyDescent="0.2">
      <c r="A361">
        <v>309</v>
      </c>
      <c r="B361">
        <v>10</v>
      </c>
      <c r="C361" t="s">
        <v>359</v>
      </c>
      <c r="D361" s="6">
        <v>50</v>
      </c>
      <c r="F361" t="str">
        <f>IF(COUNTIF(D361,"*"),"F","M")</f>
        <v>M</v>
      </c>
      <c r="G361" t="s">
        <v>1808</v>
      </c>
      <c r="H361" t="s">
        <v>1599</v>
      </c>
      <c r="I361" s="3">
        <v>2.3680555555555558</v>
      </c>
      <c r="J361" s="4">
        <v>0</v>
      </c>
      <c r="K361" t="str">
        <f t="shared" si="31"/>
        <v>56</v>
      </c>
      <c r="L361" t="str">
        <f t="shared" si="32"/>
        <v>50</v>
      </c>
      <c r="M361" t="s">
        <v>2312</v>
      </c>
      <c r="N361" s="4">
        <f t="shared" si="33"/>
        <v>0</v>
      </c>
      <c r="O361">
        <f t="shared" si="34"/>
        <v>56</v>
      </c>
      <c r="P361">
        <f t="shared" si="35"/>
        <v>50</v>
      </c>
      <c r="Q361" s="5">
        <f t="shared" si="36"/>
        <v>56.833333333333336</v>
      </c>
    </row>
    <row r="362" spans="1:17" x14ac:dyDescent="0.2">
      <c r="A362">
        <v>52</v>
      </c>
      <c r="B362">
        <v>9</v>
      </c>
      <c r="C362" t="s">
        <v>360</v>
      </c>
      <c r="D362" s="6" t="s">
        <v>1619</v>
      </c>
      <c r="F362" t="str">
        <f>IF(COUNTIF(D362,"*"),"F","M")</f>
        <v>F</v>
      </c>
      <c r="G362" t="s">
        <v>1678</v>
      </c>
      <c r="H362" t="s">
        <v>1600</v>
      </c>
      <c r="I362" s="3">
        <v>2.3687499999999999</v>
      </c>
      <c r="J362" s="4">
        <v>0</v>
      </c>
      <c r="K362" t="str">
        <f t="shared" si="31"/>
        <v>56</v>
      </c>
      <c r="L362" t="str">
        <f t="shared" si="32"/>
        <v>51</v>
      </c>
      <c r="M362" t="s">
        <v>2313</v>
      </c>
      <c r="N362" s="4">
        <f t="shared" si="33"/>
        <v>0</v>
      </c>
      <c r="O362">
        <f t="shared" si="34"/>
        <v>56</v>
      </c>
      <c r="P362">
        <f t="shared" si="35"/>
        <v>51</v>
      </c>
      <c r="Q362" s="5">
        <f t="shared" si="36"/>
        <v>56.85</v>
      </c>
    </row>
    <row r="363" spans="1:17" x14ac:dyDescent="0.2">
      <c r="A363">
        <v>310</v>
      </c>
      <c r="B363">
        <v>89</v>
      </c>
      <c r="C363" t="s">
        <v>361</v>
      </c>
      <c r="D363" s="6">
        <v>15</v>
      </c>
      <c r="F363" t="str">
        <f>IF(COUNTIF(D363,"*"),"F","M")</f>
        <v>M</v>
      </c>
      <c r="G363" t="s">
        <v>1705</v>
      </c>
      <c r="H363" t="s">
        <v>1599</v>
      </c>
      <c r="I363" s="3">
        <v>2.3708333333333331</v>
      </c>
      <c r="J363" s="4">
        <v>0</v>
      </c>
      <c r="K363" t="str">
        <f t="shared" si="31"/>
        <v>56</v>
      </c>
      <c r="L363" t="str">
        <f t="shared" si="32"/>
        <v>54</v>
      </c>
      <c r="M363" t="s">
        <v>2314</v>
      </c>
      <c r="N363" s="4">
        <f t="shared" si="33"/>
        <v>0</v>
      </c>
      <c r="O363">
        <f t="shared" si="34"/>
        <v>56</v>
      </c>
      <c r="P363">
        <f t="shared" si="35"/>
        <v>54</v>
      </c>
      <c r="Q363" s="5">
        <f t="shared" si="36"/>
        <v>56.9</v>
      </c>
    </row>
    <row r="364" spans="1:17" x14ac:dyDescent="0.2">
      <c r="A364">
        <v>53</v>
      </c>
      <c r="B364">
        <v>5</v>
      </c>
      <c r="C364" t="s">
        <v>362</v>
      </c>
      <c r="D364" s="6" t="s">
        <v>1639</v>
      </c>
      <c r="F364" t="str">
        <f>IF(COUNTIF(D364,"*"),"F","M")</f>
        <v>F</v>
      </c>
      <c r="G364" t="s">
        <v>1678</v>
      </c>
      <c r="H364" t="s">
        <v>1600</v>
      </c>
      <c r="I364" s="3">
        <v>2.3736111111111113</v>
      </c>
      <c r="J364" s="4">
        <v>0</v>
      </c>
      <c r="K364" t="str">
        <f t="shared" si="31"/>
        <v>56</v>
      </c>
      <c r="L364" t="str">
        <f t="shared" si="32"/>
        <v>58</v>
      </c>
      <c r="M364" t="s">
        <v>2315</v>
      </c>
      <c r="N364" s="4">
        <f t="shared" si="33"/>
        <v>0</v>
      </c>
      <c r="O364">
        <f t="shared" si="34"/>
        <v>56</v>
      </c>
      <c r="P364">
        <f t="shared" si="35"/>
        <v>58</v>
      </c>
      <c r="Q364" s="5">
        <f t="shared" si="36"/>
        <v>56.966666666666669</v>
      </c>
    </row>
    <row r="365" spans="1:17" x14ac:dyDescent="0.2">
      <c r="A365">
        <v>311</v>
      </c>
      <c r="B365">
        <v>90</v>
      </c>
      <c r="C365" t="s">
        <v>363</v>
      </c>
      <c r="D365" s="6">
        <v>17</v>
      </c>
      <c r="F365" t="str">
        <f>IF(COUNTIF(D365,"*"),"F","M")</f>
        <v>M</v>
      </c>
      <c r="G365" t="s">
        <v>1682</v>
      </c>
      <c r="H365" t="s">
        <v>1599</v>
      </c>
      <c r="I365" s="3">
        <v>2.375</v>
      </c>
      <c r="J365" s="4">
        <v>0</v>
      </c>
      <c r="K365" t="str">
        <f t="shared" si="31"/>
        <v>57</v>
      </c>
      <c r="L365" t="str">
        <f t="shared" si="32"/>
        <v>00</v>
      </c>
      <c r="M365" t="s">
        <v>2316</v>
      </c>
      <c r="N365" s="4">
        <f t="shared" si="33"/>
        <v>0</v>
      </c>
      <c r="O365">
        <f t="shared" si="34"/>
        <v>57</v>
      </c>
      <c r="P365">
        <f t="shared" si="35"/>
        <v>0</v>
      </c>
      <c r="Q365" s="5">
        <f t="shared" si="36"/>
        <v>57</v>
      </c>
    </row>
    <row r="366" spans="1:17" x14ac:dyDescent="0.2">
      <c r="A366">
        <v>312</v>
      </c>
      <c r="B366">
        <v>91</v>
      </c>
      <c r="C366" t="s">
        <v>364</v>
      </c>
      <c r="D366" s="6">
        <v>16</v>
      </c>
      <c r="F366" t="str">
        <f>IF(COUNTIF(D366,"*"),"F","M")</f>
        <v>M</v>
      </c>
      <c r="G366" t="s">
        <v>1682</v>
      </c>
      <c r="H366" t="s">
        <v>1599</v>
      </c>
      <c r="I366" s="3">
        <v>2.375</v>
      </c>
      <c r="J366" s="4">
        <v>0</v>
      </c>
      <c r="K366" t="str">
        <f t="shared" si="31"/>
        <v>57</v>
      </c>
      <c r="L366" t="str">
        <f t="shared" si="32"/>
        <v>00</v>
      </c>
      <c r="M366" t="s">
        <v>2316</v>
      </c>
      <c r="N366" s="4">
        <f t="shared" si="33"/>
        <v>0</v>
      </c>
      <c r="O366">
        <f t="shared" si="34"/>
        <v>57</v>
      </c>
      <c r="P366">
        <f t="shared" si="35"/>
        <v>0</v>
      </c>
      <c r="Q366" s="5">
        <f t="shared" si="36"/>
        <v>57</v>
      </c>
    </row>
    <row r="367" spans="1:17" x14ac:dyDescent="0.2">
      <c r="A367">
        <v>313</v>
      </c>
      <c r="B367">
        <v>92</v>
      </c>
      <c r="C367" t="s">
        <v>365</v>
      </c>
      <c r="D367" s="6">
        <v>16</v>
      </c>
      <c r="F367" t="str">
        <f>IF(COUNTIF(D367,"*"),"F","M")</f>
        <v>M</v>
      </c>
      <c r="G367" t="s">
        <v>1707</v>
      </c>
      <c r="H367" t="s">
        <v>1599</v>
      </c>
      <c r="I367" s="3">
        <v>2.375</v>
      </c>
      <c r="J367" s="4">
        <v>0</v>
      </c>
      <c r="K367" t="str">
        <f t="shared" si="31"/>
        <v>57</v>
      </c>
      <c r="L367" t="str">
        <f t="shared" si="32"/>
        <v>00</v>
      </c>
      <c r="M367" t="s">
        <v>2316</v>
      </c>
      <c r="N367" s="4">
        <f t="shared" si="33"/>
        <v>0</v>
      </c>
      <c r="O367">
        <f t="shared" si="34"/>
        <v>57</v>
      </c>
      <c r="P367">
        <f t="shared" si="35"/>
        <v>0</v>
      </c>
      <c r="Q367" s="5">
        <f t="shared" si="36"/>
        <v>57</v>
      </c>
    </row>
    <row r="368" spans="1:17" x14ac:dyDescent="0.2">
      <c r="A368">
        <v>54</v>
      </c>
      <c r="B368">
        <v>10</v>
      </c>
      <c r="C368" t="s">
        <v>366</v>
      </c>
      <c r="D368" s="6" t="s">
        <v>1614</v>
      </c>
      <c r="F368" t="str">
        <f>IF(COUNTIF(D368,"*"),"F","M")</f>
        <v>F</v>
      </c>
      <c r="G368" t="s">
        <v>1726</v>
      </c>
      <c r="H368" t="s">
        <v>1599</v>
      </c>
      <c r="I368" s="3">
        <v>2.375</v>
      </c>
      <c r="J368" s="4">
        <v>0</v>
      </c>
      <c r="K368" t="str">
        <f t="shared" si="31"/>
        <v>57</v>
      </c>
      <c r="L368" t="str">
        <f t="shared" si="32"/>
        <v>00</v>
      </c>
      <c r="M368" t="s">
        <v>2316</v>
      </c>
      <c r="N368" s="4">
        <f t="shared" si="33"/>
        <v>0</v>
      </c>
      <c r="O368">
        <f t="shared" si="34"/>
        <v>57</v>
      </c>
      <c r="P368">
        <f t="shared" si="35"/>
        <v>0</v>
      </c>
      <c r="Q368" s="5">
        <f t="shared" si="36"/>
        <v>57</v>
      </c>
    </row>
    <row r="369" spans="1:17" x14ac:dyDescent="0.2">
      <c r="A369">
        <v>55</v>
      </c>
      <c r="B369">
        <v>4</v>
      </c>
      <c r="C369" t="s">
        <v>367</v>
      </c>
      <c r="D369" s="6" t="s">
        <v>1626</v>
      </c>
      <c r="F369" t="str">
        <f>IF(COUNTIF(D369,"*"),"F","M")</f>
        <v>F</v>
      </c>
      <c r="G369" t="s">
        <v>1809</v>
      </c>
      <c r="H369" t="s">
        <v>1599</v>
      </c>
      <c r="I369" s="3">
        <v>2.3756944444444446</v>
      </c>
      <c r="J369" s="4">
        <v>0</v>
      </c>
      <c r="K369" t="str">
        <f t="shared" si="31"/>
        <v>57</v>
      </c>
      <c r="L369" t="str">
        <f t="shared" si="32"/>
        <v>01</v>
      </c>
      <c r="M369" t="s">
        <v>2317</v>
      </c>
      <c r="N369" s="4">
        <f t="shared" si="33"/>
        <v>0</v>
      </c>
      <c r="O369">
        <f t="shared" si="34"/>
        <v>57</v>
      </c>
      <c r="P369">
        <f t="shared" si="35"/>
        <v>1</v>
      </c>
      <c r="Q369" s="5">
        <f t="shared" si="36"/>
        <v>57.016666666666666</v>
      </c>
    </row>
    <row r="370" spans="1:17" x14ac:dyDescent="0.2">
      <c r="A370">
        <v>314</v>
      </c>
      <c r="B370">
        <v>11</v>
      </c>
      <c r="C370" t="s">
        <v>368</v>
      </c>
      <c r="D370" s="6">
        <v>54</v>
      </c>
      <c r="F370" t="str">
        <f>IF(COUNTIF(D370,"*"),"F","M")</f>
        <v>M</v>
      </c>
      <c r="G370" t="s">
        <v>1810</v>
      </c>
      <c r="H370" t="s">
        <v>1600</v>
      </c>
      <c r="I370" s="3">
        <v>2.3756944444444446</v>
      </c>
      <c r="J370" s="4">
        <v>0</v>
      </c>
      <c r="K370" t="str">
        <f t="shared" si="31"/>
        <v>57</v>
      </c>
      <c r="L370" t="str">
        <f t="shared" si="32"/>
        <v>01</v>
      </c>
      <c r="M370" t="s">
        <v>2317</v>
      </c>
      <c r="N370" s="4">
        <f t="shared" si="33"/>
        <v>0</v>
      </c>
      <c r="O370">
        <f t="shared" si="34"/>
        <v>57</v>
      </c>
      <c r="P370">
        <f t="shared" si="35"/>
        <v>1</v>
      </c>
      <c r="Q370" s="5">
        <f t="shared" si="36"/>
        <v>57.016666666666666</v>
      </c>
    </row>
    <row r="371" spans="1:17" x14ac:dyDescent="0.2">
      <c r="A371">
        <v>56</v>
      </c>
      <c r="B371">
        <v>5</v>
      </c>
      <c r="C371" t="s">
        <v>369</v>
      </c>
      <c r="D371" s="6" t="s">
        <v>1626</v>
      </c>
      <c r="F371" t="str">
        <f>IF(COUNTIF(D371,"*"),"F","M")</f>
        <v>F</v>
      </c>
      <c r="G371" t="s">
        <v>1809</v>
      </c>
      <c r="H371" t="s">
        <v>1599</v>
      </c>
      <c r="I371" s="3">
        <v>2.3756944444444446</v>
      </c>
      <c r="J371" s="4">
        <v>0</v>
      </c>
      <c r="K371" t="str">
        <f t="shared" si="31"/>
        <v>57</v>
      </c>
      <c r="L371" t="str">
        <f t="shared" si="32"/>
        <v>01</v>
      </c>
      <c r="M371" t="s">
        <v>2317</v>
      </c>
      <c r="N371" s="4">
        <f t="shared" si="33"/>
        <v>0</v>
      </c>
      <c r="O371">
        <f t="shared" si="34"/>
        <v>57</v>
      </c>
      <c r="P371">
        <f t="shared" si="35"/>
        <v>1</v>
      </c>
      <c r="Q371" s="5">
        <f t="shared" si="36"/>
        <v>57.016666666666666</v>
      </c>
    </row>
    <row r="372" spans="1:17" x14ac:dyDescent="0.2">
      <c r="A372">
        <v>315</v>
      </c>
      <c r="B372">
        <v>36</v>
      </c>
      <c r="C372" t="s">
        <v>370</v>
      </c>
      <c r="D372" s="6">
        <v>30</v>
      </c>
      <c r="F372" t="str">
        <f>IF(COUNTIF(D372,"*"),"F","M")</f>
        <v>M</v>
      </c>
      <c r="G372" t="s">
        <v>1708</v>
      </c>
      <c r="H372" t="s">
        <v>1599</v>
      </c>
      <c r="I372" s="3">
        <v>2.3763888888888887</v>
      </c>
      <c r="J372" s="4">
        <v>0</v>
      </c>
      <c r="K372" t="str">
        <f t="shared" si="31"/>
        <v>57</v>
      </c>
      <c r="L372" t="str">
        <f t="shared" si="32"/>
        <v>02</v>
      </c>
      <c r="M372" t="s">
        <v>2318</v>
      </c>
      <c r="N372" s="4">
        <f t="shared" si="33"/>
        <v>0</v>
      </c>
      <c r="O372">
        <f t="shared" si="34"/>
        <v>57</v>
      </c>
      <c r="P372">
        <f t="shared" si="35"/>
        <v>2</v>
      </c>
      <c r="Q372" s="5">
        <f t="shared" si="36"/>
        <v>57.033333333333331</v>
      </c>
    </row>
    <row r="373" spans="1:17" x14ac:dyDescent="0.2">
      <c r="A373">
        <v>316</v>
      </c>
      <c r="B373">
        <v>17</v>
      </c>
      <c r="C373" t="s">
        <v>371</v>
      </c>
      <c r="D373" s="6">
        <v>48</v>
      </c>
      <c r="F373" t="str">
        <f>IF(COUNTIF(D373,"*"),"F","M")</f>
        <v>M</v>
      </c>
      <c r="G373" t="s">
        <v>1809</v>
      </c>
      <c r="H373" t="s">
        <v>1599</v>
      </c>
      <c r="I373" s="3">
        <v>2.3770833333333332</v>
      </c>
      <c r="J373" s="4">
        <v>0</v>
      </c>
      <c r="K373" t="str">
        <f t="shared" si="31"/>
        <v>57</v>
      </c>
      <c r="L373" t="str">
        <f t="shared" si="32"/>
        <v>03</v>
      </c>
      <c r="M373" t="s">
        <v>2319</v>
      </c>
      <c r="N373" s="4">
        <f t="shared" si="33"/>
        <v>0</v>
      </c>
      <c r="O373">
        <f t="shared" si="34"/>
        <v>57</v>
      </c>
      <c r="P373">
        <f t="shared" si="35"/>
        <v>3</v>
      </c>
      <c r="Q373" s="5">
        <f t="shared" si="36"/>
        <v>57.05</v>
      </c>
    </row>
    <row r="374" spans="1:17" x14ac:dyDescent="0.2">
      <c r="A374">
        <v>57</v>
      </c>
      <c r="B374">
        <v>11</v>
      </c>
      <c r="C374" t="s">
        <v>372</v>
      </c>
      <c r="D374" s="6" t="s">
        <v>1619</v>
      </c>
      <c r="F374" t="str">
        <f>IF(COUNTIF(D374,"*"),"F","M")</f>
        <v>F</v>
      </c>
      <c r="G374" t="s">
        <v>1740</v>
      </c>
      <c r="H374" t="s">
        <v>1599</v>
      </c>
      <c r="I374" s="3">
        <v>2.3784722222222223</v>
      </c>
      <c r="J374" s="4">
        <v>0</v>
      </c>
      <c r="K374" t="str">
        <f t="shared" si="31"/>
        <v>57</v>
      </c>
      <c r="L374" t="str">
        <f t="shared" si="32"/>
        <v>05</v>
      </c>
      <c r="M374" t="s">
        <v>2320</v>
      </c>
      <c r="N374" s="4">
        <f t="shared" si="33"/>
        <v>0</v>
      </c>
      <c r="O374">
        <f t="shared" si="34"/>
        <v>57</v>
      </c>
      <c r="P374">
        <f t="shared" si="35"/>
        <v>5</v>
      </c>
      <c r="Q374" s="5">
        <f t="shared" si="36"/>
        <v>57.083333333333336</v>
      </c>
    </row>
    <row r="375" spans="1:17" x14ac:dyDescent="0.2">
      <c r="A375">
        <v>317</v>
      </c>
      <c r="B375">
        <v>12</v>
      </c>
      <c r="C375" t="s">
        <v>373</v>
      </c>
      <c r="D375" s="6">
        <v>51</v>
      </c>
      <c r="F375" t="str">
        <f>IF(COUNTIF(D375,"*"),"F","M")</f>
        <v>M</v>
      </c>
      <c r="G375" t="s">
        <v>1695</v>
      </c>
      <c r="H375" t="s">
        <v>1599</v>
      </c>
      <c r="I375" s="3">
        <v>2.379861111111111</v>
      </c>
      <c r="J375" s="4">
        <v>0</v>
      </c>
      <c r="K375" t="str">
        <f t="shared" si="31"/>
        <v>57</v>
      </c>
      <c r="L375" t="str">
        <f t="shared" si="32"/>
        <v>07</v>
      </c>
      <c r="M375" t="s">
        <v>2321</v>
      </c>
      <c r="N375" s="4">
        <f t="shared" si="33"/>
        <v>0</v>
      </c>
      <c r="O375">
        <f t="shared" si="34"/>
        <v>57</v>
      </c>
      <c r="P375">
        <f t="shared" si="35"/>
        <v>7</v>
      </c>
      <c r="Q375" s="5">
        <f t="shared" si="36"/>
        <v>57.116666666666667</v>
      </c>
    </row>
    <row r="376" spans="1:17" x14ac:dyDescent="0.2">
      <c r="A376">
        <v>58</v>
      </c>
      <c r="B376">
        <v>10</v>
      </c>
      <c r="C376" t="s">
        <v>374</v>
      </c>
      <c r="D376" s="6" t="s">
        <v>1617</v>
      </c>
      <c r="F376" t="str">
        <f>IF(COUNTIF(D376,"*"),"F","M")</f>
        <v>F</v>
      </c>
      <c r="G376" t="s">
        <v>1811</v>
      </c>
      <c r="H376" t="s">
        <v>1599</v>
      </c>
      <c r="I376" s="3">
        <v>2.3847222222222224</v>
      </c>
      <c r="J376" s="4">
        <v>0</v>
      </c>
      <c r="K376" t="str">
        <f t="shared" si="31"/>
        <v>57</v>
      </c>
      <c r="L376" t="str">
        <f t="shared" si="32"/>
        <v>14</v>
      </c>
      <c r="M376" t="s">
        <v>2322</v>
      </c>
      <c r="N376" s="4">
        <f t="shared" si="33"/>
        <v>0</v>
      </c>
      <c r="O376">
        <f t="shared" si="34"/>
        <v>57</v>
      </c>
      <c r="P376">
        <f t="shared" si="35"/>
        <v>14</v>
      </c>
      <c r="Q376" s="5">
        <f t="shared" si="36"/>
        <v>57.233333333333334</v>
      </c>
    </row>
    <row r="377" spans="1:17" x14ac:dyDescent="0.2">
      <c r="A377">
        <v>318</v>
      </c>
      <c r="B377">
        <v>20</v>
      </c>
      <c r="C377" t="s">
        <v>375</v>
      </c>
      <c r="D377" s="6">
        <v>14</v>
      </c>
      <c r="F377" t="str">
        <f>IF(COUNTIF(D377,"*"),"F","M")</f>
        <v>M</v>
      </c>
      <c r="G377" t="s">
        <v>1811</v>
      </c>
      <c r="H377" t="s">
        <v>1599</v>
      </c>
      <c r="I377" s="3">
        <v>2.3847222222222224</v>
      </c>
      <c r="J377" s="4">
        <v>0</v>
      </c>
      <c r="K377" t="str">
        <f t="shared" si="31"/>
        <v>57</v>
      </c>
      <c r="L377" t="str">
        <f t="shared" si="32"/>
        <v>14</v>
      </c>
      <c r="M377" t="s">
        <v>2322</v>
      </c>
      <c r="N377" s="4">
        <f t="shared" si="33"/>
        <v>0</v>
      </c>
      <c r="O377">
        <f t="shared" si="34"/>
        <v>57</v>
      </c>
      <c r="P377">
        <f t="shared" si="35"/>
        <v>14</v>
      </c>
      <c r="Q377" s="5">
        <f t="shared" si="36"/>
        <v>57.233333333333334</v>
      </c>
    </row>
    <row r="378" spans="1:17" x14ac:dyDescent="0.2">
      <c r="A378">
        <v>59</v>
      </c>
      <c r="B378">
        <v>6</v>
      </c>
      <c r="C378" t="s">
        <v>376</v>
      </c>
      <c r="D378" s="6" t="s">
        <v>1611</v>
      </c>
      <c r="F378" t="str">
        <f>IF(COUNTIF(D378,"*"),"F","M")</f>
        <v>F</v>
      </c>
      <c r="G378" t="s">
        <v>1695</v>
      </c>
      <c r="H378" t="s">
        <v>1599</v>
      </c>
      <c r="I378" s="3">
        <v>2.3909722222222221</v>
      </c>
      <c r="J378" s="4">
        <v>0</v>
      </c>
      <c r="K378" t="str">
        <f t="shared" si="31"/>
        <v>57</v>
      </c>
      <c r="L378" t="str">
        <f t="shared" si="32"/>
        <v>23</v>
      </c>
      <c r="M378" t="s">
        <v>2323</v>
      </c>
      <c r="N378" s="4">
        <f t="shared" si="33"/>
        <v>0</v>
      </c>
      <c r="O378">
        <f t="shared" si="34"/>
        <v>57</v>
      </c>
      <c r="P378">
        <f t="shared" si="35"/>
        <v>23</v>
      </c>
      <c r="Q378" s="5">
        <f t="shared" si="36"/>
        <v>57.383333333333333</v>
      </c>
    </row>
    <row r="379" spans="1:17" x14ac:dyDescent="0.2">
      <c r="A379">
        <v>319</v>
      </c>
      <c r="B379">
        <v>20</v>
      </c>
      <c r="C379" t="s">
        <v>377</v>
      </c>
      <c r="D379" s="6">
        <v>40</v>
      </c>
      <c r="F379" t="str">
        <f>IF(COUNTIF(D379,"*"),"F","M")</f>
        <v>M</v>
      </c>
      <c r="G379" t="s">
        <v>1702</v>
      </c>
      <c r="H379" t="s">
        <v>1599</v>
      </c>
      <c r="I379" s="3">
        <v>2.3937500000000003</v>
      </c>
      <c r="J379" s="4">
        <v>0</v>
      </c>
      <c r="K379" t="str">
        <f t="shared" si="31"/>
        <v>57</v>
      </c>
      <c r="L379" t="str">
        <f t="shared" si="32"/>
        <v>27</v>
      </c>
      <c r="M379" t="s">
        <v>2324</v>
      </c>
      <c r="N379" s="4">
        <f t="shared" si="33"/>
        <v>0</v>
      </c>
      <c r="O379">
        <f t="shared" si="34"/>
        <v>57</v>
      </c>
      <c r="P379">
        <f t="shared" si="35"/>
        <v>27</v>
      </c>
      <c r="Q379" s="5">
        <f t="shared" si="36"/>
        <v>57.45</v>
      </c>
    </row>
    <row r="380" spans="1:17" x14ac:dyDescent="0.2">
      <c r="A380">
        <v>60</v>
      </c>
      <c r="B380">
        <v>7</v>
      </c>
      <c r="C380" t="s">
        <v>378</v>
      </c>
      <c r="D380" s="6" t="s">
        <v>1640</v>
      </c>
      <c r="F380" t="str">
        <f>IF(COUNTIF(D380,"*"),"F","M")</f>
        <v>F</v>
      </c>
      <c r="G380" t="s">
        <v>1695</v>
      </c>
      <c r="H380" t="s">
        <v>1599</v>
      </c>
      <c r="I380" s="3">
        <v>2.3944444444444444</v>
      </c>
      <c r="J380" s="4">
        <v>0</v>
      </c>
      <c r="K380" t="str">
        <f t="shared" si="31"/>
        <v>57</v>
      </c>
      <c r="L380" t="str">
        <f t="shared" si="32"/>
        <v>28</v>
      </c>
      <c r="M380" t="s">
        <v>2325</v>
      </c>
      <c r="N380" s="4">
        <f t="shared" si="33"/>
        <v>0</v>
      </c>
      <c r="O380">
        <f t="shared" si="34"/>
        <v>57</v>
      </c>
      <c r="P380">
        <f t="shared" si="35"/>
        <v>28</v>
      </c>
      <c r="Q380" s="5">
        <f t="shared" si="36"/>
        <v>57.466666666666669</v>
      </c>
    </row>
    <row r="381" spans="1:17" x14ac:dyDescent="0.2">
      <c r="A381">
        <v>320</v>
      </c>
      <c r="B381">
        <v>37</v>
      </c>
      <c r="C381" t="s">
        <v>379</v>
      </c>
      <c r="D381" s="6">
        <v>33</v>
      </c>
      <c r="F381" t="str">
        <f>IF(COUNTIF(D381,"*"),"F","M")</f>
        <v>M</v>
      </c>
      <c r="G381" t="s">
        <v>1677</v>
      </c>
      <c r="H381" t="s">
        <v>1998</v>
      </c>
      <c r="I381" s="3">
        <v>2.3958333333333335</v>
      </c>
      <c r="J381" s="4">
        <v>0</v>
      </c>
      <c r="K381" t="str">
        <f t="shared" si="31"/>
        <v>57</v>
      </c>
      <c r="L381" t="str">
        <f t="shared" si="32"/>
        <v>30</v>
      </c>
      <c r="M381" t="s">
        <v>2326</v>
      </c>
      <c r="N381" s="4">
        <f t="shared" si="33"/>
        <v>0</v>
      </c>
      <c r="O381">
        <f t="shared" si="34"/>
        <v>57</v>
      </c>
      <c r="P381">
        <f t="shared" si="35"/>
        <v>30</v>
      </c>
      <c r="Q381" s="5">
        <f t="shared" si="36"/>
        <v>57.5</v>
      </c>
    </row>
    <row r="382" spans="1:17" x14ac:dyDescent="0.2">
      <c r="A382">
        <v>61</v>
      </c>
      <c r="B382">
        <v>11</v>
      </c>
      <c r="C382" t="s">
        <v>380</v>
      </c>
      <c r="D382" s="6" t="s">
        <v>1625</v>
      </c>
      <c r="F382" t="str">
        <f>IF(COUNTIF(D382,"*"),"F","M")</f>
        <v>F</v>
      </c>
      <c r="G382" t="s">
        <v>1708</v>
      </c>
      <c r="H382" t="s">
        <v>1599</v>
      </c>
      <c r="I382" s="3">
        <v>2.3965277777777776</v>
      </c>
      <c r="J382" s="4">
        <v>0</v>
      </c>
      <c r="K382" t="str">
        <f t="shared" si="31"/>
        <v>57</v>
      </c>
      <c r="L382" t="str">
        <f t="shared" si="32"/>
        <v>31</v>
      </c>
      <c r="M382" t="s">
        <v>2327</v>
      </c>
      <c r="N382" s="4">
        <f t="shared" si="33"/>
        <v>0</v>
      </c>
      <c r="O382">
        <f t="shared" si="34"/>
        <v>57</v>
      </c>
      <c r="P382">
        <f t="shared" si="35"/>
        <v>31</v>
      </c>
      <c r="Q382" s="5">
        <f t="shared" si="36"/>
        <v>57.516666666666666</v>
      </c>
    </row>
    <row r="383" spans="1:17" x14ac:dyDescent="0.2">
      <c r="A383">
        <v>321</v>
      </c>
      <c r="B383">
        <v>33</v>
      </c>
      <c r="C383" t="s">
        <v>381</v>
      </c>
      <c r="D383" s="6">
        <v>21</v>
      </c>
      <c r="F383" t="str">
        <f>IF(COUNTIF(D383,"*"),"F","M")</f>
        <v>M</v>
      </c>
      <c r="G383" t="s">
        <v>1812</v>
      </c>
      <c r="H383" t="s">
        <v>1599</v>
      </c>
      <c r="I383" s="3">
        <v>2.3965277777777776</v>
      </c>
      <c r="J383" s="4">
        <v>0</v>
      </c>
      <c r="K383" t="str">
        <f t="shared" si="31"/>
        <v>57</v>
      </c>
      <c r="L383" t="str">
        <f t="shared" si="32"/>
        <v>31</v>
      </c>
      <c r="M383" t="s">
        <v>2327</v>
      </c>
      <c r="N383" s="4">
        <f t="shared" si="33"/>
        <v>0</v>
      </c>
      <c r="O383">
        <f t="shared" si="34"/>
        <v>57</v>
      </c>
      <c r="P383">
        <f t="shared" si="35"/>
        <v>31</v>
      </c>
      <c r="Q383" s="5">
        <f t="shared" si="36"/>
        <v>57.516666666666666</v>
      </c>
    </row>
    <row r="384" spans="1:17" x14ac:dyDescent="0.2">
      <c r="A384">
        <v>322</v>
      </c>
      <c r="B384">
        <v>13</v>
      </c>
      <c r="C384" t="s">
        <v>382</v>
      </c>
      <c r="D384" s="6">
        <v>53</v>
      </c>
      <c r="F384" t="str">
        <f>IF(COUNTIF(D384,"*"),"F","M")</f>
        <v>M</v>
      </c>
      <c r="G384" t="s">
        <v>1720</v>
      </c>
      <c r="H384" t="s">
        <v>1599</v>
      </c>
      <c r="I384" s="3">
        <v>2.4006944444444445</v>
      </c>
      <c r="J384" s="4">
        <v>0</v>
      </c>
      <c r="K384" t="str">
        <f t="shared" si="31"/>
        <v>57</v>
      </c>
      <c r="L384" t="str">
        <f t="shared" si="32"/>
        <v>37</v>
      </c>
      <c r="M384" t="s">
        <v>2328</v>
      </c>
      <c r="N384" s="4">
        <f t="shared" si="33"/>
        <v>0</v>
      </c>
      <c r="O384">
        <f t="shared" si="34"/>
        <v>57</v>
      </c>
      <c r="P384">
        <f t="shared" si="35"/>
        <v>37</v>
      </c>
      <c r="Q384" s="5">
        <f t="shared" si="36"/>
        <v>57.616666666666667</v>
      </c>
    </row>
    <row r="385" spans="1:17" x14ac:dyDescent="0.2">
      <c r="A385">
        <v>62</v>
      </c>
      <c r="B385">
        <v>8</v>
      </c>
      <c r="C385" t="s">
        <v>383</v>
      </c>
      <c r="D385" s="6" t="s">
        <v>1641</v>
      </c>
      <c r="F385" t="str">
        <f>IF(COUNTIF(D385,"*"),"F","M")</f>
        <v>F</v>
      </c>
      <c r="G385" t="s">
        <v>1695</v>
      </c>
      <c r="H385" t="s">
        <v>1599</v>
      </c>
      <c r="I385" s="3">
        <v>2.4006944444444445</v>
      </c>
      <c r="J385" s="4">
        <v>0</v>
      </c>
      <c r="K385" t="str">
        <f t="shared" si="31"/>
        <v>57</v>
      </c>
      <c r="L385" t="str">
        <f t="shared" si="32"/>
        <v>37</v>
      </c>
      <c r="M385" t="s">
        <v>2328</v>
      </c>
      <c r="N385" s="4">
        <f t="shared" si="33"/>
        <v>0</v>
      </c>
      <c r="O385">
        <f t="shared" si="34"/>
        <v>57</v>
      </c>
      <c r="P385">
        <f t="shared" si="35"/>
        <v>37</v>
      </c>
      <c r="Q385" s="5">
        <f t="shared" si="36"/>
        <v>57.616666666666667</v>
      </c>
    </row>
    <row r="386" spans="1:17" x14ac:dyDescent="0.2">
      <c r="A386">
        <v>323</v>
      </c>
      <c r="B386">
        <v>33</v>
      </c>
      <c r="C386" t="s">
        <v>384</v>
      </c>
      <c r="D386" s="6">
        <v>25</v>
      </c>
      <c r="F386" t="str">
        <f>IF(COUNTIF(D386,"*"),"F","M")</f>
        <v>M</v>
      </c>
      <c r="G386" t="s">
        <v>1694</v>
      </c>
      <c r="H386" t="s">
        <v>1599</v>
      </c>
      <c r="I386" s="3">
        <v>2.4027777777777777</v>
      </c>
      <c r="J386" s="4">
        <v>0</v>
      </c>
      <c r="K386" t="str">
        <f t="shared" si="31"/>
        <v>57</v>
      </c>
      <c r="L386" t="str">
        <f t="shared" si="32"/>
        <v>40</v>
      </c>
      <c r="M386" t="s">
        <v>2329</v>
      </c>
      <c r="N386" s="4">
        <f t="shared" si="33"/>
        <v>0</v>
      </c>
      <c r="O386">
        <f t="shared" si="34"/>
        <v>57</v>
      </c>
      <c r="P386">
        <f t="shared" si="35"/>
        <v>40</v>
      </c>
      <c r="Q386" s="5">
        <f t="shared" si="36"/>
        <v>57.666666666666664</v>
      </c>
    </row>
    <row r="387" spans="1:17" x14ac:dyDescent="0.2">
      <c r="A387">
        <v>324</v>
      </c>
      <c r="B387">
        <v>42</v>
      </c>
      <c r="C387" t="s">
        <v>385</v>
      </c>
      <c r="D387" s="6">
        <v>38</v>
      </c>
      <c r="F387" t="str">
        <f>IF(COUNTIF(D387,"*"),"F","M")</f>
        <v>M</v>
      </c>
      <c r="G387" t="s">
        <v>1804</v>
      </c>
      <c r="H387" t="s">
        <v>1599</v>
      </c>
      <c r="I387" s="3">
        <v>2.4034722222222222</v>
      </c>
      <c r="J387" s="4">
        <v>0</v>
      </c>
      <c r="K387" t="str">
        <f t="shared" ref="K387:K450" si="37">MID(M387,2,2)</f>
        <v>57</v>
      </c>
      <c r="L387" t="str">
        <f t="shared" ref="L387:L450" si="38">MID(M387,5,2)</f>
        <v>41</v>
      </c>
      <c r="M387" t="s">
        <v>2330</v>
      </c>
      <c r="N387" s="4">
        <f t="shared" ref="N387:N450" si="39">J387+0</f>
        <v>0</v>
      </c>
      <c r="O387">
        <f t="shared" ref="O387:O450" si="40">0+K387</f>
        <v>57</v>
      </c>
      <c r="P387">
        <f t="shared" ref="P387:P450" si="41">0+L387</f>
        <v>41</v>
      </c>
      <c r="Q387" s="5">
        <f t="shared" ref="Q387:Q450" si="42">SUM(N387*60)+(O387*1)+(L387/60)</f>
        <v>57.68333333333333</v>
      </c>
    </row>
    <row r="388" spans="1:17" x14ac:dyDescent="0.2">
      <c r="A388">
        <v>325</v>
      </c>
      <c r="B388">
        <v>34</v>
      </c>
      <c r="C388" t="s">
        <v>386</v>
      </c>
      <c r="D388" s="6">
        <v>21</v>
      </c>
      <c r="F388" t="str">
        <f>IF(COUNTIF(D388,"*"),"F","M")</f>
        <v>M</v>
      </c>
      <c r="G388" t="s">
        <v>1740</v>
      </c>
      <c r="H388" t="s">
        <v>1599</v>
      </c>
      <c r="I388" s="3">
        <v>2.4055555555555554</v>
      </c>
      <c r="J388" s="4">
        <v>0</v>
      </c>
      <c r="K388" t="str">
        <f t="shared" si="37"/>
        <v>57</v>
      </c>
      <c r="L388" t="str">
        <f t="shared" si="38"/>
        <v>44</v>
      </c>
      <c r="M388" t="s">
        <v>2331</v>
      </c>
      <c r="N388" s="4">
        <f t="shared" si="39"/>
        <v>0</v>
      </c>
      <c r="O388">
        <f t="shared" si="40"/>
        <v>57</v>
      </c>
      <c r="P388">
        <f t="shared" si="41"/>
        <v>44</v>
      </c>
      <c r="Q388" s="5">
        <f t="shared" si="42"/>
        <v>57.733333333333334</v>
      </c>
    </row>
    <row r="389" spans="1:17" x14ac:dyDescent="0.2">
      <c r="A389">
        <v>63</v>
      </c>
      <c r="B389">
        <v>10</v>
      </c>
      <c r="C389" t="s">
        <v>387</v>
      </c>
      <c r="D389" s="6" t="s">
        <v>1630</v>
      </c>
      <c r="F389" t="str">
        <f>IF(COUNTIF(D389,"*"),"F","M")</f>
        <v>F</v>
      </c>
      <c r="G389" t="s">
        <v>1813</v>
      </c>
      <c r="H389" t="s">
        <v>2004</v>
      </c>
      <c r="I389" s="3">
        <v>2.4125000000000001</v>
      </c>
      <c r="J389" s="4">
        <v>0</v>
      </c>
      <c r="K389" t="str">
        <f t="shared" si="37"/>
        <v>57</v>
      </c>
      <c r="L389" t="str">
        <f t="shared" si="38"/>
        <v>54</v>
      </c>
      <c r="M389" t="s">
        <v>2332</v>
      </c>
      <c r="N389" s="4">
        <f t="shared" si="39"/>
        <v>0</v>
      </c>
      <c r="O389">
        <f t="shared" si="40"/>
        <v>57</v>
      </c>
      <c r="P389">
        <f t="shared" si="41"/>
        <v>54</v>
      </c>
      <c r="Q389" s="5">
        <f t="shared" si="42"/>
        <v>57.9</v>
      </c>
    </row>
    <row r="390" spans="1:17" x14ac:dyDescent="0.2">
      <c r="A390">
        <v>64</v>
      </c>
      <c r="B390">
        <v>11</v>
      </c>
      <c r="C390" t="s">
        <v>388</v>
      </c>
      <c r="D390" s="6" t="s">
        <v>1613</v>
      </c>
      <c r="F390" t="str">
        <f>IF(COUNTIF(D390,"*"),"F","M")</f>
        <v>F</v>
      </c>
      <c r="G390" t="s">
        <v>1695</v>
      </c>
      <c r="H390" t="s">
        <v>1599</v>
      </c>
      <c r="I390" s="3">
        <v>2.4125000000000001</v>
      </c>
      <c r="J390" s="4">
        <v>0</v>
      </c>
      <c r="K390" t="str">
        <f t="shared" si="37"/>
        <v>57</v>
      </c>
      <c r="L390" t="str">
        <f t="shared" si="38"/>
        <v>54</v>
      </c>
      <c r="M390" t="s">
        <v>2332</v>
      </c>
      <c r="N390" s="4">
        <f t="shared" si="39"/>
        <v>0</v>
      </c>
      <c r="O390">
        <f t="shared" si="40"/>
        <v>57</v>
      </c>
      <c r="P390">
        <f t="shared" si="41"/>
        <v>54</v>
      </c>
      <c r="Q390" s="5">
        <f t="shared" si="42"/>
        <v>57.9</v>
      </c>
    </row>
    <row r="391" spans="1:17" x14ac:dyDescent="0.2">
      <c r="A391">
        <v>65</v>
      </c>
      <c r="B391">
        <v>2</v>
      </c>
      <c r="C391" t="s">
        <v>389</v>
      </c>
      <c r="D391" s="6" t="s">
        <v>1642</v>
      </c>
      <c r="F391" t="str">
        <f>IF(COUNTIF(D391,"*"),"F","M")</f>
        <v>F</v>
      </c>
      <c r="G391" t="s">
        <v>1814</v>
      </c>
      <c r="H391" t="s">
        <v>2004</v>
      </c>
      <c r="I391" s="3">
        <v>2.4125000000000001</v>
      </c>
      <c r="J391" s="4">
        <v>0</v>
      </c>
      <c r="K391" t="str">
        <f t="shared" si="37"/>
        <v>57</v>
      </c>
      <c r="L391" t="str">
        <f t="shared" si="38"/>
        <v>54</v>
      </c>
      <c r="M391" t="s">
        <v>2332</v>
      </c>
      <c r="N391" s="4">
        <f t="shared" si="39"/>
        <v>0</v>
      </c>
      <c r="O391">
        <f t="shared" si="40"/>
        <v>57</v>
      </c>
      <c r="P391">
        <f t="shared" si="41"/>
        <v>54</v>
      </c>
      <c r="Q391" s="5">
        <f t="shared" si="42"/>
        <v>57.9</v>
      </c>
    </row>
    <row r="392" spans="1:17" x14ac:dyDescent="0.2">
      <c r="A392">
        <v>66</v>
      </c>
      <c r="B392">
        <v>12</v>
      </c>
      <c r="C392" t="s">
        <v>390</v>
      </c>
      <c r="D392" s="6" t="s">
        <v>1617</v>
      </c>
      <c r="F392" t="str">
        <f>IF(COUNTIF(D392,"*"),"F","M")</f>
        <v>F</v>
      </c>
      <c r="G392" t="s">
        <v>1691</v>
      </c>
      <c r="H392" t="s">
        <v>1599</v>
      </c>
      <c r="I392" s="3">
        <v>2.4152777777777779</v>
      </c>
      <c r="J392" s="4">
        <v>0</v>
      </c>
      <c r="K392" t="str">
        <f t="shared" si="37"/>
        <v>57</v>
      </c>
      <c r="L392" t="str">
        <f t="shared" si="38"/>
        <v>58</v>
      </c>
      <c r="M392" t="s">
        <v>2333</v>
      </c>
      <c r="N392" s="4">
        <f t="shared" si="39"/>
        <v>0</v>
      </c>
      <c r="O392">
        <f t="shared" si="40"/>
        <v>57</v>
      </c>
      <c r="P392">
        <f t="shared" si="41"/>
        <v>58</v>
      </c>
      <c r="Q392" s="5">
        <f t="shared" si="42"/>
        <v>57.966666666666669</v>
      </c>
    </row>
    <row r="393" spans="1:17" x14ac:dyDescent="0.2">
      <c r="A393">
        <v>326</v>
      </c>
      <c r="B393">
        <v>35</v>
      </c>
      <c r="C393" t="s">
        <v>391</v>
      </c>
      <c r="D393" s="6">
        <v>22</v>
      </c>
      <c r="F393" t="str">
        <f>IF(COUNTIF(D393,"*"),"F","M")</f>
        <v>M</v>
      </c>
      <c r="G393" t="s">
        <v>1794</v>
      </c>
      <c r="H393" t="s">
        <v>1599</v>
      </c>
      <c r="I393" s="3">
        <v>2.4152777777777779</v>
      </c>
      <c r="J393" s="4">
        <v>0</v>
      </c>
      <c r="K393" t="str">
        <f t="shared" si="37"/>
        <v>57</v>
      </c>
      <c r="L393" t="str">
        <f t="shared" si="38"/>
        <v>58</v>
      </c>
      <c r="M393" t="s">
        <v>2333</v>
      </c>
      <c r="N393" s="4">
        <f t="shared" si="39"/>
        <v>0</v>
      </c>
      <c r="O393">
        <f t="shared" si="40"/>
        <v>57</v>
      </c>
      <c r="P393">
        <f t="shared" si="41"/>
        <v>58</v>
      </c>
      <c r="Q393" s="5">
        <f t="shared" si="42"/>
        <v>57.966666666666669</v>
      </c>
    </row>
    <row r="394" spans="1:17" x14ac:dyDescent="0.2">
      <c r="A394">
        <v>327</v>
      </c>
      <c r="B394">
        <v>14</v>
      </c>
      <c r="C394" t="s">
        <v>392</v>
      </c>
      <c r="D394" s="6">
        <v>50</v>
      </c>
      <c r="F394" t="str">
        <f>IF(COUNTIF(D394,"*"),"F","M")</f>
        <v>M</v>
      </c>
      <c r="G394" t="s">
        <v>1815</v>
      </c>
      <c r="H394" t="s">
        <v>1599</v>
      </c>
      <c r="I394" s="3">
        <v>2.4159722222222224</v>
      </c>
      <c r="J394" s="4">
        <v>0</v>
      </c>
      <c r="K394" t="str">
        <f t="shared" si="37"/>
        <v>57</v>
      </c>
      <c r="L394" t="str">
        <f t="shared" si="38"/>
        <v>59</v>
      </c>
      <c r="M394" t="s">
        <v>2334</v>
      </c>
      <c r="N394" s="4">
        <f t="shared" si="39"/>
        <v>0</v>
      </c>
      <c r="O394">
        <f t="shared" si="40"/>
        <v>57</v>
      </c>
      <c r="P394">
        <f t="shared" si="41"/>
        <v>59</v>
      </c>
      <c r="Q394" s="5">
        <f t="shared" si="42"/>
        <v>57.983333333333334</v>
      </c>
    </row>
    <row r="395" spans="1:17" x14ac:dyDescent="0.2">
      <c r="A395">
        <v>328</v>
      </c>
      <c r="B395">
        <v>36</v>
      </c>
      <c r="C395" t="s">
        <v>393</v>
      </c>
      <c r="D395" s="6">
        <v>19</v>
      </c>
      <c r="F395" t="str">
        <f>IF(COUNTIF(D395,"*"),"F","M")</f>
        <v>M</v>
      </c>
      <c r="G395" t="s">
        <v>1691</v>
      </c>
      <c r="H395" t="s">
        <v>1599</v>
      </c>
      <c r="I395" s="3">
        <v>2.4173611111111111</v>
      </c>
      <c r="J395" s="4">
        <v>0</v>
      </c>
      <c r="K395" t="str">
        <f t="shared" si="37"/>
        <v>58</v>
      </c>
      <c r="L395" t="str">
        <f t="shared" si="38"/>
        <v>01</v>
      </c>
      <c r="M395" t="s">
        <v>2335</v>
      </c>
      <c r="N395" s="4">
        <f t="shared" si="39"/>
        <v>0</v>
      </c>
      <c r="O395">
        <f t="shared" si="40"/>
        <v>58</v>
      </c>
      <c r="P395">
        <f t="shared" si="41"/>
        <v>1</v>
      </c>
      <c r="Q395" s="5">
        <f t="shared" si="42"/>
        <v>58.016666666666666</v>
      </c>
    </row>
    <row r="396" spans="1:17" x14ac:dyDescent="0.2">
      <c r="A396">
        <v>67</v>
      </c>
      <c r="B396">
        <v>9</v>
      </c>
      <c r="C396" t="s">
        <v>394</v>
      </c>
      <c r="D396" s="6" t="s">
        <v>1633</v>
      </c>
      <c r="F396" t="str">
        <f>IF(COUNTIF(D396,"*"),"F","M")</f>
        <v>F</v>
      </c>
      <c r="G396" t="s">
        <v>1705</v>
      </c>
      <c r="H396" t="s">
        <v>1599</v>
      </c>
      <c r="I396" s="3">
        <v>2.4194444444444447</v>
      </c>
      <c r="J396" s="4">
        <v>0</v>
      </c>
      <c r="K396" t="str">
        <f t="shared" si="37"/>
        <v>58</v>
      </c>
      <c r="L396" t="str">
        <f t="shared" si="38"/>
        <v>04</v>
      </c>
      <c r="M396" t="s">
        <v>2336</v>
      </c>
      <c r="N396" s="4">
        <f t="shared" si="39"/>
        <v>0</v>
      </c>
      <c r="O396">
        <f t="shared" si="40"/>
        <v>58</v>
      </c>
      <c r="P396">
        <f t="shared" si="41"/>
        <v>4</v>
      </c>
      <c r="Q396" s="5">
        <f t="shared" si="42"/>
        <v>58.06666666666667</v>
      </c>
    </row>
    <row r="397" spans="1:17" x14ac:dyDescent="0.2">
      <c r="A397">
        <v>329</v>
      </c>
      <c r="B397">
        <v>7</v>
      </c>
      <c r="C397" t="s">
        <v>395</v>
      </c>
      <c r="D397" s="6">
        <v>62</v>
      </c>
      <c r="F397" t="str">
        <f>IF(COUNTIF(D397,"*"),"F","M")</f>
        <v>M</v>
      </c>
      <c r="G397" t="s">
        <v>1807</v>
      </c>
      <c r="H397" t="s">
        <v>1599</v>
      </c>
      <c r="I397" s="3">
        <v>2.4208333333333334</v>
      </c>
      <c r="J397" s="4">
        <v>0</v>
      </c>
      <c r="K397" t="str">
        <f t="shared" si="37"/>
        <v>58</v>
      </c>
      <c r="L397" t="str">
        <f t="shared" si="38"/>
        <v>06</v>
      </c>
      <c r="M397" t="s">
        <v>2337</v>
      </c>
      <c r="N397" s="4">
        <f t="shared" si="39"/>
        <v>0</v>
      </c>
      <c r="O397">
        <f t="shared" si="40"/>
        <v>58</v>
      </c>
      <c r="P397">
        <f t="shared" si="41"/>
        <v>6</v>
      </c>
      <c r="Q397" s="5">
        <f t="shared" si="42"/>
        <v>58.1</v>
      </c>
    </row>
    <row r="398" spans="1:17" x14ac:dyDescent="0.2">
      <c r="A398">
        <v>330</v>
      </c>
      <c r="B398">
        <v>21</v>
      </c>
      <c r="C398" t="s">
        <v>396</v>
      </c>
      <c r="D398" s="6">
        <v>12</v>
      </c>
      <c r="F398" t="str">
        <f>IF(COUNTIF(D398,"*"),"F","M")</f>
        <v>M</v>
      </c>
      <c r="G398" t="s">
        <v>1763</v>
      </c>
      <c r="H398" t="s">
        <v>1599</v>
      </c>
      <c r="I398" s="3">
        <v>2.4229166666666666</v>
      </c>
      <c r="J398" s="4">
        <v>0</v>
      </c>
      <c r="K398" t="str">
        <f t="shared" si="37"/>
        <v>58</v>
      </c>
      <c r="L398" t="str">
        <f t="shared" si="38"/>
        <v>09</v>
      </c>
      <c r="M398" t="s">
        <v>2338</v>
      </c>
      <c r="N398" s="4">
        <f t="shared" si="39"/>
        <v>0</v>
      </c>
      <c r="O398">
        <f t="shared" si="40"/>
        <v>58</v>
      </c>
      <c r="P398">
        <f t="shared" si="41"/>
        <v>9</v>
      </c>
      <c r="Q398" s="5">
        <f t="shared" si="42"/>
        <v>58.15</v>
      </c>
    </row>
    <row r="399" spans="1:17" x14ac:dyDescent="0.2">
      <c r="A399">
        <v>331</v>
      </c>
      <c r="B399">
        <v>34</v>
      </c>
      <c r="C399" t="s">
        <v>397</v>
      </c>
      <c r="D399" s="6">
        <v>28</v>
      </c>
      <c r="F399" t="str">
        <f>IF(COUNTIF(D399,"*"),"F","M")</f>
        <v>M</v>
      </c>
      <c r="G399" t="s">
        <v>1705</v>
      </c>
      <c r="H399" t="s">
        <v>1599</v>
      </c>
      <c r="I399" s="3">
        <v>2.4243055555555553</v>
      </c>
      <c r="J399" s="4">
        <v>0</v>
      </c>
      <c r="K399" t="str">
        <f t="shared" si="37"/>
        <v>58</v>
      </c>
      <c r="L399" t="str">
        <f t="shared" si="38"/>
        <v>11</v>
      </c>
      <c r="M399" t="s">
        <v>2339</v>
      </c>
      <c r="N399" s="4">
        <f t="shared" si="39"/>
        <v>0</v>
      </c>
      <c r="O399">
        <f t="shared" si="40"/>
        <v>58</v>
      </c>
      <c r="P399">
        <f t="shared" si="41"/>
        <v>11</v>
      </c>
      <c r="Q399" s="5">
        <f t="shared" si="42"/>
        <v>58.18333333333333</v>
      </c>
    </row>
    <row r="400" spans="1:17" x14ac:dyDescent="0.2">
      <c r="A400">
        <v>332</v>
      </c>
      <c r="B400">
        <v>37</v>
      </c>
      <c r="C400" t="s">
        <v>398</v>
      </c>
      <c r="D400" s="6">
        <v>23</v>
      </c>
      <c r="F400" t="str">
        <f>IF(COUNTIF(D400,"*"),"F","M")</f>
        <v>M</v>
      </c>
      <c r="G400" t="s">
        <v>1694</v>
      </c>
      <c r="H400" t="s">
        <v>1599</v>
      </c>
      <c r="I400" s="3">
        <v>2.4270833333333335</v>
      </c>
      <c r="J400" s="4">
        <v>0</v>
      </c>
      <c r="K400" t="str">
        <f t="shared" si="37"/>
        <v>58</v>
      </c>
      <c r="L400" t="str">
        <f t="shared" si="38"/>
        <v>15</v>
      </c>
      <c r="M400" t="s">
        <v>2340</v>
      </c>
      <c r="N400" s="4">
        <f t="shared" si="39"/>
        <v>0</v>
      </c>
      <c r="O400">
        <f t="shared" si="40"/>
        <v>58</v>
      </c>
      <c r="P400">
        <f t="shared" si="41"/>
        <v>15</v>
      </c>
      <c r="Q400" s="5">
        <f t="shared" si="42"/>
        <v>58.25</v>
      </c>
    </row>
    <row r="401" spans="1:17" x14ac:dyDescent="0.2">
      <c r="A401">
        <v>333</v>
      </c>
      <c r="B401">
        <v>22</v>
      </c>
      <c r="C401" t="s">
        <v>399</v>
      </c>
      <c r="D401" s="6">
        <v>14</v>
      </c>
      <c r="F401" t="str">
        <f>IF(COUNTIF(D401,"*"),"F","M")</f>
        <v>M</v>
      </c>
      <c r="G401" t="s">
        <v>1705</v>
      </c>
      <c r="H401" t="s">
        <v>1599</v>
      </c>
      <c r="I401" s="3">
        <v>2.4277777777777776</v>
      </c>
      <c r="J401" s="4">
        <v>0</v>
      </c>
      <c r="K401" t="str">
        <f t="shared" si="37"/>
        <v>58</v>
      </c>
      <c r="L401" t="str">
        <f t="shared" si="38"/>
        <v>16</v>
      </c>
      <c r="M401" t="s">
        <v>2341</v>
      </c>
      <c r="N401" s="4">
        <f t="shared" si="39"/>
        <v>0</v>
      </c>
      <c r="O401">
        <f t="shared" si="40"/>
        <v>58</v>
      </c>
      <c r="P401">
        <f t="shared" si="41"/>
        <v>16</v>
      </c>
      <c r="Q401" s="5">
        <f t="shared" si="42"/>
        <v>58.266666666666666</v>
      </c>
    </row>
    <row r="402" spans="1:17" x14ac:dyDescent="0.2">
      <c r="A402">
        <v>68</v>
      </c>
      <c r="B402">
        <v>10</v>
      </c>
      <c r="C402" t="s">
        <v>400</v>
      </c>
      <c r="D402" s="6" t="s">
        <v>1620</v>
      </c>
      <c r="F402" t="str">
        <f>IF(COUNTIF(D402,"*"),"F","M")</f>
        <v>F</v>
      </c>
      <c r="G402" t="s">
        <v>1763</v>
      </c>
      <c r="H402" t="s">
        <v>1599</v>
      </c>
      <c r="I402" s="3">
        <v>2.4284722222222221</v>
      </c>
      <c r="J402" s="4">
        <v>0</v>
      </c>
      <c r="K402" t="str">
        <f t="shared" si="37"/>
        <v>58</v>
      </c>
      <c r="L402" t="str">
        <f t="shared" si="38"/>
        <v>17</v>
      </c>
      <c r="M402" t="s">
        <v>2342</v>
      </c>
      <c r="N402" s="4">
        <f t="shared" si="39"/>
        <v>0</v>
      </c>
      <c r="O402">
        <f t="shared" si="40"/>
        <v>58</v>
      </c>
      <c r="P402">
        <f t="shared" si="41"/>
        <v>17</v>
      </c>
      <c r="Q402" s="5">
        <f t="shared" si="42"/>
        <v>58.283333333333331</v>
      </c>
    </row>
    <row r="403" spans="1:17" x14ac:dyDescent="0.2">
      <c r="A403">
        <v>334</v>
      </c>
      <c r="B403">
        <v>15</v>
      </c>
      <c r="C403" t="s">
        <v>401</v>
      </c>
      <c r="D403" s="6">
        <v>51</v>
      </c>
      <c r="F403" t="str">
        <f>IF(COUNTIF(D403,"*"),"F","M")</f>
        <v>M</v>
      </c>
      <c r="G403" t="s">
        <v>1691</v>
      </c>
      <c r="H403" t="s">
        <v>1599</v>
      </c>
      <c r="I403" s="3">
        <v>2.4291666666666667</v>
      </c>
      <c r="J403" s="4">
        <v>0</v>
      </c>
      <c r="K403" t="str">
        <f t="shared" si="37"/>
        <v>58</v>
      </c>
      <c r="L403" t="str">
        <f t="shared" si="38"/>
        <v>18</v>
      </c>
      <c r="M403" t="s">
        <v>2343</v>
      </c>
      <c r="N403" s="4">
        <f t="shared" si="39"/>
        <v>0</v>
      </c>
      <c r="O403">
        <f t="shared" si="40"/>
        <v>58</v>
      </c>
      <c r="P403">
        <f t="shared" si="41"/>
        <v>18</v>
      </c>
      <c r="Q403" s="5">
        <f t="shared" si="42"/>
        <v>58.3</v>
      </c>
    </row>
    <row r="404" spans="1:17" x14ac:dyDescent="0.2">
      <c r="A404">
        <v>69</v>
      </c>
      <c r="B404">
        <v>12</v>
      </c>
      <c r="C404" t="s">
        <v>402</v>
      </c>
      <c r="D404" s="6" t="s">
        <v>1615</v>
      </c>
      <c r="F404" t="str">
        <f>IF(COUNTIF(D404,"*"),"F","M")</f>
        <v>F</v>
      </c>
      <c r="G404" t="s">
        <v>1677</v>
      </c>
      <c r="H404" t="s">
        <v>1998</v>
      </c>
      <c r="I404" s="3">
        <v>2.4298611111111112</v>
      </c>
      <c r="J404" s="4">
        <v>0</v>
      </c>
      <c r="K404" t="str">
        <f t="shared" si="37"/>
        <v>58</v>
      </c>
      <c r="L404" t="str">
        <f t="shared" si="38"/>
        <v>19</v>
      </c>
      <c r="M404" t="s">
        <v>2344</v>
      </c>
      <c r="N404" s="4">
        <f t="shared" si="39"/>
        <v>0</v>
      </c>
      <c r="O404">
        <f t="shared" si="40"/>
        <v>58</v>
      </c>
      <c r="P404">
        <f t="shared" si="41"/>
        <v>19</v>
      </c>
      <c r="Q404" s="5">
        <f t="shared" si="42"/>
        <v>58.31666666666667</v>
      </c>
    </row>
    <row r="405" spans="1:17" x14ac:dyDescent="0.2">
      <c r="A405">
        <v>335</v>
      </c>
      <c r="B405">
        <v>18</v>
      </c>
      <c r="C405" t="s">
        <v>403</v>
      </c>
      <c r="D405" s="6">
        <v>48</v>
      </c>
      <c r="F405" t="str">
        <f>IF(COUNTIF(D405,"*"),"F","M")</f>
        <v>M</v>
      </c>
      <c r="G405" t="s">
        <v>1678</v>
      </c>
      <c r="H405" t="s">
        <v>1600</v>
      </c>
      <c r="I405" s="3">
        <v>2.4298611111111112</v>
      </c>
      <c r="J405" s="4">
        <v>0</v>
      </c>
      <c r="K405" t="str">
        <f t="shared" si="37"/>
        <v>58</v>
      </c>
      <c r="L405" t="str">
        <f t="shared" si="38"/>
        <v>19</v>
      </c>
      <c r="M405" t="s">
        <v>2344</v>
      </c>
      <c r="N405" s="4">
        <f t="shared" si="39"/>
        <v>0</v>
      </c>
      <c r="O405">
        <f t="shared" si="40"/>
        <v>58</v>
      </c>
      <c r="P405">
        <f t="shared" si="41"/>
        <v>19</v>
      </c>
      <c r="Q405" s="5">
        <f t="shared" si="42"/>
        <v>58.31666666666667</v>
      </c>
    </row>
    <row r="406" spans="1:17" x14ac:dyDescent="0.2">
      <c r="A406">
        <v>336</v>
      </c>
      <c r="B406">
        <v>38</v>
      </c>
      <c r="C406" t="s">
        <v>404</v>
      </c>
      <c r="D406" s="6">
        <v>24</v>
      </c>
      <c r="F406" t="str">
        <f>IF(COUNTIF(D406,"*"),"F","M")</f>
        <v>M</v>
      </c>
      <c r="G406" t="s">
        <v>1678</v>
      </c>
      <c r="H406" t="s">
        <v>1600</v>
      </c>
      <c r="I406" s="3">
        <v>2.4298611111111112</v>
      </c>
      <c r="J406" s="4">
        <v>0</v>
      </c>
      <c r="K406" t="str">
        <f t="shared" si="37"/>
        <v>58</v>
      </c>
      <c r="L406" t="str">
        <f t="shared" si="38"/>
        <v>19</v>
      </c>
      <c r="M406" t="s">
        <v>2344</v>
      </c>
      <c r="N406" s="4">
        <f t="shared" si="39"/>
        <v>0</v>
      </c>
      <c r="O406">
        <f t="shared" si="40"/>
        <v>58</v>
      </c>
      <c r="P406">
        <f t="shared" si="41"/>
        <v>19</v>
      </c>
      <c r="Q406" s="5">
        <f t="shared" si="42"/>
        <v>58.31666666666667</v>
      </c>
    </row>
    <row r="407" spans="1:17" x14ac:dyDescent="0.2">
      <c r="A407">
        <v>70</v>
      </c>
      <c r="B407">
        <v>12</v>
      </c>
      <c r="C407" t="s">
        <v>405</v>
      </c>
      <c r="D407" s="6" t="s">
        <v>1643</v>
      </c>
      <c r="F407" t="str">
        <f>IF(COUNTIF(D407,"*"),"F","M")</f>
        <v>F</v>
      </c>
      <c r="G407" t="s">
        <v>1678</v>
      </c>
      <c r="H407" t="s">
        <v>1600</v>
      </c>
      <c r="I407" s="3">
        <v>2.4305555555555558</v>
      </c>
      <c r="J407" s="4">
        <v>0</v>
      </c>
      <c r="K407" t="str">
        <f t="shared" si="37"/>
        <v>58</v>
      </c>
      <c r="L407" t="str">
        <f t="shared" si="38"/>
        <v>20</v>
      </c>
      <c r="M407" t="s">
        <v>2345</v>
      </c>
      <c r="N407" s="4">
        <f t="shared" si="39"/>
        <v>0</v>
      </c>
      <c r="O407">
        <f t="shared" si="40"/>
        <v>58</v>
      </c>
      <c r="P407">
        <f t="shared" si="41"/>
        <v>20</v>
      </c>
      <c r="Q407" s="5">
        <f t="shared" si="42"/>
        <v>58.333333333333336</v>
      </c>
    </row>
    <row r="408" spans="1:17" x14ac:dyDescent="0.2">
      <c r="A408">
        <v>71</v>
      </c>
      <c r="B408">
        <v>13</v>
      </c>
      <c r="C408" t="s">
        <v>406</v>
      </c>
      <c r="D408" s="6" t="s">
        <v>1619</v>
      </c>
      <c r="F408" t="str">
        <f>IF(COUNTIF(D408,"*"),"F","M")</f>
        <v>F</v>
      </c>
      <c r="G408" t="s">
        <v>1678</v>
      </c>
      <c r="H408" t="s">
        <v>1600</v>
      </c>
      <c r="I408" s="3">
        <v>2.4305555555555558</v>
      </c>
      <c r="J408" s="4">
        <v>0</v>
      </c>
      <c r="K408" t="str">
        <f t="shared" si="37"/>
        <v>58</v>
      </c>
      <c r="L408" t="str">
        <f t="shared" si="38"/>
        <v>20</v>
      </c>
      <c r="M408" t="s">
        <v>2345</v>
      </c>
      <c r="N408" s="4">
        <f t="shared" si="39"/>
        <v>0</v>
      </c>
      <c r="O408">
        <f t="shared" si="40"/>
        <v>58</v>
      </c>
      <c r="P408">
        <f t="shared" si="41"/>
        <v>20</v>
      </c>
      <c r="Q408" s="5">
        <f t="shared" si="42"/>
        <v>58.333333333333336</v>
      </c>
    </row>
    <row r="409" spans="1:17" x14ac:dyDescent="0.2">
      <c r="A409">
        <v>337</v>
      </c>
      <c r="B409">
        <v>23</v>
      </c>
      <c r="C409" t="s">
        <v>407</v>
      </c>
      <c r="D409" s="6">
        <v>14</v>
      </c>
      <c r="F409" t="str">
        <f>IF(COUNTIF(D409,"*"),"F","M")</f>
        <v>M</v>
      </c>
      <c r="G409" t="s">
        <v>1816</v>
      </c>
      <c r="H409" t="s">
        <v>1599</v>
      </c>
      <c r="I409" s="3">
        <v>2.4319444444444445</v>
      </c>
      <c r="J409" s="4">
        <v>0</v>
      </c>
      <c r="K409" t="str">
        <f t="shared" si="37"/>
        <v>58</v>
      </c>
      <c r="L409" t="str">
        <f t="shared" si="38"/>
        <v>22</v>
      </c>
      <c r="M409" t="s">
        <v>2346</v>
      </c>
      <c r="N409" s="4">
        <f t="shared" si="39"/>
        <v>0</v>
      </c>
      <c r="O409">
        <f t="shared" si="40"/>
        <v>58</v>
      </c>
      <c r="P409">
        <f t="shared" si="41"/>
        <v>22</v>
      </c>
      <c r="Q409" s="5">
        <f t="shared" si="42"/>
        <v>58.366666666666667</v>
      </c>
    </row>
    <row r="410" spans="1:17" x14ac:dyDescent="0.2">
      <c r="A410">
        <v>338</v>
      </c>
      <c r="B410">
        <v>43</v>
      </c>
      <c r="C410" t="s">
        <v>408</v>
      </c>
      <c r="D410" s="6">
        <v>37</v>
      </c>
      <c r="F410" t="str">
        <f>IF(COUNTIF(D410,"*"),"F","M")</f>
        <v>M</v>
      </c>
      <c r="G410" t="s">
        <v>1736</v>
      </c>
      <c r="H410" t="s">
        <v>1599</v>
      </c>
      <c r="I410" s="3">
        <v>2.4333333333333331</v>
      </c>
      <c r="J410" s="4">
        <v>0</v>
      </c>
      <c r="K410" t="str">
        <f t="shared" si="37"/>
        <v>58</v>
      </c>
      <c r="L410" t="str">
        <f t="shared" si="38"/>
        <v>24</v>
      </c>
      <c r="M410" t="s">
        <v>2347</v>
      </c>
      <c r="N410" s="4">
        <f t="shared" si="39"/>
        <v>0</v>
      </c>
      <c r="O410">
        <f t="shared" si="40"/>
        <v>58</v>
      </c>
      <c r="P410">
        <f t="shared" si="41"/>
        <v>24</v>
      </c>
      <c r="Q410" s="5">
        <f t="shared" si="42"/>
        <v>58.4</v>
      </c>
    </row>
    <row r="411" spans="1:17" x14ac:dyDescent="0.2">
      <c r="A411">
        <v>339</v>
      </c>
      <c r="B411">
        <v>16</v>
      </c>
      <c r="C411" t="s">
        <v>409</v>
      </c>
      <c r="D411" s="6">
        <v>51</v>
      </c>
      <c r="F411" t="str">
        <f>IF(COUNTIF(D411,"*"),"F","M")</f>
        <v>M</v>
      </c>
      <c r="G411" t="s">
        <v>1817</v>
      </c>
      <c r="H411" t="s">
        <v>1599</v>
      </c>
      <c r="I411" s="3">
        <v>2.4333333333333331</v>
      </c>
      <c r="J411" s="4">
        <v>0</v>
      </c>
      <c r="K411" t="str">
        <f t="shared" si="37"/>
        <v>58</v>
      </c>
      <c r="L411" t="str">
        <f t="shared" si="38"/>
        <v>24</v>
      </c>
      <c r="M411" t="s">
        <v>2347</v>
      </c>
      <c r="N411" s="4">
        <f t="shared" si="39"/>
        <v>0</v>
      </c>
      <c r="O411">
        <f t="shared" si="40"/>
        <v>58</v>
      </c>
      <c r="P411">
        <f t="shared" si="41"/>
        <v>24</v>
      </c>
      <c r="Q411" s="5">
        <f t="shared" si="42"/>
        <v>58.4</v>
      </c>
    </row>
    <row r="412" spans="1:17" x14ac:dyDescent="0.2">
      <c r="A412">
        <v>72</v>
      </c>
      <c r="B412">
        <v>13</v>
      </c>
      <c r="C412" t="s">
        <v>410</v>
      </c>
      <c r="D412" s="6" t="s">
        <v>1638</v>
      </c>
      <c r="F412" t="str">
        <f>IF(COUNTIF(D412,"*"),"F","M")</f>
        <v>F</v>
      </c>
      <c r="G412" t="s">
        <v>1797</v>
      </c>
      <c r="H412" t="s">
        <v>1599</v>
      </c>
      <c r="I412" s="3">
        <v>2.4340277777777777</v>
      </c>
      <c r="J412" s="4">
        <v>0</v>
      </c>
      <c r="K412" t="str">
        <f t="shared" si="37"/>
        <v>58</v>
      </c>
      <c r="L412" t="str">
        <f t="shared" si="38"/>
        <v>25</v>
      </c>
      <c r="M412" t="s">
        <v>2348</v>
      </c>
      <c r="N412" s="4">
        <f t="shared" si="39"/>
        <v>0</v>
      </c>
      <c r="O412">
        <f t="shared" si="40"/>
        <v>58</v>
      </c>
      <c r="P412">
        <f t="shared" si="41"/>
        <v>25</v>
      </c>
      <c r="Q412" s="5">
        <f t="shared" si="42"/>
        <v>58.416666666666664</v>
      </c>
    </row>
    <row r="413" spans="1:17" x14ac:dyDescent="0.2">
      <c r="A413">
        <v>73</v>
      </c>
      <c r="B413">
        <v>14</v>
      </c>
      <c r="C413" t="s">
        <v>411</v>
      </c>
      <c r="D413" s="6" t="s">
        <v>1634</v>
      </c>
      <c r="F413" t="str">
        <f>IF(COUNTIF(D413,"*"),"F","M")</f>
        <v>F</v>
      </c>
      <c r="G413" t="s">
        <v>1797</v>
      </c>
      <c r="H413" t="s">
        <v>1599</v>
      </c>
      <c r="I413" s="3">
        <v>2.4340277777777777</v>
      </c>
      <c r="J413" s="4">
        <v>0</v>
      </c>
      <c r="K413" t="str">
        <f t="shared" si="37"/>
        <v>58</v>
      </c>
      <c r="L413" t="str">
        <f t="shared" si="38"/>
        <v>25</v>
      </c>
      <c r="M413" t="s">
        <v>2348</v>
      </c>
      <c r="N413" s="4">
        <f t="shared" si="39"/>
        <v>0</v>
      </c>
      <c r="O413">
        <f t="shared" si="40"/>
        <v>58</v>
      </c>
      <c r="P413">
        <f t="shared" si="41"/>
        <v>25</v>
      </c>
      <c r="Q413" s="5">
        <f t="shared" si="42"/>
        <v>58.416666666666664</v>
      </c>
    </row>
    <row r="414" spans="1:17" x14ac:dyDescent="0.2">
      <c r="A414">
        <v>74</v>
      </c>
      <c r="B414">
        <v>15</v>
      </c>
      <c r="C414" t="s">
        <v>412</v>
      </c>
      <c r="D414" s="6" t="s">
        <v>1638</v>
      </c>
      <c r="F414" t="str">
        <f>IF(COUNTIF(D414,"*"),"F","M")</f>
        <v>F</v>
      </c>
      <c r="G414" t="s">
        <v>1743</v>
      </c>
      <c r="H414" t="s">
        <v>1599</v>
      </c>
      <c r="I414" s="3">
        <v>2.4340277777777777</v>
      </c>
      <c r="J414" s="4">
        <v>0</v>
      </c>
      <c r="K414" t="str">
        <f t="shared" si="37"/>
        <v>58</v>
      </c>
      <c r="L414" t="str">
        <f t="shared" si="38"/>
        <v>25</v>
      </c>
      <c r="M414" t="s">
        <v>2348</v>
      </c>
      <c r="N414" s="4">
        <f t="shared" si="39"/>
        <v>0</v>
      </c>
      <c r="O414">
        <f t="shared" si="40"/>
        <v>58</v>
      </c>
      <c r="P414">
        <f t="shared" si="41"/>
        <v>25</v>
      </c>
      <c r="Q414" s="5">
        <f t="shared" si="42"/>
        <v>58.416666666666664</v>
      </c>
    </row>
    <row r="415" spans="1:17" x14ac:dyDescent="0.2">
      <c r="A415">
        <v>340</v>
      </c>
      <c r="B415">
        <v>39</v>
      </c>
      <c r="C415" t="s">
        <v>413</v>
      </c>
      <c r="D415" s="6">
        <v>22</v>
      </c>
      <c r="F415" t="str">
        <f>IF(COUNTIF(D415,"*"),"F","M")</f>
        <v>M</v>
      </c>
      <c r="G415" t="s">
        <v>1691</v>
      </c>
      <c r="H415" t="s">
        <v>1599</v>
      </c>
      <c r="I415" s="3">
        <v>2.4347222222222222</v>
      </c>
      <c r="J415" s="4">
        <v>0</v>
      </c>
      <c r="K415" t="str">
        <f t="shared" si="37"/>
        <v>58</v>
      </c>
      <c r="L415" t="str">
        <f t="shared" si="38"/>
        <v>26</v>
      </c>
      <c r="M415" t="s">
        <v>2349</v>
      </c>
      <c r="N415" s="4">
        <f t="shared" si="39"/>
        <v>0</v>
      </c>
      <c r="O415">
        <f t="shared" si="40"/>
        <v>58</v>
      </c>
      <c r="P415">
        <f t="shared" si="41"/>
        <v>26</v>
      </c>
      <c r="Q415" s="5">
        <f t="shared" si="42"/>
        <v>58.43333333333333</v>
      </c>
    </row>
    <row r="416" spans="1:17" x14ac:dyDescent="0.2">
      <c r="A416">
        <v>75</v>
      </c>
      <c r="B416">
        <v>13</v>
      </c>
      <c r="C416" t="s">
        <v>414</v>
      </c>
      <c r="D416" s="6" t="s">
        <v>1627</v>
      </c>
      <c r="F416" t="str">
        <f>IF(COUNTIF(D416,"*"),"F","M")</f>
        <v>F</v>
      </c>
      <c r="G416" t="s">
        <v>1677</v>
      </c>
      <c r="H416" t="s">
        <v>1998</v>
      </c>
      <c r="I416" s="3">
        <v>2.4368055555555554</v>
      </c>
      <c r="J416" s="4">
        <v>0</v>
      </c>
      <c r="K416" t="str">
        <f t="shared" si="37"/>
        <v>58</v>
      </c>
      <c r="L416" t="str">
        <f t="shared" si="38"/>
        <v>29</v>
      </c>
      <c r="M416" t="s">
        <v>2350</v>
      </c>
      <c r="N416" s="4">
        <f t="shared" si="39"/>
        <v>0</v>
      </c>
      <c r="O416">
        <f t="shared" si="40"/>
        <v>58</v>
      </c>
      <c r="P416">
        <f t="shared" si="41"/>
        <v>29</v>
      </c>
      <c r="Q416" s="5">
        <f t="shared" si="42"/>
        <v>58.483333333333334</v>
      </c>
    </row>
    <row r="417" spans="1:17" x14ac:dyDescent="0.2">
      <c r="A417">
        <v>341</v>
      </c>
      <c r="B417">
        <v>19</v>
      </c>
      <c r="C417" t="s">
        <v>415</v>
      </c>
      <c r="D417" s="6">
        <v>48</v>
      </c>
      <c r="F417" t="str">
        <f>IF(COUNTIF(D417,"*"),"F","M")</f>
        <v>M</v>
      </c>
      <c r="G417" t="s">
        <v>1686</v>
      </c>
      <c r="H417" t="s">
        <v>1599</v>
      </c>
      <c r="I417" s="3">
        <v>2.4368055555555554</v>
      </c>
      <c r="J417" s="4">
        <v>0</v>
      </c>
      <c r="K417" t="str">
        <f t="shared" si="37"/>
        <v>58</v>
      </c>
      <c r="L417" t="str">
        <f t="shared" si="38"/>
        <v>29</v>
      </c>
      <c r="M417" t="s">
        <v>2350</v>
      </c>
      <c r="N417" s="4">
        <f t="shared" si="39"/>
        <v>0</v>
      </c>
      <c r="O417">
        <f t="shared" si="40"/>
        <v>58</v>
      </c>
      <c r="P417">
        <f t="shared" si="41"/>
        <v>29</v>
      </c>
      <c r="Q417" s="5">
        <f t="shared" si="42"/>
        <v>58.483333333333334</v>
      </c>
    </row>
    <row r="418" spans="1:17" x14ac:dyDescent="0.2">
      <c r="A418">
        <v>342</v>
      </c>
      <c r="B418">
        <v>21</v>
      </c>
      <c r="C418" t="s">
        <v>416</v>
      </c>
      <c r="D418" s="6">
        <v>40</v>
      </c>
      <c r="F418" t="str">
        <f>IF(COUNTIF(D418,"*"),"F","M")</f>
        <v>M</v>
      </c>
      <c r="G418" t="s">
        <v>1695</v>
      </c>
      <c r="H418" t="s">
        <v>1599</v>
      </c>
      <c r="I418" s="3">
        <v>2.4375</v>
      </c>
      <c r="J418" s="4">
        <v>0</v>
      </c>
      <c r="K418" t="str">
        <f t="shared" si="37"/>
        <v>58</v>
      </c>
      <c r="L418" t="str">
        <f t="shared" si="38"/>
        <v>30</v>
      </c>
      <c r="M418" t="s">
        <v>2351</v>
      </c>
      <c r="N418" s="4">
        <f t="shared" si="39"/>
        <v>0</v>
      </c>
      <c r="O418">
        <f t="shared" si="40"/>
        <v>58</v>
      </c>
      <c r="P418">
        <f t="shared" si="41"/>
        <v>30</v>
      </c>
      <c r="Q418" s="5">
        <f t="shared" si="42"/>
        <v>58.5</v>
      </c>
    </row>
    <row r="419" spans="1:17" x14ac:dyDescent="0.2">
      <c r="A419">
        <v>76</v>
      </c>
      <c r="B419">
        <v>11</v>
      </c>
      <c r="C419" t="s">
        <v>417</v>
      </c>
      <c r="D419" s="6" t="s">
        <v>1633</v>
      </c>
      <c r="F419" t="str">
        <f>IF(COUNTIF(D419,"*"),"F","M")</f>
        <v>F</v>
      </c>
      <c r="G419" t="s">
        <v>1695</v>
      </c>
      <c r="H419" t="s">
        <v>1599</v>
      </c>
      <c r="I419" s="3">
        <v>2.4375</v>
      </c>
      <c r="J419" s="4">
        <v>0</v>
      </c>
      <c r="K419" t="str">
        <f t="shared" si="37"/>
        <v>58</v>
      </c>
      <c r="L419" t="str">
        <f t="shared" si="38"/>
        <v>30</v>
      </c>
      <c r="M419" t="s">
        <v>2351</v>
      </c>
      <c r="N419" s="4">
        <f t="shared" si="39"/>
        <v>0</v>
      </c>
      <c r="O419">
        <f t="shared" si="40"/>
        <v>58</v>
      </c>
      <c r="P419">
        <f t="shared" si="41"/>
        <v>30</v>
      </c>
      <c r="Q419" s="5">
        <f t="shared" si="42"/>
        <v>58.5</v>
      </c>
    </row>
    <row r="420" spans="1:17" x14ac:dyDescent="0.2">
      <c r="A420">
        <v>77</v>
      </c>
      <c r="B420">
        <v>8</v>
      </c>
      <c r="C420" t="s">
        <v>418</v>
      </c>
      <c r="D420" s="6" t="s">
        <v>1612</v>
      </c>
      <c r="F420" t="str">
        <f>IF(COUNTIF(D420,"*"),"F","M")</f>
        <v>F</v>
      </c>
      <c r="G420" t="s">
        <v>1791</v>
      </c>
      <c r="H420" t="s">
        <v>2000</v>
      </c>
      <c r="I420" s="3">
        <v>2.4381944444444446</v>
      </c>
      <c r="J420" s="4">
        <v>0</v>
      </c>
      <c r="K420" t="str">
        <f t="shared" si="37"/>
        <v>58</v>
      </c>
      <c r="L420" t="str">
        <f t="shared" si="38"/>
        <v>31</v>
      </c>
      <c r="M420" t="s">
        <v>2352</v>
      </c>
      <c r="N420" s="4">
        <f t="shared" si="39"/>
        <v>0</v>
      </c>
      <c r="O420">
        <f t="shared" si="40"/>
        <v>58</v>
      </c>
      <c r="P420">
        <f t="shared" si="41"/>
        <v>31</v>
      </c>
      <c r="Q420" s="5">
        <f t="shared" si="42"/>
        <v>58.516666666666666</v>
      </c>
    </row>
    <row r="421" spans="1:17" x14ac:dyDescent="0.2">
      <c r="A421">
        <v>343</v>
      </c>
      <c r="B421">
        <v>24</v>
      </c>
      <c r="C421" t="s">
        <v>419</v>
      </c>
      <c r="D421" s="6">
        <v>13</v>
      </c>
      <c r="F421" t="str">
        <f>IF(COUNTIF(D421,"*"),"F","M")</f>
        <v>M</v>
      </c>
      <c r="G421" t="s">
        <v>1707</v>
      </c>
      <c r="H421" t="s">
        <v>1599</v>
      </c>
      <c r="I421" s="3">
        <v>2.4388888888888887</v>
      </c>
      <c r="J421" s="4">
        <v>0</v>
      </c>
      <c r="K421" t="str">
        <f t="shared" si="37"/>
        <v>58</v>
      </c>
      <c r="L421" t="str">
        <f t="shared" si="38"/>
        <v>32</v>
      </c>
      <c r="M421" t="s">
        <v>2353</v>
      </c>
      <c r="N421" s="4">
        <f t="shared" si="39"/>
        <v>0</v>
      </c>
      <c r="O421">
        <f t="shared" si="40"/>
        <v>58</v>
      </c>
      <c r="P421">
        <f t="shared" si="41"/>
        <v>32</v>
      </c>
      <c r="Q421" s="5">
        <f t="shared" si="42"/>
        <v>58.533333333333331</v>
      </c>
    </row>
    <row r="422" spans="1:17" x14ac:dyDescent="0.2">
      <c r="A422">
        <v>344</v>
      </c>
      <c r="B422">
        <v>38</v>
      </c>
      <c r="C422" t="s">
        <v>420</v>
      </c>
      <c r="D422" s="6">
        <v>31</v>
      </c>
      <c r="F422" t="str">
        <f>IF(COUNTIF(D422,"*"),"F","M")</f>
        <v>M</v>
      </c>
      <c r="G422" t="s">
        <v>1691</v>
      </c>
      <c r="H422" t="s">
        <v>1599</v>
      </c>
      <c r="I422" s="3">
        <v>2.4388888888888887</v>
      </c>
      <c r="J422" s="4">
        <v>0</v>
      </c>
      <c r="K422" t="str">
        <f t="shared" si="37"/>
        <v>58</v>
      </c>
      <c r="L422" t="str">
        <f t="shared" si="38"/>
        <v>32</v>
      </c>
      <c r="M422" t="s">
        <v>2353</v>
      </c>
      <c r="N422" s="4">
        <f t="shared" si="39"/>
        <v>0</v>
      </c>
      <c r="O422">
        <f t="shared" si="40"/>
        <v>58</v>
      </c>
      <c r="P422">
        <f t="shared" si="41"/>
        <v>32</v>
      </c>
      <c r="Q422" s="5">
        <f t="shared" si="42"/>
        <v>58.533333333333331</v>
      </c>
    </row>
    <row r="423" spans="1:17" x14ac:dyDescent="0.2">
      <c r="A423">
        <v>78</v>
      </c>
      <c r="B423">
        <v>9</v>
      </c>
      <c r="C423" t="s">
        <v>421</v>
      </c>
      <c r="D423" s="6" t="s">
        <v>1639</v>
      </c>
      <c r="F423" t="str">
        <f>IF(COUNTIF(D423,"*"),"F","M")</f>
        <v>F</v>
      </c>
      <c r="G423" t="s">
        <v>1691</v>
      </c>
      <c r="H423" t="s">
        <v>1599</v>
      </c>
      <c r="I423" s="3">
        <v>2.4409722222222223</v>
      </c>
      <c r="J423" s="4">
        <v>0</v>
      </c>
      <c r="K423" t="str">
        <f t="shared" si="37"/>
        <v>58</v>
      </c>
      <c r="L423" t="str">
        <f t="shared" si="38"/>
        <v>35</v>
      </c>
      <c r="M423" t="s">
        <v>2354</v>
      </c>
      <c r="N423" s="4">
        <f t="shared" si="39"/>
        <v>0</v>
      </c>
      <c r="O423">
        <f t="shared" si="40"/>
        <v>58</v>
      </c>
      <c r="P423">
        <f t="shared" si="41"/>
        <v>35</v>
      </c>
      <c r="Q423" s="5">
        <f t="shared" si="42"/>
        <v>58.583333333333336</v>
      </c>
    </row>
    <row r="424" spans="1:17" x14ac:dyDescent="0.2">
      <c r="A424">
        <v>345</v>
      </c>
      <c r="B424">
        <v>22</v>
      </c>
      <c r="C424" t="s">
        <v>422</v>
      </c>
      <c r="D424" s="6">
        <v>42</v>
      </c>
      <c r="F424" t="str">
        <f>IF(COUNTIF(D424,"*"),"F","M")</f>
        <v>M</v>
      </c>
      <c r="G424" t="s">
        <v>1707</v>
      </c>
      <c r="H424" t="s">
        <v>1599</v>
      </c>
      <c r="I424" s="3">
        <v>2.4409722222222223</v>
      </c>
      <c r="J424" s="4">
        <v>0</v>
      </c>
      <c r="K424" t="str">
        <f t="shared" si="37"/>
        <v>58</v>
      </c>
      <c r="L424" t="str">
        <f t="shared" si="38"/>
        <v>35</v>
      </c>
      <c r="M424" t="s">
        <v>2354</v>
      </c>
      <c r="N424" s="4">
        <f t="shared" si="39"/>
        <v>0</v>
      </c>
      <c r="O424">
        <f t="shared" si="40"/>
        <v>58</v>
      </c>
      <c r="P424">
        <f t="shared" si="41"/>
        <v>35</v>
      </c>
      <c r="Q424" s="5">
        <f t="shared" si="42"/>
        <v>58.583333333333336</v>
      </c>
    </row>
    <row r="425" spans="1:17" x14ac:dyDescent="0.2">
      <c r="A425">
        <v>346</v>
      </c>
      <c r="B425">
        <v>40</v>
      </c>
      <c r="C425" t="s">
        <v>423</v>
      </c>
      <c r="D425" s="6">
        <v>22</v>
      </c>
      <c r="F425" t="str">
        <f>IF(COUNTIF(D425,"*"),"F","M")</f>
        <v>M</v>
      </c>
      <c r="G425" t="s">
        <v>1740</v>
      </c>
      <c r="H425" t="s">
        <v>1599</v>
      </c>
      <c r="I425" s="3">
        <v>2.4409722222222223</v>
      </c>
      <c r="J425" s="4">
        <v>0</v>
      </c>
      <c r="K425" t="str">
        <f t="shared" si="37"/>
        <v>58</v>
      </c>
      <c r="L425" t="str">
        <f t="shared" si="38"/>
        <v>35</v>
      </c>
      <c r="M425" t="s">
        <v>2354</v>
      </c>
      <c r="N425" s="4">
        <f t="shared" si="39"/>
        <v>0</v>
      </c>
      <c r="O425">
        <f t="shared" si="40"/>
        <v>58</v>
      </c>
      <c r="P425">
        <f t="shared" si="41"/>
        <v>35</v>
      </c>
      <c r="Q425" s="5">
        <f t="shared" si="42"/>
        <v>58.583333333333336</v>
      </c>
    </row>
    <row r="426" spans="1:17" x14ac:dyDescent="0.2">
      <c r="A426">
        <v>347</v>
      </c>
      <c r="B426">
        <v>35</v>
      </c>
      <c r="C426" t="s">
        <v>424</v>
      </c>
      <c r="D426" s="6">
        <v>27</v>
      </c>
      <c r="F426" t="str">
        <f>IF(COUNTIF(D426,"*"),"F","M")</f>
        <v>M</v>
      </c>
      <c r="G426" t="s">
        <v>1720</v>
      </c>
      <c r="H426" t="s">
        <v>1599</v>
      </c>
      <c r="I426" s="3">
        <v>2.4416666666666669</v>
      </c>
      <c r="J426" s="4">
        <v>0</v>
      </c>
      <c r="K426" t="str">
        <f t="shared" si="37"/>
        <v>58</v>
      </c>
      <c r="L426" t="str">
        <f t="shared" si="38"/>
        <v>36</v>
      </c>
      <c r="M426" t="s">
        <v>2355</v>
      </c>
      <c r="N426" s="4">
        <f t="shared" si="39"/>
        <v>0</v>
      </c>
      <c r="O426">
        <f t="shared" si="40"/>
        <v>58</v>
      </c>
      <c r="P426">
        <f t="shared" si="41"/>
        <v>36</v>
      </c>
      <c r="Q426" s="5">
        <f t="shared" si="42"/>
        <v>58.6</v>
      </c>
    </row>
    <row r="427" spans="1:17" x14ac:dyDescent="0.2">
      <c r="A427">
        <v>79</v>
      </c>
      <c r="B427">
        <v>3</v>
      </c>
      <c r="C427" t="s">
        <v>425</v>
      </c>
      <c r="D427" s="6" t="s">
        <v>1624</v>
      </c>
      <c r="F427" t="str">
        <f>IF(COUNTIF(D427,"*"),"F","M")</f>
        <v>F</v>
      </c>
      <c r="G427" t="s">
        <v>1720</v>
      </c>
      <c r="H427" t="s">
        <v>1599</v>
      </c>
      <c r="I427" s="3">
        <v>2.442361111111111</v>
      </c>
      <c r="J427" s="4">
        <v>0</v>
      </c>
      <c r="K427" t="str">
        <f t="shared" si="37"/>
        <v>58</v>
      </c>
      <c r="L427" t="str">
        <f t="shared" si="38"/>
        <v>37</v>
      </c>
      <c r="M427" t="s">
        <v>2356</v>
      </c>
      <c r="N427" s="4">
        <f t="shared" si="39"/>
        <v>0</v>
      </c>
      <c r="O427">
        <f t="shared" si="40"/>
        <v>58</v>
      </c>
      <c r="P427">
        <f t="shared" si="41"/>
        <v>37</v>
      </c>
      <c r="Q427" s="5">
        <f t="shared" si="42"/>
        <v>58.616666666666667</v>
      </c>
    </row>
    <row r="428" spans="1:17" x14ac:dyDescent="0.2">
      <c r="A428">
        <v>348</v>
      </c>
      <c r="B428">
        <v>36</v>
      </c>
      <c r="C428" t="s">
        <v>426</v>
      </c>
      <c r="D428" s="6">
        <v>29</v>
      </c>
      <c r="F428" t="str">
        <f>IF(COUNTIF(D428,"*"),"F","M")</f>
        <v>M</v>
      </c>
      <c r="G428" t="s">
        <v>1818</v>
      </c>
      <c r="H428" t="s">
        <v>2000</v>
      </c>
      <c r="I428" s="3">
        <v>2.4444444444444442</v>
      </c>
      <c r="J428" s="4">
        <v>0</v>
      </c>
      <c r="K428" t="str">
        <f t="shared" si="37"/>
        <v>58</v>
      </c>
      <c r="L428" t="str">
        <f t="shared" si="38"/>
        <v>40</v>
      </c>
      <c r="M428" t="s">
        <v>2357</v>
      </c>
      <c r="N428" s="4">
        <f t="shared" si="39"/>
        <v>0</v>
      </c>
      <c r="O428">
        <f t="shared" si="40"/>
        <v>58</v>
      </c>
      <c r="P428">
        <f t="shared" si="41"/>
        <v>40</v>
      </c>
      <c r="Q428" s="5">
        <f t="shared" si="42"/>
        <v>58.666666666666664</v>
      </c>
    </row>
    <row r="429" spans="1:17" x14ac:dyDescent="0.2">
      <c r="A429">
        <v>80</v>
      </c>
      <c r="B429">
        <v>10</v>
      </c>
      <c r="C429" t="s">
        <v>427</v>
      </c>
      <c r="D429" s="6" t="s">
        <v>1644</v>
      </c>
      <c r="F429" t="str">
        <f>IF(COUNTIF(D429,"*"),"F","M")</f>
        <v>F</v>
      </c>
      <c r="G429" t="s">
        <v>1702</v>
      </c>
      <c r="H429" t="s">
        <v>1599</v>
      </c>
      <c r="I429" s="3">
        <v>2.4451388888888888</v>
      </c>
      <c r="J429" s="4">
        <v>0</v>
      </c>
      <c r="K429" t="str">
        <f t="shared" si="37"/>
        <v>58</v>
      </c>
      <c r="L429" t="str">
        <f t="shared" si="38"/>
        <v>41</v>
      </c>
      <c r="M429" t="s">
        <v>2358</v>
      </c>
      <c r="N429" s="4">
        <f t="shared" si="39"/>
        <v>0</v>
      </c>
      <c r="O429">
        <f t="shared" si="40"/>
        <v>58</v>
      </c>
      <c r="P429">
        <f t="shared" si="41"/>
        <v>41</v>
      </c>
      <c r="Q429" s="5">
        <f t="shared" si="42"/>
        <v>58.68333333333333</v>
      </c>
    </row>
    <row r="430" spans="1:17" x14ac:dyDescent="0.2">
      <c r="A430">
        <v>349</v>
      </c>
      <c r="B430">
        <v>2</v>
      </c>
      <c r="C430" t="s">
        <v>428</v>
      </c>
      <c r="D430" s="6">
        <v>68</v>
      </c>
      <c r="F430" t="str">
        <f>IF(COUNTIF(D430,"*"),"F","M")</f>
        <v>M</v>
      </c>
      <c r="G430" t="s">
        <v>1751</v>
      </c>
      <c r="H430" t="s">
        <v>1599</v>
      </c>
      <c r="I430" s="3">
        <v>2.4486111111111111</v>
      </c>
      <c r="J430" s="4">
        <v>0</v>
      </c>
      <c r="K430" t="str">
        <f t="shared" si="37"/>
        <v>58</v>
      </c>
      <c r="L430" t="str">
        <f t="shared" si="38"/>
        <v>46</v>
      </c>
      <c r="M430" t="s">
        <v>2359</v>
      </c>
      <c r="N430" s="4">
        <f t="shared" si="39"/>
        <v>0</v>
      </c>
      <c r="O430">
        <f t="shared" si="40"/>
        <v>58</v>
      </c>
      <c r="P430">
        <f t="shared" si="41"/>
        <v>46</v>
      </c>
      <c r="Q430" s="5">
        <f t="shared" si="42"/>
        <v>58.766666666666666</v>
      </c>
    </row>
    <row r="431" spans="1:17" x14ac:dyDescent="0.2">
      <c r="A431">
        <v>81</v>
      </c>
      <c r="B431">
        <v>3</v>
      </c>
      <c r="C431" t="s">
        <v>429</v>
      </c>
      <c r="D431" s="6" t="s">
        <v>1645</v>
      </c>
      <c r="F431" t="str">
        <f>IF(COUNTIF(D431,"*"),"F","M")</f>
        <v>F</v>
      </c>
      <c r="G431" t="s">
        <v>1819</v>
      </c>
      <c r="H431" t="s">
        <v>2009</v>
      </c>
      <c r="I431" s="3">
        <v>2.4499999999999997</v>
      </c>
      <c r="J431" s="4">
        <v>0</v>
      </c>
      <c r="K431" t="str">
        <f t="shared" si="37"/>
        <v>58</v>
      </c>
      <c r="L431" t="str">
        <f t="shared" si="38"/>
        <v>48</v>
      </c>
      <c r="M431" t="s">
        <v>2360</v>
      </c>
      <c r="N431" s="4">
        <f t="shared" si="39"/>
        <v>0</v>
      </c>
      <c r="O431">
        <f t="shared" si="40"/>
        <v>58</v>
      </c>
      <c r="P431">
        <f t="shared" si="41"/>
        <v>48</v>
      </c>
      <c r="Q431" s="5">
        <f t="shared" si="42"/>
        <v>58.8</v>
      </c>
    </row>
    <row r="432" spans="1:17" x14ac:dyDescent="0.2">
      <c r="A432">
        <v>350</v>
      </c>
      <c r="B432">
        <v>41</v>
      </c>
      <c r="C432" t="s">
        <v>430</v>
      </c>
      <c r="D432" s="6">
        <v>24</v>
      </c>
      <c r="F432" t="str">
        <f>IF(COUNTIF(D432,"*"),"F","M")</f>
        <v>M</v>
      </c>
      <c r="G432" t="s">
        <v>1820</v>
      </c>
      <c r="H432" t="s">
        <v>1599</v>
      </c>
      <c r="I432" s="3">
        <v>2.4506944444444447</v>
      </c>
      <c r="J432" s="4">
        <v>0</v>
      </c>
      <c r="K432" t="str">
        <f t="shared" si="37"/>
        <v>58</v>
      </c>
      <c r="L432" t="str">
        <f t="shared" si="38"/>
        <v>49</v>
      </c>
      <c r="M432" t="s">
        <v>2361</v>
      </c>
      <c r="N432" s="4">
        <f t="shared" si="39"/>
        <v>0</v>
      </c>
      <c r="O432">
        <f t="shared" si="40"/>
        <v>58</v>
      </c>
      <c r="P432">
        <f t="shared" si="41"/>
        <v>49</v>
      </c>
      <c r="Q432" s="5">
        <f t="shared" si="42"/>
        <v>58.81666666666667</v>
      </c>
    </row>
    <row r="433" spans="1:17" x14ac:dyDescent="0.2">
      <c r="A433">
        <v>351</v>
      </c>
      <c r="B433">
        <v>39</v>
      </c>
      <c r="C433" t="s">
        <v>431</v>
      </c>
      <c r="D433" s="6">
        <v>34</v>
      </c>
      <c r="F433" t="str">
        <f>IF(COUNTIF(D433,"*"),"F","M")</f>
        <v>M</v>
      </c>
      <c r="G433" t="s">
        <v>1726</v>
      </c>
      <c r="H433" t="s">
        <v>1599</v>
      </c>
      <c r="I433" s="3">
        <v>2.4506944444444447</v>
      </c>
      <c r="J433" s="4">
        <v>0</v>
      </c>
      <c r="K433" t="str">
        <f t="shared" si="37"/>
        <v>58</v>
      </c>
      <c r="L433" t="str">
        <f t="shared" si="38"/>
        <v>49</v>
      </c>
      <c r="M433" t="s">
        <v>2361</v>
      </c>
      <c r="N433" s="4">
        <f t="shared" si="39"/>
        <v>0</v>
      </c>
      <c r="O433">
        <f t="shared" si="40"/>
        <v>58</v>
      </c>
      <c r="P433">
        <f t="shared" si="41"/>
        <v>49</v>
      </c>
      <c r="Q433" s="5">
        <f t="shared" si="42"/>
        <v>58.81666666666667</v>
      </c>
    </row>
    <row r="434" spans="1:17" x14ac:dyDescent="0.2">
      <c r="A434">
        <v>352</v>
      </c>
      <c r="B434">
        <v>20</v>
      </c>
      <c r="C434" t="s">
        <v>432</v>
      </c>
      <c r="D434" s="6">
        <v>45</v>
      </c>
      <c r="F434" t="str">
        <f>IF(COUNTIF(D434,"*"),"F","M")</f>
        <v>M</v>
      </c>
      <c r="G434" t="s">
        <v>1816</v>
      </c>
      <c r="H434" t="s">
        <v>1599</v>
      </c>
      <c r="I434" s="3">
        <v>2.4513888888888888</v>
      </c>
      <c r="J434" s="4">
        <v>0</v>
      </c>
      <c r="K434" t="str">
        <f t="shared" si="37"/>
        <v>58</v>
      </c>
      <c r="L434" t="str">
        <f t="shared" si="38"/>
        <v>50</v>
      </c>
      <c r="M434" t="s">
        <v>2362</v>
      </c>
      <c r="N434" s="4">
        <f t="shared" si="39"/>
        <v>0</v>
      </c>
      <c r="O434">
        <f t="shared" si="40"/>
        <v>58</v>
      </c>
      <c r="P434">
        <f t="shared" si="41"/>
        <v>50</v>
      </c>
      <c r="Q434" s="5">
        <f t="shared" si="42"/>
        <v>58.833333333333336</v>
      </c>
    </row>
    <row r="435" spans="1:17" x14ac:dyDescent="0.2">
      <c r="A435">
        <v>353</v>
      </c>
      <c r="B435">
        <v>23</v>
      </c>
      <c r="C435" t="s">
        <v>433</v>
      </c>
      <c r="D435" s="6">
        <v>44</v>
      </c>
      <c r="F435" t="str">
        <f>IF(COUNTIF(D435,"*"),"F","M")</f>
        <v>M</v>
      </c>
      <c r="G435" t="s">
        <v>1687</v>
      </c>
      <c r="H435" t="s">
        <v>1600</v>
      </c>
      <c r="I435" s="3">
        <v>2.4520833333333334</v>
      </c>
      <c r="J435" s="4">
        <v>0</v>
      </c>
      <c r="K435" t="str">
        <f t="shared" si="37"/>
        <v>58</v>
      </c>
      <c r="L435" t="str">
        <f t="shared" si="38"/>
        <v>51</v>
      </c>
      <c r="M435" t="s">
        <v>2363</v>
      </c>
      <c r="N435" s="4">
        <f t="shared" si="39"/>
        <v>0</v>
      </c>
      <c r="O435">
        <f t="shared" si="40"/>
        <v>58</v>
      </c>
      <c r="P435">
        <f t="shared" si="41"/>
        <v>51</v>
      </c>
      <c r="Q435" s="5">
        <f t="shared" si="42"/>
        <v>58.85</v>
      </c>
    </row>
    <row r="436" spans="1:17" x14ac:dyDescent="0.2">
      <c r="A436">
        <v>354</v>
      </c>
      <c r="B436">
        <v>17</v>
      </c>
      <c r="C436" t="s">
        <v>434</v>
      </c>
      <c r="D436" s="6">
        <v>51</v>
      </c>
      <c r="F436" t="str">
        <f>IF(COUNTIF(D436,"*"),"F","M")</f>
        <v>M</v>
      </c>
      <c r="G436" t="s">
        <v>1678</v>
      </c>
      <c r="H436" t="s">
        <v>1600</v>
      </c>
      <c r="I436" s="3">
        <v>2.4534722222222221</v>
      </c>
      <c r="J436" s="4">
        <v>0</v>
      </c>
      <c r="K436" t="str">
        <f t="shared" si="37"/>
        <v>58</v>
      </c>
      <c r="L436" t="str">
        <f t="shared" si="38"/>
        <v>53</v>
      </c>
      <c r="M436" t="s">
        <v>2364</v>
      </c>
      <c r="N436" s="4">
        <f t="shared" si="39"/>
        <v>0</v>
      </c>
      <c r="O436">
        <f t="shared" si="40"/>
        <v>58</v>
      </c>
      <c r="P436">
        <f t="shared" si="41"/>
        <v>53</v>
      </c>
      <c r="Q436" s="5">
        <f t="shared" si="42"/>
        <v>58.883333333333333</v>
      </c>
    </row>
    <row r="437" spans="1:17" x14ac:dyDescent="0.2">
      <c r="A437">
        <v>355</v>
      </c>
      <c r="B437">
        <v>93</v>
      </c>
      <c r="C437" t="s">
        <v>435</v>
      </c>
      <c r="D437" s="6">
        <v>16</v>
      </c>
      <c r="F437" t="str">
        <f>IF(COUNTIF(D437,"*"),"F","M")</f>
        <v>M</v>
      </c>
      <c r="G437" t="s">
        <v>1821</v>
      </c>
      <c r="H437" t="s">
        <v>1599</v>
      </c>
      <c r="I437" s="3">
        <v>2.4541666666666666</v>
      </c>
      <c r="J437" s="4">
        <v>0</v>
      </c>
      <c r="K437" t="str">
        <f t="shared" si="37"/>
        <v>58</v>
      </c>
      <c r="L437" t="str">
        <f t="shared" si="38"/>
        <v>54</v>
      </c>
      <c r="M437" t="s">
        <v>2365</v>
      </c>
      <c r="N437" s="4">
        <f t="shared" si="39"/>
        <v>0</v>
      </c>
      <c r="O437">
        <f t="shared" si="40"/>
        <v>58</v>
      </c>
      <c r="P437">
        <f t="shared" si="41"/>
        <v>54</v>
      </c>
      <c r="Q437" s="5">
        <f t="shared" si="42"/>
        <v>58.9</v>
      </c>
    </row>
    <row r="438" spans="1:17" x14ac:dyDescent="0.2">
      <c r="A438">
        <v>356</v>
      </c>
      <c r="B438">
        <v>8</v>
      </c>
      <c r="C438" t="s">
        <v>436</v>
      </c>
      <c r="D438" s="6">
        <v>60</v>
      </c>
      <c r="F438" t="str">
        <f>IF(COUNTIF(D438,"*"),"F","M")</f>
        <v>M</v>
      </c>
      <c r="G438" t="s">
        <v>1822</v>
      </c>
      <c r="H438" t="s">
        <v>1600</v>
      </c>
      <c r="I438" s="3">
        <v>2.4562500000000003</v>
      </c>
      <c r="J438" s="4">
        <v>0</v>
      </c>
      <c r="K438" t="str">
        <f t="shared" si="37"/>
        <v>58</v>
      </c>
      <c r="L438" t="str">
        <f t="shared" si="38"/>
        <v>57</v>
      </c>
      <c r="M438" t="s">
        <v>2366</v>
      </c>
      <c r="N438" s="4">
        <f t="shared" si="39"/>
        <v>0</v>
      </c>
      <c r="O438">
        <f t="shared" si="40"/>
        <v>58</v>
      </c>
      <c r="P438">
        <f t="shared" si="41"/>
        <v>57</v>
      </c>
      <c r="Q438" s="5">
        <f t="shared" si="42"/>
        <v>58.95</v>
      </c>
    </row>
    <row r="439" spans="1:17" x14ac:dyDescent="0.2">
      <c r="A439">
        <v>82</v>
      </c>
      <c r="B439">
        <v>14</v>
      </c>
      <c r="C439" t="s">
        <v>437</v>
      </c>
      <c r="D439" s="6" t="s">
        <v>1627</v>
      </c>
      <c r="F439" t="str">
        <f>IF(COUNTIF(D439,"*"),"F","M")</f>
        <v>F</v>
      </c>
      <c r="G439" t="s">
        <v>1677</v>
      </c>
      <c r="H439" t="s">
        <v>1998</v>
      </c>
      <c r="I439" s="3">
        <v>2.4576388888888889</v>
      </c>
      <c r="J439" s="4">
        <v>0</v>
      </c>
      <c r="K439" t="str">
        <f t="shared" si="37"/>
        <v>58</v>
      </c>
      <c r="L439" t="str">
        <f t="shared" si="38"/>
        <v>59</v>
      </c>
      <c r="M439" t="s">
        <v>2367</v>
      </c>
      <c r="N439" s="4">
        <f t="shared" si="39"/>
        <v>0</v>
      </c>
      <c r="O439">
        <f t="shared" si="40"/>
        <v>58</v>
      </c>
      <c r="P439">
        <f t="shared" si="41"/>
        <v>59</v>
      </c>
      <c r="Q439" s="5">
        <f t="shared" si="42"/>
        <v>58.983333333333334</v>
      </c>
    </row>
    <row r="440" spans="1:17" x14ac:dyDescent="0.2">
      <c r="A440">
        <v>357</v>
      </c>
      <c r="B440">
        <v>11</v>
      </c>
      <c r="C440" t="s">
        <v>438</v>
      </c>
      <c r="D440" s="6">
        <v>57</v>
      </c>
      <c r="F440" t="str">
        <f>IF(COUNTIF(D440,"*"),"F","M")</f>
        <v>M</v>
      </c>
      <c r="G440" t="s">
        <v>1820</v>
      </c>
      <c r="H440" t="s">
        <v>1599</v>
      </c>
      <c r="I440" s="3">
        <v>2.4611111111111112</v>
      </c>
      <c r="J440" s="4">
        <v>0</v>
      </c>
      <c r="K440" t="str">
        <f t="shared" si="37"/>
        <v>59</v>
      </c>
      <c r="L440" t="str">
        <f t="shared" si="38"/>
        <v>04</v>
      </c>
      <c r="M440" t="s">
        <v>2368</v>
      </c>
      <c r="N440" s="4">
        <f t="shared" si="39"/>
        <v>0</v>
      </c>
      <c r="O440">
        <f t="shared" si="40"/>
        <v>59</v>
      </c>
      <c r="P440">
        <f t="shared" si="41"/>
        <v>4</v>
      </c>
      <c r="Q440" s="5">
        <f t="shared" si="42"/>
        <v>59.06666666666667</v>
      </c>
    </row>
    <row r="441" spans="1:17" x14ac:dyDescent="0.2">
      <c r="A441">
        <v>358</v>
      </c>
      <c r="B441">
        <v>24</v>
      </c>
      <c r="C441" t="s">
        <v>439</v>
      </c>
      <c r="D441" s="6">
        <v>42</v>
      </c>
      <c r="F441" t="str">
        <f>IF(COUNTIF(D441,"*"),"F","M")</f>
        <v>M</v>
      </c>
      <c r="G441" t="s">
        <v>1823</v>
      </c>
      <c r="H441" t="s">
        <v>2000</v>
      </c>
      <c r="I441" s="3">
        <v>2.4611111111111112</v>
      </c>
      <c r="J441" s="4">
        <v>0</v>
      </c>
      <c r="K441" t="str">
        <f t="shared" si="37"/>
        <v>59</v>
      </c>
      <c r="L441" t="str">
        <f t="shared" si="38"/>
        <v>04</v>
      </c>
      <c r="M441" t="s">
        <v>2368</v>
      </c>
      <c r="N441" s="4">
        <f t="shared" si="39"/>
        <v>0</v>
      </c>
      <c r="O441">
        <f t="shared" si="40"/>
        <v>59</v>
      </c>
      <c r="P441">
        <f t="shared" si="41"/>
        <v>4</v>
      </c>
      <c r="Q441" s="5">
        <f t="shared" si="42"/>
        <v>59.06666666666667</v>
      </c>
    </row>
    <row r="442" spans="1:17" x14ac:dyDescent="0.2">
      <c r="A442">
        <v>83</v>
      </c>
      <c r="B442">
        <v>15</v>
      </c>
      <c r="C442" t="s">
        <v>440</v>
      </c>
      <c r="D442" s="6" t="s">
        <v>1617</v>
      </c>
      <c r="F442" t="str">
        <f>IF(COUNTIF(D442,"*"),"F","M")</f>
        <v>F</v>
      </c>
      <c r="G442" t="s">
        <v>1678</v>
      </c>
      <c r="H442" t="s">
        <v>1600</v>
      </c>
      <c r="I442" s="3">
        <v>2.4659722222222222</v>
      </c>
      <c r="J442" s="4">
        <v>0</v>
      </c>
      <c r="K442" t="str">
        <f t="shared" si="37"/>
        <v>59</v>
      </c>
      <c r="L442" t="str">
        <f t="shared" si="38"/>
        <v>11</v>
      </c>
      <c r="M442" t="s">
        <v>2369</v>
      </c>
      <c r="N442" s="4">
        <f t="shared" si="39"/>
        <v>0</v>
      </c>
      <c r="O442">
        <f t="shared" si="40"/>
        <v>59</v>
      </c>
      <c r="P442">
        <f t="shared" si="41"/>
        <v>11</v>
      </c>
      <c r="Q442" s="5">
        <f t="shared" si="42"/>
        <v>59.18333333333333</v>
      </c>
    </row>
    <row r="443" spans="1:17" x14ac:dyDescent="0.2">
      <c r="A443">
        <v>84</v>
      </c>
      <c r="B443">
        <v>4</v>
      </c>
      <c r="C443" t="s">
        <v>441</v>
      </c>
      <c r="D443" s="6" t="s">
        <v>1646</v>
      </c>
      <c r="F443" t="str">
        <f>IF(COUNTIF(D443,"*"),"F","M")</f>
        <v>F</v>
      </c>
      <c r="G443" t="s">
        <v>1722</v>
      </c>
      <c r="H443" t="s">
        <v>1599</v>
      </c>
      <c r="I443" s="3">
        <v>2.4673611111111113</v>
      </c>
      <c r="J443" s="4">
        <v>0</v>
      </c>
      <c r="K443" t="str">
        <f t="shared" si="37"/>
        <v>59</v>
      </c>
      <c r="L443" t="str">
        <f t="shared" si="38"/>
        <v>13</v>
      </c>
      <c r="M443" t="s">
        <v>2370</v>
      </c>
      <c r="N443" s="4">
        <f t="shared" si="39"/>
        <v>0</v>
      </c>
      <c r="O443">
        <f t="shared" si="40"/>
        <v>59</v>
      </c>
      <c r="P443">
        <f t="shared" si="41"/>
        <v>13</v>
      </c>
      <c r="Q443" s="5">
        <f t="shared" si="42"/>
        <v>59.216666666666669</v>
      </c>
    </row>
    <row r="444" spans="1:17" x14ac:dyDescent="0.2">
      <c r="A444">
        <v>359</v>
      </c>
      <c r="B444">
        <v>44</v>
      </c>
      <c r="C444" t="s">
        <v>442</v>
      </c>
      <c r="D444" s="6">
        <v>35</v>
      </c>
      <c r="F444" t="str">
        <f>IF(COUNTIF(D444,"*"),"F","M")</f>
        <v>M</v>
      </c>
      <c r="G444" t="s">
        <v>1820</v>
      </c>
      <c r="H444" t="s">
        <v>1599</v>
      </c>
      <c r="I444" s="3">
        <v>2.4680555555555554</v>
      </c>
      <c r="J444" s="4">
        <v>0</v>
      </c>
      <c r="K444" t="str">
        <f t="shared" si="37"/>
        <v>59</v>
      </c>
      <c r="L444" t="str">
        <f t="shared" si="38"/>
        <v>14</v>
      </c>
      <c r="M444" t="s">
        <v>2371</v>
      </c>
      <c r="N444" s="4">
        <f t="shared" si="39"/>
        <v>0</v>
      </c>
      <c r="O444">
        <f t="shared" si="40"/>
        <v>59</v>
      </c>
      <c r="P444">
        <f t="shared" si="41"/>
        <v>14</v>
      </c>
      <c r="Q444" s="5">
        <f t="shared" si="42"/>
        <v>59.233333333333334</v>
      </c>
    </row>
    <row r="445" spans="1:17" x14ac:dyDescent="0.2">
      <c r="A445">
        <v>360</v>
      </c>
      <c r="B445">
        <v>9</v>
      </c>
      <c r="C445" t="s">
        <v>443</v>
      </c>
      <c r="D445" s="6">
        <v>64</v>
      </c>
      <c r="F445" t="str">
        <f>IF(COUNTIF(D445,"*"),"F","M")</f>
        <v>M</v>
      </c>
      <c r="G445" t="s">
        <v>1726</v>
      </c>
      <c r="H445" t="s">
        <v>1599</v>
      </c>
      <c r="I445" s="3">
        <v>2.4680555555555554</v>
      </c>
      <c r="J445" s="4">
        <v>0</v>
      </c>
      <c r="K445" t="str">
        <f t="shared" si="37"/>
        <v>59</v>
      </c>
      <c r="L445" t="str">
        <f t="shared" si="38"/>
        <v>14</v>
      </c>
      <c r="M445" t="s">
        <v>2371</v>
      </c>
      <c r="N445" s="4">
        <f t="shared" si="39"/>
        <v>0</v>
      </c>
      <c r="O445">
        <f t="shared" si="40"/>
        <v>59</v>
      </c>
      <c r="P445">
        <f t="shared" si="41"/>
        <v>14</v>
      </c>
      <c r="Q445" s="5">
        <f t="shared" si="42"/>
        <v>59.233333333333334</v>
      </c>
    </row>
    <row r="446" spans="1:17" x14ac:dyDescent="0.2">
      <c r="A446">
        <v>85</v>
      </c>
      <c r="B446">
        <v>16</v>
      </c>
      <c r="C446" t="s">
        <v>444</v>
      </c>
      <c r="D446" s="6" t="s">
        <v>1638</v>
      </c>
      <c r="F446" t="str">
        <f>IF(COUNTIF(D446,"*"),"F","M")</f>
        <v>F</v>
      </c>
      <c r="G446" t="s">
        <v>1824</v>
      </c>
      <c r="H446" t="s">
        <v>1998</v>
      </c>
      <c r="I446" s="3">
        <v>2.4708333333333332</v>
      </c>
      <c r="J446" s="4">
        <v>0</v>
      </c>
      <c r="K446" t="str">
        <f t="shared" si="37"/>
        <v>59</v>
      </c>
      <c r="L446" t="str">
        <f t="shared" si="38"/>
        <v>18</v>
      </c>
      <c r="M446" t="s">
        <v>2372</v>
      </c>
      <c r="N446" s="4">
        <f t="shared" si="39"/>
        <v>0</v>
      </c>
      <c r="O446">
        <f t="shared" si="40"/>
        <v>59</v>
      </c>
      <c r="P446">
        <f t="shared" si="41"/>
        <v>18</v>
      </c>
      <c r="Q446" s="5">
        <f t="shared" si="42"/>
        <v>59.3</v>
      </c>
    </row>
    <row r="447" spans="1:17" x14ac:dyDescent="0.2">
      <c r="A447">
        <v>361</v>
      </c>
      <c r="B447">
        <v>40</v>
      </c>
      <c r="C447" t="s">
        <v>445</v>
      </c>
      <c r="D447" s="6">
        <v>34</v>
      </c>
      <c r="F447" t="str">
        <f>IF(COUNTIF(D447,"*"),"F","M")</f>
        <v>M</v>
      </c>
      <c r="G447" t="s">
        <v>1772</v>
      </c>
      <c r="H447" t="s">
        <v>1599</v>
      </c>
      <c r="I447" s="3">
        <v>2.4722222222222223</v>
      </c>
      <c r="J447" s="4">
        <v>0</v>
      </c>
      <c r="K447" t="str">
        <f t="shared" si="37"/>
        <v>59</v>
      </c>
      <c r="L447" t="str">
        <f t="shared" si="38"/>
        <v>20</v>
      </c>
      <c r="M447" t="s">
        <v>2373</v>
      </c>
      <c r="N447" s="4">
        <f t="shared" si="39"/>
        <v>0</v>
      </c>
      <c r="O447">
        <f t="shared" si="40"/>
        <v>59</v>
      </c>
      <c r="P447">
        <f t="shared" si="41"/>
        <v>20</v>
      </c>
      <c r="Q447" s="5">
        <f t="shared" si="42"/>
        <v>59.333333333333336</v>
      </c>
    </row>
    <row r="448" spans="1:17" x14ac:dyDescent="0.2">
      <c r="A448">
        <v>362</v>
      </c>
      <c r="B448">
        <v>25</v>
      </c>
      <c r="C448" t="s">
        <v>302</v>
      </c>
      <c r="D448" s="6">
        <v>14</v>
      </c>
      <c r="F448" t="str">
        <f>IF(COUNTIF(D448,"*"),"F","M")</f>
        <v>M</v>
      </c>
      <c r="G448" t="s">
        <v>1705</v>
      </c>
      <c r="H448" t="s">
        <v>1599</v>
      </c>
      <c r="I448" s="3">
        <v>2.4722222222222223</v>
      </c>
      <c r="J448" s="4">
        <v>0</v>
      </c>
      <c r="K448" t="str">
        <f t="shared" si="37"/>
        <v>59</v>
      </c>
      <c r="L448" t="str">
        <f t="shared" si="38"/>
        <v>20</v>
      </c>
      <c r="M448" t="s">
        <v>2373</v>
      </c>
      <c r="N448" s="4">
        <f t="shared" si="39"/>
        <v>0</v>
      </c>
      <c r="O448">
        <f t="shared" si="40"/>
        <v>59</v>
      </c>
      <c r="P448">
        <f t="shared" si="41"/>
        <v>20</v>
      </c>
      <c r="Q448" s="5">
        <f t="shared" si="42"/>
        <v>59.333333333333336</v>
      </c>
    </row>
    <row r="449" spans="1:17" x14ac:dyDescent="0.2">
      <c r="A449">
        <v>363</v>
      </c>
      <c r="B449">
        <v>18</v>
      </c>
      <c r="C449" t="s">
        <v>446</v>
      </c>
      <c r="D449" s="6">
        <v>54</v>
      </c>
      <c r="F449" t="str">
        <f>IF(COUNTIF(D449,"*"),"F","M")</f>
        <v>M</v>
      </c>
      <c r="G449" t="s">
        <v>1703</v>
      </c>
      <c r="H449" t="s">
        <v>2004</v>
      </c>
      <c r="I449" s="3">
        <v>2.473611111111111</v>
      </c>
      <c r="J449" s="4">
        <v>0</v>
      </c>
      <c r="K449" t="str">
        <f t="shared" si="37"/>
        <v>59</v>
      </c>
      <c r="L449" t="str">
        <f t="shared" si="38"/>
        <v>22</v>
      </c>
      <c r="M449" t="s">
        <v>2374</v>
      </c>
      <c r="N449" s="4">
        <f t="shared" si="39"/>
        <v>0</v>
      </c>
      <c r="O449">
        <f t="shared" si="40"/>
        <v>59</v>
      </c>
      <c r="P449">
        <f t="shared" si="41"/>
        <v>22</v>
      </c>
      <c r="Q449" s="5">
        <f t="shared" si="42"/>
        <v>59.366666666666667</v>
      </c>
    </row>
    <row r="450" spans="1:17" x14ac:dyDescent="0.2">
      <c r="A450">
        <v>86</v>
      </c>
      <c r="B450">
        <v>16</v>
      </c>
      <c r="C450" t="s">
        <v>447</v>
      </c>
      <c r="D450" s="6" t="s">
        <v>1647</v>
      </c>
      <c r="F450" t="str">
        <f>IF(COUNTIF(D450,"*"),"F","M")</f>
        <v>F</v>
      </c>
      <c r="G450" t="s">
        <v>1734</v>
      </c>
      <c r="H450" t="s">
        <v>2000</v>
      </c>
      <c r="I450" s="3">
        <v>2.4743055555555555</v>
      </c>
      <c r="J450" s="4">
        <v>0</v>
      </c>
      <c r="K450" t="str">
        <f t="shared" si="37"/>
        <v>59</v>
      </c>
      <c r="L450" t="str">
        <f t="shared" si="38"/>
        <v>23</v>
      </c>
      <c r="M450" t="s">
        <v>2375</v>
      </c>
      <c r="N450" s="4">
        <f t="shared" si="39"/>
        <v>0</v>
      </c>
      <c r="O450">
        <f t="shared" si="40"/>
        <v>59</v>
      </c>
      <c r="P450">
        <f t="shared" si="41"/>
        <v>23</v>
      </c>
      <c r="Q450" s="5">
        <f t="shared" si="42"/>
        <v>59.383333333333333</v>
      </c>
    </row>
    <row r="451" spans="1:17" x14ac:dyDescent="0.2">
      <c r="A451">
        <v>364</v>
      </c>
      <c r="B451">
        <v>21</v>
      </c>
      <c r="C451" t="s">
        <v>448</v>
      </c>
      <c r="D451" s="6">
        <v>47</v>
      </c>
      <c r="F451" t="str">
        <f>IF(COUNTIF(D451,"*"),"F","M")</f>
        <v>M</v>
      </c>
      <c r="G451" t="s">
        <v>1682</v>
      </c>
      <c r="H451" t="s">
        <v>1599</v>
      </c>
      <c r="I451" s="3">
        <v>2.4763888888888888</v>
      </c>
      <c r="J451" s="4">
        <v>0</v>
      </c>
      <c r="K451" t="str">
        <f t="shared" ref="K451:K465" si="43">MID(M451,2,2)</f>
        <v>59</v>
      </c>
      <c r="L451" t="str">
        <f t="shared" ref="L451:L465" si="44">MID(M451,5,2)</f>
        <v>26</v>
      </c>
      <c r="M451" t="s">
        <v>2376</v>
      </c>
      <c r="N451" s="4">
        <f t="shared" ref="N451:N471" si="45">J451+0</f>
        <v>0</v>
      </c>
      <c r="O451">
        <f t="shared" ref="O451:O471" si="46">0+K451</f>
        <v>59</v>
      </c>
      <c r="P451">
        <f t="shared" ref="P451:P471" si="47">0+L451</f>
        <v>26</v>
      </c>
      <c r="Q451" s="5">
        <f t="shared" ref="Q451:Q471" si="48">SUM(N451*60)+(O451*1)+(L451/60)</f>
        <v>59.43333333333333</v>
      </c>
    </row>
    <row r="452" spans="1:17" x14ac:dyDescent="0.2">
      <c r="A452">
        <v>365</v>
      </c>
      <c r="B452">
        <v>37</v>
      </c>
      <c r="C452" t="s">
        <v>449</v>
      </c>
      <c r="D452" s="6">
        <v>28</v>
      </c>
      <c r="F452" t="str">
        <f>IF(COUNTIF(D452,"*"),"F","M")</f>
        <v>M</v>
      </c>
      <c r="G452" t="s">
        <v>1825</v>
      </c>
      <c r="H452" t="s">
        <v>2005</v>
      </c>
      <c r="I452" s="3">
        <v>2.4784722222222224</v>
      </c>
      <c r="J452" s="4">
        <v>0</v>
      </c>
      <c r="K452" t="str">
        <f t="shared" si="43"/>
        <v>59</v>
      </c>
      <c r="L452" t="str">
        <f t="shared" si="44"/>
        <v>29</v>
      </c>
      <c r="M452" t="s">
        <v>2377</v>
      </c>
      <c r="N452" s="4">
        <f t="shared" si="45"/>
        <v>0</v>
      </c>
      <c r="O452">
        <f t="shared" si="46"/>
        <v>59</v>
      </c>
      <c r="P452">
        <f t="shared" si="47"/>
        <v>29</v>
      </c>
      <c r="Q452" s="5">
        <f t="shared" si="48"/>
        <v>59.483333333333334</v>
      </c>
    </row>
    <row r="453" spans="1:17" x14ac:dyDescent="0.2">
      <c r="A453">
        <v>366</v>
      </c>
      <c r="B453">
        <v>25</v>
      </c>
      <c r="C453" t="s">
        <v>450</v>
      </c>
      <c r="D453" s="6">
        <v>43</v>
      </c>
      <c r="F453" t="str">
        <f>IF(COUNTIF(D453,"*"),"F","M")</f>
        <v>M</v>
      </c>
      <c r="G453" t="s">
        <v>1726</v>
      </c>
      <c r="H453" t="s">
        <v>1599</v>
      </c>
      <c r="I453" s="3">
        <v>2.4791666666666665</v>
      </c>
      <c r="J453" s="4">
        <v>0</v>
      </c>
      <c r="K453" t="str">
        <f t="shared" si="43"/>
        <v>59</v>
      </c>
      <c r="L453" t="str">
        <f t="shared" si="44"/>
        <v>30</v>
      </c>
      <c r="M453" t="s">
        <v>2378</v>
      </c>
      <c r="N453" s="4">
        <f t="shared" si="45"/>
        <v>0</v>
      </c>
      <c r="O453">
        <f t="shared" si="46"/>
        <v>59</v>
      </c>
      <c r="P453">
        <f t="shared" si="47"/>
        <v>30</v>
      </c>
      <c r="Q453" s="5">
        <f t="shared" si="48"/>
        <v>59.5</v>
      </c>
    </row>
    <row r="454" spans="1:17" x14ac:dyDescent="0.2">
      <c r="A454">
        <v>367</v>
      </c>
      <c r="B454">
        <v>42</v>
      </c>
      <c r="C454" t="s">
        <v>451</v>
      </c>
      <c r="D454" s="6">
        <v>23</v>
      </c>
      <c r="F454" t="str">
        <f>IF(COUNTIF(D454,"*"),"F","M")</f>
        <v>M</v>
      </c>
      <c r="G454" t="s">
        <v>1782</v>
      </c>
      <c r="H454" t="s">
        <v>1599</v>
      </c>
      <c r="I454" s="3">
        <v>2.4840277777777779</v>
      </c>
      <c r="J454" s="4">
        <v>0</v>
      </c>
      <c r="K454" t="str">
        <f t="shared" si="43"/>
        <v>59</v>
      </c>
      <c r="L454" t="str">
        <f t="shared" si="44"/>
        <v>37</v>
      </c>
      <c r="M454" t="s">
        <v>2379</v>
      </c>
      <c r="N454" s="4">
        <f t="shared" si="45"/>
        <v>0</v>
      </c>
      <c r="O454">
        <f t="shared" si="46"/>
        <v>59</v>
      </c>
      <c r="P454">
        <f t="shared" si="47"/>
        <v>37</v>
      </c>
      <c r="Q454" s="5">
        <f t="shared" si="48"/>
        <v>59.616666666666667</v>
      </c>
    </row>
    <row r="455" spans="1:17" x14ac:dyDescent="0.2">
      <c r="A455">
        <v>368</v>
      </c>
      <c r="B455">
        <v>12</v>
      </c>
      <c r="C455" t="s">
        <v>452</v>
      </c>
      <c r="D455" s="6">
        <v>59</v>
      </c>
      <c r="F455" t="str">
        <f>IF(COUNTIF(D455,"*"),"F","M")</f>
        <v>M</v>
      </c>
      <c r="G455" t="s">
        <v>1780</v>
      </c>
      <c r="H455" t="s">
        <v>1599</v>
      </c>
      <c r="I455" s="3">
        <v>2.4847222222222221</v>
      </c>
      <c r="J455" s="4">
        <v>0</v>
      </c>
      <c r="K455" t="str">
        <f t="shared" si="43"/>
        <v>59</v>
      </c>
      <c r="L455" t="str">
        <f t="shared" si="44"/>
        <v>38</v>
      </c>
      <c r="M455" t="s">
        <v>2380</v>
      </c>
      <c r="N455" s="4">
        <f t="shared" si="45"/>
        <v>0</v>
      </c>
      <c r="O455">
        <f t="shared" si="46"/>
        <v>59</v>
      </c>
      <c r="P455">
        <f t="shared" si="47"/>
        <v>38</v>
      </c>
      <c r="Q455" s="5">
        <f t="shared" si="48"/>
        <v>59.633333333333333</v>
      </c>
    </row>
    <row r="456" spans="1:17" x14ac:dyDescent="0.2">
      <c r="A456">
        <v>369</v>
      </c>
      <c r="B456">
        <v>43</v>
      </c>
      <c r="C456" t="s">
        <v>453</v>
      </c>
      <c r="D456" s="6">
        <v>22</v>
      </c>
      <c r="F456" t="str">
        <f>IF(COUNTIF(D456,"*"),"F","M")</f>
        <v>M</v>
      </c>
      <c r="G456" t="s">
        <v>1707</v>
      </c>
      <c r="H456" t="s">
        <v>1599</v>
      </c>
      <c r="I456" s="3">
        <v>2.4854166666666666</v>
      </c>
      <c r="J456" s="4">
        <v>0</v>
      </c>
      <c r="K456" t="str">
        <f t="shared" si="43"/>
        <v>59</v>
      </c>
      <c r="L456" t="str">
        <f t="shared" si="44"/>
        <v>39</v>
      </c>
      <c r="M456" t="s">
        <v>2381</v>
      </c>
      <c r="N456" s="4">
        <f t="shared" si="45"/>
        <v>0</v>
      </c>
      <c r="O456">
        <f t="shared" si="46"/>
        <v>59</v>
      </c>
      <c r="P456">
        <f t="shared" si="47"/>
        <v>39</v>
      </c>
      <c r="Q456" s="5">
        <f t="shared" si="48"/>
        <v>59.65</v>
      </c>
    </row>
    <row r="457" spans="1:17" x14ac:dyDescent="0.2">
      <c r="A457">
        <v>370</v>
      </c>
      <c r="B457">
        <v>26</v>
      </c>
      <c r="C457" t="s">
        <v>454</v>
      </c>
      <c r="D457" s="6">
        <v>14</v>
      </c>
      <c r="F457" t="str">
        <f>IF(COUNTIF(D457,"*"),"F","M")</f>
        <v>M</v>
      </c>
      <c r="G457" t="s">
        <v>1780</v>
      </c>
      <c r="H457" t="s">
        <v>1599</v>
      </c>
      <c r="I457" s="3">
        <v>2.4875000000000003</v>
      </c>
      <c r="J457" s="4">
        <v>0</v>
      </c>
      <c r="K457" t="str">
        <f t="shared" si="43"/>
        <v>59</v>
      </c>
      <c r="L457" t="str">
        <f t="shared" si="44"/>
        <v>42</v>
      </c>
      <c r="M457" t="s">
        <v>2382</v>
      </c>
      <c r="N457" s="4">
        <f t="shared" si="45"/>
        <v>0</v>
      </c>
      <c r="O457">
        <f t="shared" si="46"/>
        <v>59</v>
      </c>
      <c r="P457">
        <f t="shared" si="47"/>
        <v>42</v>
      </c>
      <c r="Q457" s="5">
        <f t="shared" si="48"/>
        <v>59.7</v>
      </c>
    </row>
    <row r="458" spans="1:17" x14ac:dyDescent="0.2">
      <c r="A458">
        <v>87</v>
      </c>
      <c r="B458">
        <v>14</v>
      </c>
      <c r="C458" t="s">
        <v>455</v>
      </c>
      <c r="D458" s="6" t="s">
        <v>1648</v>
      </c>
      <c r="F458" t="str">
        <f>IF(COUNTIF(D458,"*"),"F","M")</f>
        <v>F</v>
      </c>
      <c r="G458" t="s">
        <v>1720</v>
      </c>
      <c r="H458" t="s">
        <v>1599</v>
      </c>
      <c r="I458" s="3">
        <v>2.4930555555555558</v>
      </c>
      <c r="J458" s="4">
        <v>0</v>
      </c>
      <c r="K458" t="str">
        <f t="shared" si="43"/>
        <v>59</v>
      </c>
      <c r="L458" t="str">
        <f t="shared" si="44"/>
        <v>50</v>
      </c>
      <c r="M458" t="s">
        <v>2383</v>
      </c>
      <c r="N458" s="4">
        <f t="shared" si="45"/>
        <v>0</v>
      </c>
      <c r="O458">
        <f t="shared" si="46"/>
        <v>59</v>
      </c>
      <c r="P458">
        <f t="shared" si="47"/>
        <v>50</v>
      </c>
      <c r="Q458" s="5">
        <f t="shared" si="48"/>
        <v>59.833333333333336</v>
      </c>
    </row>
    <row r="459" spans="1:17" x14ac:dyDescent="0.2">
      <c r="A459">
        <v>371</v>
      </c>
      <c r="B459">
        <v>41</v>
      </c>
      <c r="C459" t="s">
        <v>456</v>
      </c>
      <c r="D459" s="6">
        <v>30</v>
      </c>
      <c r="F459" t="str">
        <f>IF(COUNTIF(D459,"*"),"F","M")</f>
        <v>M</v>
      </c>
      <c r="G459" t="s">
        <v>1726</v>
      </c>
      <c r="H459" t="s">
        <v>1599</v>
      </c>
      <c r="I459" s="3">
        <v>2.4937499999999999</v>
      </c>
      <c r="J459" s="4">
        <v>0</v>
      </c>
      <c r="K459" t="str">
        <f t="shared" si="43"/>
        <v>59</v>
      </c>
      <c r="L459" t="str">
        <f t="shared" si="44"/>
        <v>51</v>
      </c>
      <c r="M459" t="s">
        <v>2384</v>
      </c>
      <c r="N459" s="4">
        <f t="shared" si="45"/>
        <v>0</v>
      </c>
      <c r="O459">
        <f t="shared" si="46"/>
        <v>59</v>
      </c>
      <c r="P459">
        <f t="shared" si="47"/>
        <v>51</v>
      </c>
      <c r="Q459" s="5">
        <f t="shared" si="48"/>
        <v>59.85</v>
      </c>
    </row>
    <row r="460" spans="1:17" x14ac:dyDescent="0.2">
      <c r="A460">
        <v>372</v>
      </c>
      <c r="B460">
        <v>22</v>
      </c>
      <c r="C460" t="s">
        <v>457</v>
      </c>
      <c r="D460" s="6">
        <v>49</v>
      </c>
      <c r="F460" t="str">
        <f>IF(COUNTIF(D460,"*"),"F","M")</f>
        <v>M</v>
      </c>
      <c r="G460" t="s">
        <v>1707</v>
      </c>
      <c r="H460" t="s">
        <v>1599</v>
      </c>
      <c r="I460" s="3">
        <v>2.4937499999999999</v>
      </c>
      <c r="J460" s="4">
        <v>0</v>
      </c>
      <c r="K460" t="str">
        <f t="shared" si="43"/>
        <v>59</v>
      </c>
      <c r="L460" t="str">
        <f t="shared" si="44"/>
        <v>51</v>
      </c>
      <c r="M460" t="s">
        <v>2384</v>
      </c>
      <c r="N460" s="4">
        <f t="shared" si="45"/>
        <v>0</v>
      </c>
      <c r="O460">
        <f t="shared" si="46"/>
        <v>59</v>
      </c>
      <c r="P460">
        <f t="shared" si="47"/>
        <v>51</v>
      </c>
      <c r="Q460" s="5">
        <f t="shared" si="48"/>
        <v>59.85</v>
      </c>
    </row>
    <row r="461" spans="1:17" x14ac:dyDescent="0.2">
      <c r="A461">
        <v>88</v>
      </c>
      <c r="B461">
        <v>4</v>
      </c>
      <c r="C461" t="s">
        <v>458</v>
      </c>
      <c r="D461" s="6" t="s">
        <v>1635</v>
      </c>
      <c r="F461" t="str">
        <f>IF(COUNTIF(D461,"*"),"F","M")</f>
        <v>F</v>
      </c>
      <c r="G461" t="s">
        <v>1678</v>
      </c>
      <c r="H461" t="s">
        <v>1600</v>
      </c>
      <c r="I461" s="3">
        <v>2.4958333333333331</v>
      </c>
      <c r="J461" s="4">
        <v>0</v>
      </c>
      <c r="K461" t="str">
        <f t="shared" si="43"/>
        <v>59</v>
      </c>
      <c r="L461" t="str">
        <f t="shared" si="44"/>
        <v>54</v>
      </c>
      <c r="M461" t="s">
        <v>2385</v>
      </c>
      <c r="N461" s="4">
        <f t="shared" si="45"/>
        <v>0</v>
      </c>
      <c r="O461">
        <f t="shared" si="46"/>
        <v>59</v>
      </c>
      <c r="P461">
        <f t="shared" si="47"/>
        <v>54</v>
      </c>
      <c r="Q461" s="5">
        <f t="shared" si="48"/>
        <v>59.9</v>
      </c>
    </row>
    <row r="462" spans="1:17" x14ac:dyDescent="0.2">
      <c r="A462">
        <v>89</v>
      </c>
      <c r="B462">
        <v>12</v>
      </c>
      <c r="C462" t="s">
        <v>459</v>
      </c>
      <c r="D462" s="6" t="s">
        <v>1616</v>
      </c>
      <c r="F462" t="str">
        <f>IF(COUNTIF(D462,"*"),"F","M")</f>
        <v>F</v>
      </c>
      <c r="G462" t="s">
        <v>1826</v>
      </c>
      <c r="H462" t="s">
        <v>1599</v>
      </c>
      <c r="I462" s="3">
        <v>2.4972222222222222</v>
      </c>
      <c r="J462" s="4">
        <v>0</v>
      </c>
      <c r="K462" t="str">
        <f t="shared" si="43"/>
        <v>59</v>
      </c>
      <c r="L462" t="str">
        <f t="shared" si="44"/>
        <v>56</v>
      </c>
      <c r="M462" t="s">
        <v>2386</v>
      </c>
      <c r="N462" s="4">
        <f t="shared" si="45"/>
        <v>0</v>
      </c>
      <c r="O462">
        <f t="shared" si="46"/>
        <v>59</v>
      </c>
      <c r="P462">
        <f t="shared" si="47"/>
        <v>56</v>
      </c>
      <c r="Q462" s="5">
        <f t="shared" si="48"/>
        <v>59.93333333333333</v>
      </c>
    </row>
    <row r="463" spans="1:17" x14ac:dyDescent="0.2">
      <c r="A463">
        <v>373</v>
      </c>
      <c r="B463">
        <v>44</v>
      </c>
      <c r="C463" t="s">
        <v>214</v>
      </c>
      <c r="D463" s="6">
        <v>19</v>
      </c>
      <c r="F463" t="str">
        <f>IF(COUNTIF(D463,"*"),"F","M")</f>
        <v>M</v>
      </c>
      <c r="G463" t="s">
        <v>1707</v>
      </c>
      <c r="H463" t="s">
        <v>1599</v>
      </c>
      <c r="I463" s="3">
        <v>2.4986111111111113</v>
      </c>
      <c r="J463" s="4">
        <v>0</v>
      </c>
      <c r="K463" t="str">
        <f t="shared" si="43"/>
        <v>59</v>
      </c>
      <c r="L463" t="str">
        <f t="shared" si="44"/>
        <v>58</v>
      </c>
      <c r="M463" t="s">
        <v>2387</v>
      </c>
      <c r="N463" s="4">
        <f t="shared" si="45"/>
        <v>0</v>
      </c>
      <c r="O463">
        <f t="shared" si="46"/>
        <v>59</v>
      </c>
      <c r="P463">
        <f t="shared" si="47"/>
        <v>58</v>
      </c>
      <c r="Q463" s="5">
        <f t="shared" si="48"/>
        <v>59.966666666666669</v>
      </c>
    </row>
    <row r="464" spans="1:17" x14ac:dyDescent="0.2">
      <c r="A464">
        <v>374</v>
      </c>
      <c r="B464">
        <v>45</v>
      </c>
      <c r="C464" t="s">
        <v>460</v>
      </c>
      <c r="D464" s="6">
        <v>35</v>
      </c>
      <c r="F464" t="str">
        <f>IF(COUNTIF(D464,"*"),"F","M")</f>
        <v>M</v>
      </c>
      <c r="G464" t="s">
        <v>1708</v>
      </c>
      <c r="H464" t="s">
        <v>1599</v>
      </c>
      <c r="I464" s="3">
        <v>2.4993055555555554</v>
      </c>
      <c r="J464" s="4">
        <v>0</v>
      </c>
      <c r="K464" t="str">
        <f t="shared" si="43"/>
        <v>59</v>
      </c>
      <c r="L464" t="str">
        <f t="shared" si="44"/>
        <v>59</v>
      </c>
      <c r="M464" t="s">
        <v>2388</v>
      </c>
      <c r="N464" s="4">
        <f t="shared" si="45"/>
        <v>0</v>
      </c>
      <c r="O464">
        <f t="shared" si="46"/>
        <v>59</v>
      </c>
      <c r="P464">
        <f t="shared" si="47"/>
        <v>59</v>
      </c>
      <c r="Q464" s="5">
        <f t="shared" si="48"/>
        <v>59.983333333333334</v>
      </c>
    </row>
    <row r="465" spans="1:17" x14ac:dyDescent="0.2">
      <c r="A465">
        <v>90</v>
      </c>
      <c r="B465">
        <v>6</v>
      </c>
      <c r="C465" t="s">
        <v>461</v>
      </c>
      <c r="D465" s="6" t="s">
        <v>1649</v>
      </c>
      <c r="F465" t="str">
        <f>IF(COUNTIF(D465,"*"),"F","M")</f>
        <v>F</v>
      </c>
      <c r="G465" t="s">
        <v>1708</v>
      </c>
      <c r="H465" t="s">
        <v>1599</v>
      </c>
      <c r="I465" s="3">
        <v>2.4993055555555554</v>
      </c>
      <c r="J465" s="4">
        <v>0</v>
      </c>
      <c r="K465" t="str">
        <f t="shared" si="43"/>
        <v>59</v>
      </c>
      <c r="L465" t="str">
        <f t="shared" si="44"/>
        <v>59</v>
      </c>
      <c r="M465" t="s">
        <v>2388</v>
      </c>
      <c r="N465" s="4">
        <f t="shared" si="45"/>
        <v>0</v>
      </c>
      <c r="O465">
        <f t="shared" si="46"/>
        <v>59</v>
      </c>
      <c r="P465">
        <f t="shared" si="47"/>
        <v>59</v>
      </c>
      <c r="Q465" s="5">
        <f t="shared" si="48"/>
        <v>59.983333333333334</v>
      </c>
    </row>
    <row r="466" spans="1:17" x14ac:dyDescent="0.2">
      <c r="A466">
        <v>91</v>
      </c>
      <c r="B466">
        <v>17</v>
      </c>
      <c r="C466" t="s">
        <v>462</v>
      </c>
      <c r="D466" s="6" t="s">
        <v>1650</v>
      </c>
      <c r="F466" t="str">
        <f>IF(COUNTIF(D466,"*"),"F","M")</f>
        <v>F</v>
      </c>
      <c r="G466" t="s">
        <v>1708</v>
      </c>
      <c r="H466" t="s">
        <v>1599</v>
      </c>
      <c r="I466" s="2">
        <v>4.1666666666666664E-2</v>
      </c>
      <c r="J466" t="str">
        <f>MID(M466,2,1)</f>
        <v>1</v>
      </c>
      <c r="K466" t="str">
        <f>MID(M466,4,2)</f>
        <v>00</v>
      </c>
      <c r="L466" t="str">
        <f>MID(M466,7,2)</f>
        <v>00</v>
      </c>
      <c r="M466" t="s">
        <v>2389</v>
      </c>
      <c r="N466" s="4">
        <f t="shared" si="45"/>
        <v>1</v>
      </c>
      <c r="O466">
        <f t="shared" si="46"/>
        <v>0</v>
      </c>
      <c r="P466">
        <f t="shared" si="47"/>
        <v>0</v>
      </c>
      <c r="Q466" s="5">
        <f t="shared" si="48"/>
        <v>60</v>
      </c>
    </row>
    <row r="467" spans="1:17" x14ac:dyDescent="0.2">
      <c r="A467">
        <v>375</v>
      </c>
      <c r="B467">
        <v>94</v>
      </c>
      <c r="C467" t="s">
        <v>463</v>
      </c>
      <c r="D467" s="6">
        <v>15</v>
      </c>
      <c r="F467" t="str">
        <f>IF(COUNTIF(D467,"*"),"F","M")</f>
        <v>M</v>
      </c>
      <c r="G467" t="s">
        <v>1707</v>
      </c>
      <c r="H467" t="s">
        <v>1599</v>
      </c>
      <c r="I467" s="2">
        <v>4.1666666666666664E-2</v>
      </c>
      <c r="J467" t="str">
        <f t="shared" ref="J467:J472" si="49">MID(M467,2,1)</f>
        <v>1</v>
      </c>
      <c r="K467" t="str">
        <f t="shared" ref="K467:K472" si="50">MID(M467,4,2)</f>
        <v>00</v>
      </c>
      <c r="L467" t="str">
        <f t="shared" ref="L467:L472" si="51">MID(M467,7,2)</f>
        <v>00</v>
      </c>
      <c r="M467" t="s">
        <v>2389</v>
      </c>
      <c r="N467" s="4">
        <f t="shared" si="45"/>
        <v>1</v>
      </c>
      <c r="O467">
        <f t="shared" si="46"/>
        <v>0</v>
      </c>
      <c r="P467">
        <f t="shared" si="47"/>
        <v>0</v>
      </c>
      <c r="Q467" s="5">
        <f t="shared" si="48"/>
        <v>60</v>
      </c>
    </row>
    <row r="468" spans="1:17" x14ac:dyDescent="0.2">
      <c r="A468">
        <v>92</v>
      </c>
      <c r="B468">
        <v>17</v>
      </c>
      <c r="C468" t="s">
        <v>464</v>
      </c>
      <c r="D468" s="6" t="s">
        <v>1617</v>
      </c>
      <c r="F468" t="str">
        <f>IF(COUNTIF(D468,"*"),"F","M")</f>
        <v>F</v>
      </c>
      <c r="G468" t="s">
        <v>1682</v>
      </c>
      <c r="H468" t="s">
        <v>1599</v>
      </c>
      <c r="I468" s="2">
        <v>4.1701388888888885E-2</v>
      </c>
      <c r="J468" t="str">
        <f t="shared" si="49"/>
        <v>1</v>
      </c>
      <c r="K468" t="str">
        <f t="shared" si="50"/>
        <v>00</v>
      </c>
      <c r="L468" t="str">
        <f t="shared" si="51"/>
        <v>03</v>
      </c>
      <c r="M468" t="s">
        <v>2390</v>
      </c>
      <c r="N468" s="4">
        <f t="shared" si="45"/>
        <v>1</v>
      </c>
      <c r="O468">
        <f t="shared" si="46"/>
        <v>0</v>
      </c>
      <c r="P468">
        <f t="shared" si="47"/>
        <v>3</v>
      </c>
      <c r="Q468" s="5">
        <f t="shared" si="48"/>
        <v>60.05</v>
      </c>
    </row>
    <row r="469" spans="1:17" x14ac:dyDescent="0.2">
      <c r="A469">
        <v>376</v>
      </c>
      <c r="B469">
        <v>38</v>
      </c>
      <c r="C469" t="s">
        <v>465</v>
      </c>
      <c r="D469" s="6">
        <v>26</v>
      </c>
      <c r="F469" t="str">
        <f>IF(COUNTIF(D469,"*"),"F","M")</f>
        <v>M</v>
      </c>
      <c r="G469" t="s">
        <v>1809</v>
      </c>
      <c r="H469" t="s">
        <v>1599</v>
      </c>
      <c r="I469" s="2">
        <v>4.1724537037037039E-2</v>
      </c>
      <c r="J469" t="str">
        <f t="shared" si="49"/>
        <v>1</v>
      </c>
      <c r="K469" t="str">
        <f t="shared" si="50"/>
        <v>00</v>
      </c>
      <c r="L469" t="str">
        <f t="shared" si="51"/>
        <v>05</v>
      </c>
      <c r="M469" t="s">
        <v>2391</v>
      </c>
      <c r="N469" s="4">
        <f t="shared" si="45"/>
        <v>1</v>
      </c>
      <c r="O469">
        <f t="shared" si="46"/>
        <v>0</v>
      </c>
      <c r="P469">
        <f t="shared" si="47"/>
        <v>5</v>
      </c>
      <c r="Q469" s="5">
        <f t="shared" si="48"/>
        <v>60.083333333333336</v>
      </c>
    </row>
    <row r="470" spans="1:17" x14ac:dyDescent="0.2">
      <c r="A470">
        <v>93</v>
      </c>
      <c r="B470">
        <v>11</v>
      </c>
      <c r="C470" t="s">
        <v>466</v>
      </c>
      <c r="D470" s="6" t="s">
        <v>1612</v>
      </c>
      <c r="F470" t="str">
        <f>IF(COUNTIF(D470,"*"),"F","M")</f>
        <v>F</v>
      </c>
      <c r="G470" t="s">
        <v>1681</v>
      </c>
      <c r="H470" t="s">
        <v>1998</v>
      </c>
      <c r="I470" s="2">
        <v>4.1747685185185186E-2</v>
      </c>
      <c r="J470" t="str">
        <f t="shared" si="49"/>
        <v>1</v>
      </c>
      <c r="K470" t="str">
        <f t="shared" si="50"/>
        <v>00</v>
      </c>
      <c r="L470" t="str">
        <f t="shared" si="51"/>
        <v>07</v>
      </c>
      <c r="M470" t="s">
        <v>2392</v>
      </c>
      <c r="N470" s="4">
        <f t="shared" si="45"/>
        <v>1</v>
      </c>
      <c r="O470">
        <f t="shared" si="46"/>
        <v>0</v>
      </c>
      <c r="P470">
        <f t="shared" si="47"/>
        <v>7</v>
      </c>
      <c r="Q470" s="5">
        <f t="shared" si="48"/>
        <v>60.116666666666667</v>
      </c>
    </row>
    <row r="471" spans="1:17" x14ac:dyDescent="0.2">
      <c r="A471">
        <v>377</v>
      </c>
      <c r="B471">
        <v>39</v>
      </c>
      <c r="C471" t="s">
        <v>467</v>
      </c>
      <c r="D471" s="6">
        <v>29</v>
      </c>
      <c r="F471" t="str">
        <f>IF(COUNTIF(D471,"*"),"F","M")</f>
        <v>M</v>
      </c>
      <c r="G471" t="s">
        <v>1677</v>
      </c>
      <c r="H471" t="s">
        <v>1998</v>
      </c>
      <c r="I471" s="2">
        <v>4.1747685185185186E-2</v>
      </c>
      <c r="J471" t="str">
        <f t="shared" si="49"/>
        <v>1</v>
      </c>
      <c r="K471" t="str">
        <f t="shared" si="50"/>
        <v>00</v>
      </c>
      <c r="L471" t="str">
        <f t="shared" si="51"/>
        <v>07</v>
      </c>
      <c r="M471" t="s">
        <v>2392</v>
      </c>
      <c r="N471" s="4">
        <f t="shared" si="45"/>
        <v>1</v>
      </c>
      <c r="O471">
        <f t="shared" si="46"/>
        <v>0</v>
      </c>
      <c r="P471">
        <f t="shared" si="47"/>
        <v>7</v>
      </c>
      <c r="Q471" s="5">
        <f t="shared" si="48"/>
        <v>60.116666666666667</v>
      </c>
    </row>
    <row r="472" spans="1:17" x14ac:dyDescent="0.2">
      <c r="A472">
        <v>378</v>
      </c>
      <c r="B472">
        <v>19</v>
      </c>
      <c r="C472" t="s">
        <v>468</v>
      </c>
      <c r="D472" s="6">
        <v>50</v>
      </c>
      <c r="F472" t="str">
        <f>IF(COUNTIF(D472,"*"),"F","M")</f>
        <v>M</v>
      </c>
      <c r="G472" t="s">
        <v>1827</v>
      </c>
      <c r="H472" t="s">
        <v>2000</v>
      </c>
      <c r="I472" s="2">
        <v>4.1770833333333333E-2</v>
      </c>
      <c r="J472" t="str">
        <f t="shared" si="49"/>
        <v>1</v>
      </c>
      <c r="K472" t="str">
        <f t="shared" si="50"/>
        <v>00</v>
      </c>
      <c r="L472" t="str">
        <f t="shared" si="51"/>
        <v>09</v>
      </c>
      <c r="M472" t="s">
        <v>2393</v>
      </c>
      <c r="N472" s="4">
        <f t="shared" ref="N472:N535" si="52">J472+0</f>
        <v>1</v>
      </c>
      <c r="O472">
        <f t="shared" ref="O472:O535" si="53">0+K472</f>
        <v>0</v>
      </c>
      <c r="P472">
        <f t="shared" ref="P472:P535" si="54">0+L472</f>
        <v>9</v>
      </c>
      <c r="Q472" s="5">
        <f t="shared" ref="Q472:Q535" si="55">SUM(N472*60)+(O472*1)+(L472/60)</f>
        <v>60.15</v>
      </c>
    </row>
    <row r="473" spans="1:17" x14ac:dyDescent="0.2">
      <c r="A473">
        <v>379</v>
      </c>
      <c r="B473">
        <v>95</v>
      </c>
      <c r="C473" t="s">
        <v>469</v>
      </c>
      <c r="D473" s="6">
        <v>17</v>
      </c>
      <c r="F473" t="str">
        <f>IF(COUNTIF(D473,"*"),"F","M")</f>
        <v>M</v>
      </c>
      <c r="G473" t="s">
        <v>1695</v>
      </c>
      <c r="H473" t="s">
        <v>1599</v>
      </c>
      <c r="I473" s="2">
        <v>4.1817129629629628E-2</v>
      </c>
      <c r="J473" t="str">
        <f t="shared" ref="J473:J534" si="56">MID(M473,2,1)</f>
        <v>1</v>
      </c>
      <c r="K473" t="str">
        <f t="shared" ref="K473:K534" si="57">MID(M473,4,2)</f>
        <v>00</v>
      </c>
      <c r="L473" t="str">
        <f t="shared" ref="L473:L534" si="58">MID(M473,7,2)</f>
        <v>13</v>
      </c>
      <c r="M473" t="s">
        <v>2394</v>
      </c>
      <c r="N473" s="4">
        <f t="shared" si="52"/>
        <v>1</v>
      </c>
      <c r="O473">
        <f t="shared" si="53"/>
        <v>0</v>
      </c>
      <c r="P473">
        <f t="shared" si="54"/>
        <v>13</v>
      </c>
      <c r="Q473" s="5">
        <f t="shared" si="55"/>
        <v>60.216666666666669</v>
      </c>
    </row>
    <row r="474" spans="1:17" x14ac:dyDescent="0.2">
      <c r="A474">
        <v>380</v>
      </c>
      <c r="B474">
        <v>13</v>
      </c>
      <c r="C474" t="s">
        <v>470</v>
      </c>
      <c r="D474" s="6">
        <v>55</v>
      </c>
      <c r="F474" t="str">
        <f>IF(COUNTIF(D474,"*"),"F","M")</f>
        <v>M</v>
      </c>
      <c r="G474" t="s">
        <v>1720</v>
      </c>
      <c r="H474" t="s">
        <v>1599</v>
      </c>
      <c r="I474" s="2">
        <v>4.1817129629629628E-2</v>
      </c>
      <c r="J474" t="str">
        <f t="shared" si="56"/>
        <v>1</v>
      </c>
      <c r="K474" t="str">
        <f t="shared" si="57"/>
        <v>00</v>
      </c>
      <c r="L474" t="str">
        <f t="shared" si="58"/>
        <v>13</v>
      </c>
      <c r="M474" t="s">
        <v>2394</v>
      </c>
      <c r="N474" s="4">
        <f t="shared" si="52"/>
        <v>1</v>
      </c>
      <c r="O474">
        <f t="shared" si="53"/>
        <v>0</v>
      </c>
      <c r="P474">
        <f t="shared" si="54"/>
        <v>13</v>
      </c>
      <c r="Q474" s="5">
        <f t="shared" si="55"/>
        <v>60.216666666666669</v>
      </c>
    </row>
    <row r="475" spans="1:17" x14ac:dyDescent="0.2">
      <c r="A475">
        <v>381</v>
      </c>
      <c r="B475">
        <v>23</v>
      </c>
      <c r="C475" t="s">
        <v>471</v>
      </c>
      <c r="D475" s="6">
        <v>49</v>
      </c>
      <c r="F475" t="str">
        <f>IF(COUNTIF(D475,"*"),"F","M")</f>
        <v>M</v>
      </c>
      <c r="G475" t="s">
        <v>1720</v>
      </c>
      <c r="H475" t="s">
        <v>1599</v>
      </c>
      <c r="I475" s="2">
        <v>4.1840277777777775E-2</v>
      </c>
      <c r="J475" t="str">
        <f t="shared" si="56"/>
        <v>1</v>
      </c>
      <c r="K475" t="str">
        <f t="shared" si="57"/>
        <v>00</v>
      </c>
      <c r="L475" t="str">
        <f t="shared" si="58"/>
        <v>15</v>
      </c>
      <c r="M475" t="s">
        <v>2395</v>
      </c>
      <c r="N475" s="4">
        <f t="shared" si="52"/>
        <v>1</v>
      </c>
      <c r="O475">
        <f t="shared" si="53"/>
        <v>0</v>
      </c>
      <c r="P475">
        <f t="shared" si="54"/>
        <v>15</v>
      </c>
      <c r="Q475" s="5">
        <f t="shared" si="55"/>
        <v>60.25</v>
      </c>
    </row>
    <row r="476" spans="1:17" x14ac:dyDescent="0.2">
      <c r="A476">
        <v>94</v>
      </c>
      <c r="B476">
        <v>18</v>
      </c>
      <c r="C476" t="s">
        <v>472</v>
      </c>
      <c r="D476" s="6" t="s">
        <v>1617</v>
      </c>
      <c r="F476" t="str">
        <f>IF(COUNTIF(D476,"*"),"F","M")</f>
        <v>F</v>
      </c>
      <c r="G476" t="s">
        <v>1695</v>
      </c>
      <c r="H476" t="s">
        <v>1599</v>
      </c>
      <c r="I476" s="2">
        <v>4.1851851851851855E-2</v>
      </c>
      <c r="J476" t="str">
        <f t="shared" si="56"/>
        <v>1</v>
      </c>
      <c r="K476" t="str">
        <f t="shared" si="57"/>
        <v>00</v>
      </c>
      <c r="L476" t="str">
        <f t="shared" si="58"/>
        <v>16</v>
      </c>
      <c r="M476" t="s">
        <v>2396</v>
      </c>
      <c r="N476" s="4">
        <f t="shared" si="52"/>
        <v>1</v>
      </c>
      <c r="O476">
        <f t="shared" si="53"/>
        <v>0</v>
      </c>
      <c r="P476">
        <f t="shared" si="54"/>
        <v>16</v>
      </c>
      <c r="Q476" s="5">
        <f t="shared" si="55"/>
        <v>60.266666666666666</v>
      </c>
    </row>
    <row r="477" spans="1:17" x14ac:dyDescent="0.2">
      <c r="A477">
        <v>382</v>
      </c>
      <c r="B477">
        <v>96</v>
      </c>
      <c r="C477" t="s">
        <v>473</v>
      </c>
      <c r="D477" s="6">
        <v>16</v>
      </c>
      <c r="F477" t="str">
        <f>IF(COUNTIF(D477,"*"),"F","M")</f>
        <v>M</v>
      </c>
      <c r="G477" t="s">
        <v>1695</v>
      </c>
      <c r="H477" t="s">
        <v>1599</v>
      </c>
      <c r="I477" s="2">
        <v>4.1851851851851855E-2</v>
      </c>
      <c r="J477" t="str">
        <f t="shared" si="56"/>
        <v>1</v>
      </c>
      <c r="K477" t="str">
        <f t="shared" si="57"/>
        <v>00</v>
      </c>
      <c r="L477" t="str">
        <f t="shared" si="58"/>
        <v>16</v>
      </c>
      <c r="M477" t="s">
        <v>2396</v>
      </c>
      <c r="N477" s="4">
        <f t="shared" si="52"/>
        <v>1</v>
      </c>
      <c r="O477">
        <f t="shared" si="53"/>
        <v>0</v>
      </c>
      <c r="P477">
        <f t="shared" si="54"/>
        <v>16</v>
      </c>
      <c r="Q477" s="5">
        <f t="shared" si="55"/>
        <v>60.266666666666666</v>
      </c>
    </row>
    <row r="478" spans="1:17" x14ac:dyDescent="0.2">
      <c r="A478">
        <v>383</v>
      </c>
      <c r="B478">
        <v>40</v>
      </c>
      <c r="C478" t="s">
        <v>474</v>
      </c>
      <c r="D478" s="6">
        <v>26</v>
      </c>
      <c r="F478" t="str">
        <f>IF(COUNTIF(D478,"*"),"F","M")</f>
        <v>M</v>
      </c>
      <c r="G478" t="s">
        <v>1678</v>
      </c>
      <c r="H478" t="s">
        <v>1600</v>
      </c>
      <c r="I478" s="2">
        <v>4.1874999999999996E-2</v>
      </c>
      <c r="J478" t="str">
        <f t="shared" si="56"/>
        <v>1</v>
      </c>
      <c r="K478" t="str">
        <f t="shared" si="57"/>
        <v>00</v>
      </c>
      <c r="L478" t="str">
        <f t="shared" si="58"/>
        <v>18</v>
      </c>
      <c r="M478" t="s">
        <v>2397</v>
      </c>
      <c r="N478" s="4">
        <f t="shared" si="52"/>
        <v>1</v>
      </c>
      <c r="O478">
        <f t="shared" si="53"/>
        <v>0</v>
      </c>
      <c r="P478">
        <f t="shared" si="54"/>
        <v>18</v>
      </c>
      <c r="Q478" s="5">
        <f t="shared" si="55"/>
        <v>60.3</v>
      </c>
    </row>
    <row r="479" spans="1:17" x14ac:dyDescent="0.2">
      <c r="A479">
        <v>95</v>
      </c>
      <c r="B479">
        <v>19</v>
      </c>
      <c r="C479" t="s">
        <v>475</v>
      </c>
      <c r="D479" s="6" t="s">
        <v>1627</v>
      </c>
      <c r="F479" t="str">
        <f>IF(COUNTIF(D479,"*"),"F","M")</f>
        <v>F</v>
      </c>
      <c r="G479" t="s">
        <v>1763</v>
      </c>
      <c r="H479" t="s">
        <v>1599</v>
      </c>
      <c r="I479" s="2">
        <v>4.2013888888888885E-2</v>
      </c>
      <c r="J479" t="str">
        <f t="shared" si="56"/>
        <v>1</v>
      </c>
      <c r="K479" t="str">
        <f t="shared" si="57"/>
        <v>00</v>
      </c>
      <c r="L479" t="str">
        <f t="shared" si="58"/>
        <v>30</v>
      </c>
      <c r="M479" t="s">
        <v>2398</v>
      </c>
      <c r="N479" s="4">
        <f t="shared" si="52"/>
        <v>1</v>
      </c>
      <c r="O479">
        <f t="shared" si="53"/>
        <v>0</v>
      </c>
      <c r="P479">
        <f t="shared" si="54"/>
        <v>30</v>
      </c>
      <c r="Q479" s="5">
        <f t="shared" si="55"/>
        <v>60.5</v>
      </c>
    </row>
    <row r="480" spans="1:17" x14ac:dyDescent="0.2">
      <c r="A480">
        <v>96</v>
      </c>
      <c r="B480">
        <v>5</v>
      </c>
      <c r="C480" t="s">
        <v>476</v>
      </c>
      <c r="D480" s="6" t="s">
        <v>1623</v>
      </c>
      <c r="F480" t="str">
        <f>IF(COUNTIF(D480,"*"),"F","M")</f>
        <v>F</v>
      </c>
      <c r="G480" t="s">
        <v>1828</v>
      </c>
      <c r="H480" t="s">
        <v>1599</v>
      </c>
      <c r="I480" s="2">
        <v>4.206018518518518E-2</v>
      </c>
      <c r="J480" t="str">
        <f t="shared" si="56"/>
        <v>1</v>
      </c>
      <c r="K480" t="str">
        <f t="shared" si="57"/>
        <v>00</v>
      </c>
      <c r="L480" t="str">
        <f t="shared" si="58"/>
        <v>34</v>
      </c>
      <c r="M480" t="s">
        <v>2399</v>
      </c>
      <c r="N480" s="4">
        <f t="shared" si="52"/>
        <v>1</v>
      </c>
      <c r="O480">
        <f t="shared" si="53"/>
        <v>0</v>
      </c>
      <c r="P480">
        <f t="shared" si="54"/>
        <v>34</v>
      </c>
      <c r="Q480" s="5">
        <f t="shared" si="55"/>
        <v>60.56666666666667</v>
      </c>
    </row>
    <row r="481" spans="1:17" x14ac:dyDescent="0.2">
      <c r="A481">
        <v>384</v>
      </c>
      <c r="B481">
        <v>26</v>
      </c>
      <c r="C481" t="s">
        <v>477</v>
      </c>
      <c r="D481" s="6">
        <v>41</v>
      </c>
      <c r="F481" t="str">
        <f>IF(COUNTIF(D481,"*"),"F","M")</f>
        <v>M</v>
      </c>
      <c r="G481" t="s">
        <v>1695</v>
      </c>
      <c r="H481" t="s">
        <v>1599</v>
      </c>
      <c r="I481" s="2">
        <v>4.2106481481481488E-2</v>
      </c>
      <c r="J481" t="str">
        <f t="shared" si="56"/>
        <v>1</v>
      </c>
      <c r="K481" t="str">
        <f t="shared" si="57"/>
        <v>00</v>
      </c>
      <c r="L481" t="str">
        <f t="shared" si="58"/>
        <v>38</v>
      </c>
      <c r="M481" t="s">
        <v>2400</v>
      </c>
      <c r="N481" s="4">
        <f t="shared" si="52"/>
        <v>1</v>
      </c>
      <c r="O481">
        <f t="shared" si="53"/>
        <v>0</v>
      </c>
      <c r="P481">
        <f t="shared" si="54"/>
        <v>38</v>
      </c>
      <c r="Q481" s="5">
        <f t="shared" si="55"/>
        <v>60.633333333333333</v>
      </c>
    </row>
    <row r="482" spans="1:17" x14ac:dyDescent="0.2">
      <c r="A482">
        <v>385</v>
      </c>
      <c r="B482">
        <v>41</v>
      </c>
      <c r="C482" t="s">
        <v>478</v>
      </c>
      <c r="D482" s="6">
        <v>29</v>
      </c>
      <c r="F482" t="str">
        <f>IF(COUNTIF(D482,"*"),"F","M")</f>
        <v>M</v>
      </c>
      <c r="G482" t="s">
        <v>1829</v>
      </c>
      <c r="H482" t="s">
        <v>2009</v>
      </c>
      <c r="I482" s="2">
        <v>4.2118055555555554E-2</v>
      </c>
      <c r="J482" t="str">
        <f t="shared" si="56"/>
        <v>1</v>
      </c>
      <c r="K482" t="str">
        <f t="shared" si="57"/>
        <v>00</v>
      </c>
      <c r="L482" t="str">
        <f t="shared" si="58"/>
        <v>39</v>
      </c>
      <c r="M482" t="s">
        <v>2401</v>
      </c>
      <c r="N482" s="4">
        <f t="shared" si="52"/>
        <v>1</v>
      </c>
      <c r="O482">
        <f t="shared" si="53"/>
        <v>0</v>
      </c>
      <c r="P482">
        <f t="shared" si="54"/>
        <v>39</v>
      </c>
      <c r="Q482" s="5">
        <f t="shared" si="55"/>
        <v>60.65</v>
      </c>
    </row>
    <row r="483" spans="1:17" x14ac:dyDescent="0.2">
      <c r="A483">
        <v>386</v>
      </c>
      <c r="B483">
        <v>42</v>
      </c>
      <c r="C483" t="s">
        <v>479</v>
      </c>
      <c r="D483" s="6">
        <v>31</v>
      </c>
      <c r="F483" t="str">
        <f>IF(COUNTIF(D483,"*"),"F","M")</f>
        <v>M</v>
      </c>
      <c r="G483" t="s">
        <v>1710</v>
      </c>
      <c r="H483" t="s">
        <v>1599</v>
      </c>
      <c r="I483" s="2">
        <v>4.2141203703703702E-2</v>
      </c>
      <c r="J483" t="str">
        <f t="shared" si="56"/>
        <v>1</v>
      </c>
      <c r="K483" t="str">
        <f t="shared" si="57"/>
        <v>00</v>
      </c>
      <c r="L483" t="str">
        <f t="shared" si="58"/>
        <v>41</v>
      </c>
      <c r="M483" t="s">
        <v>2402</v>
      </c>
      <c r="N483" s="4">
        <f t="shared" si="52"/>
        <v>1</v>
      </c>
      <c r="O483">
        <f t="shared" si="53"/>
        <v>0</v>
      </c>
      <c r="P483">
        <f t="shared" si="54"/>
        <v>41</v>
      </c>
      <c r="Q483" s="5">
        <f t="shared" si="55"/>
        <v>60.68333333333333</v>
      </c>
    </row>
    <row r="484" spans="1:17" x14ac:dyDescent="0.2">
      <c r="A484">
        <v>387</v>
      </c>
      <c r="B484">
        <v>27</v>
      </c>
      <c r="C484" t="s">
        <v>480</v>
      </c>
      <c r="D484" s="6">
        <v>40</v>
      </c>
      <c r="F484" t="str">
        <f>IF(COUNTIF(D484,"*"),"F","M")</f>
        <v>M</v>
      </c>
      <c r="G484" t="s">
        <v>1678</v>
      </c>
      <c r="H484" t="s">
        <v>1600</v>
      </c>
      <c r="I484" s="2">
        <v>4.2199074074074076E-2</v>
      </c>
      <c r="J484" t="str">
        <f t="shared" si="56"/>
        <v>1</v>
      </c>
      <c r="K484" t="str">
        <f t="shared" si="57"/>
        <v>00</v>
      </c>
      <c r="L484" t="str">
        <f t="shared" si="58"/>
        <v>46</v>
      </c>
      <c r="M484" t="s">
        <v>2403</v>
      </c>
      <c r="N484" s="4">
        <f t="shared" si="52"/>
        <v>1</v>
      </c>
      <c r="O484">
        <f t="shared" si="53"/>
        <v>0</v>
      </c>
      <c r="P484">
        <f t="shared" si="54"/>
        <v>46</v>
      </c>
      <c r="Q484" s="5">
        <f t="shared" si="55"/>
        <v>60.766666666666666</v>
      </c>
    </row>
    <row r="485" spans="1:17" x14ac:dyDescent="0.2">
      <c r="A485">
        <v>388</v>
      </c>
      <c r="B485">
        <v>45</v>
      </c>
      <c r="C485" t="s">
        <v>481</v>
      </c>
      <c r="D485" s="6">
        <v>21</v>
      </c>
      <c r="F485" t="str">
        <f>IF(COUNTIF(D485,"*"),"F","M")</f>
        <v>M</v>
      </c>
      <c r="G485" t="s">
        <v>1809</v>
      </c>
      <c r="H485" t="s">
        <v>1599</v>
      </c>
      <c r="I485" s="2">
        <v>4.221064814814815E-2</v>
      </c>
      <c r="J485" t="str">
        <f t="shared" si="56"/>
        <v>1</v>
      </c>
      <c r="K485" t="str">
        <f t="shared" si="57"/>
        <v>00</v>
      </c>
      <c r="L485" t="str">
        <f t="shared" si="58"/>
        <v>47</v>
      </c>
      <c r="M485" t="s">
        <v>2404</v>
      </c>
      <c r="N485" s="4">
        <f t="shared" si="52"/>
        <v>1</v>
      </c>
      <c r="O485">
        <f t="shared" si="53"/>
        <v>0</v>
      </c>
      <c r="P485">
        <f t="shared" si="54"/>
        <v>47</v>
      </c>
      <c r="Q485" s="5">
        <f t="shared" si="55"/>
        <v>60.783333333333331</v>
      </c>
    </row>
    <row r="486" spans="1:17" x14ac:dyDescent="0.2">
      <c r="A486">
        <v>389</v>
      </c>
      <c r="B486">
        <v>24</v>
      </c>
      <c r="C486" t="s">
        <v>482</v>
      </c>
      <c r="D486" s="6">
        <v>47</v>
      </c>
      <c r="F486" t="str">
        <f>IF(COUNTIF(D486,"*"),"F","M")</f>
        <v>M</v>
      </c>
      <c r="G486" t="s">
        <v>1695</v>
      </c>
      <c r="H486" t="s">
        <v>1599</v>
      </c>
      <c r="I486" s="2">
        <v>4.2256944444444444E-2</v>
      </c>
      <c r="J486" t="str">
        <f t="shared" si="56"/>
        <v>1</v>
      </c>
      <c r="K486" t="str">
        <f t="shared" si="57"/>
        <v>00</v>
      </c>
      <c r="L486" t="str">
        <f t="shared" si="58"/>
        <v>51</v>
      </c>
      <c r="M486" t="s">
        <v>2405</v>
      </c>
      <c r="N486" s="4">
        <f t="shared" si="52"/>
        <v>1</v>
      </c>
      <c r="O486">
        <f t="shared" si="53"/>
        <v>0</v>
      </c>
      <c r="P486">
        <f t="shared" si="54"/>
        <v>51</v>
      </c>
      <c r="Q486" s="5">
        <f t="shared" si="55"/>
        <v>60.85</v>
      </c>
    </row>
    <row r="487" spans="1:17" x14ac:dyDescent="0.2">
      <c r="A487">
        <v>390</v>
      </c>
      <c r="B487">
        <v>28</v>
      </c>
      <c r="C487" t="s">
        <v>483</v>
      </c>
      <c r="D487" s="6">
        <v>41</v>
      </c>
      <c r="F487" t="str">
        <f>IF(COUNTIF(D487,"*"),"F","M")</f>
        <v>M</v>
      </c>
      <c r="G487" t="s">
        <v>1830</v>
      </c>
      <c r="H487" t="s">
        <v>1998</v>
      </c>
      <c r="I487" s="2">
        <v>4.2326388888888893E-2</v>
      </c>
      <c r="J487" t="str">
        <f t="shared" si="56"/>
        <v>1</v>
      </c>
      <c r="K487" t="str">
        <f t="shared" si="57"/>
        <v>00</v>
      </c>
      <c r="L487" t="str">
        <f t="shared" si="58"/>
        <v>57</v>
      </c>
      <c r="M487" t="s">
        <v>2406</v>
      </c>
      <c r="N487" s="4">
        <f t="shared" si="52"/>
        <v>1</v>
      </c>
      <c r="O487">
        <f t="shared" si="53"/>
        <v>0</v>
      </c>
      <c r="P487">
        <f t="shared" si="54"/>
        <v>57</v>
      </c>
      <c r="Q487" s="5">
        <f t="shared" si="55"/>
        <v>60.95</v>
      </c>
    </row>
    <row r="488" spans="1:17" x14ac:dyDescent="0.2">
      <c r="A488">
        <v>391</v>
      </c>
      <c r="B488">
        <v>97</v>
      </c>
      <c r="C488" t="s">
        <v>484</v>
      </c>
      <c r="D488" s="6">
        <v>16</v>
      </c>
      <c r="F488" t="str">
        <f>IF(COUNTIF(D488,"*"),"F","M")</f>
        <v>M</v>
      </c>
      <c r="G488" t="s">
        <v>1777</v>
      </c>
      <c r="H488" t="s">
        <v>1599</v>
      </c>
      <c r="I488" s="2">
        <v>4.2349537037037033E-2</v>
      </c>
      <c r="J488" t="str">
        <f t="shared" si="56"/>
        <v>1</v>
      </c>
      <c r="K488" t="str">
        <f t="shared" si="57"/>
        <v>00</v>
      </c>
      <c r="L488" t="str">
        <f t="shared" si="58"/>
        <v>59</v>
      </c>
      <c r="M488" t="s">
        <v>2407</v>
      </c>
      <c r="N488" s="4">
        <f t="shared" si="52"/>
        <v>1</v>
      </c>
      <c r="O488">
        <f t="shared" si="53"/>
        <v>0</v>
      </c>
      <c r="P488">
        <f t="shared" si="54"/>
        <v>59</v>
      </c>
      <c r="Q488" s="5">
        <f t="shared" si="55"/>
        <v>60.983333333333334</v>
      </c>
    </row>
    <row r="489" spans="1:17" x14ac:dyDescent="0.2">
      <c r="A489">
        <v>392</v>
      </c>
      <c r="B489">
        <v>98</v>
      </c>
      <c r="C489" t="s">
        <v>485</v>
      </c>
      <c r="D489" s="6">
        <v>16</v>
      </c>
      <c r="F489" t="str">
        <f>IF(COUNTIF(D489,"*"),"F","M")</f>
        <v>M</v>
      </c>
      <c r="G489" t="s">
        <v>1831</v>
      </c>
      <c r="H489" t="s">
        <v>1599</v>
      </c>
      <c r="I489" s="2">
        <v>4.2361111111111106E-2</v>
      </c>
      <c r="J489" t="str">
        <f t="shared" si="56"/>
        <v>1</v>
      </c>
      <c r="K489" t="str">
        <f t="shared" si="57"/>
        <v>01</v>
      </c>
      <c r="L489" t="str">
        <f t="shared" si="58"/>
        <v>00</v>
      </c>
      <c r="M489" t="s">
        <v>2408</v>
      </c>
      <c r="N489" s="4">
        <f t="shared" si="52"/>
        <v>1</v>
      </c>
      <c r="O489">
        <f t="shared" si="53"/>
        <v>1</v>
      </c>
      <c r="P489">
        <f t="shared" si="54"/>
        <v>0</v>
      </c>
      <c r="Q489" s="5">
        <f t="shared" si="55"/>
        <v>61</v>
      </c>
    </row>
    <row r="490" spans="1:17" x14ac:dyDescent="0.2">
      <c r="A490">
        <v>97</v>
      </c>
      <c r="B490">
        <v>18</v>
      </c>
      <c r="C490" t="s">
        <v>486</v>
      </c>
      <c r="D490" s="6" t="s">
        <v>1613</v>
      </c>
      <c r="F490" t="str">
        <f>IF(COUNTIF(D490,"*"),"F","M")</f>
        <v>F</v>
      </c>
      <c r="G490" t="s">
        <v>1705</v>
      </c>
      <c r="H490" t="s">
        <v>1599</v>
      </c>
      <c r="I490" s="2">
        <v>4.238425925925926E-2</v>
      </c>
      <c r="J490" t="str">
        <f t="shared" si="56"/>
        <v>1</v>
      </c>
      <c r="K490" t="str">
        <f t="shared" si="57"/>
        <v>01</v>
      </c>
      <c r="L490" t="str">
        <f t="shared" si="58"/>
        <v>02</v>
      </c>
      <c r="M490" t="s">
        <v>2409</v>
      </c>
      <c r="N490" s="4">
        <f t="shared" si="52"/>
        <v>1</v>
      </c>
      <c r="O490">
        <f t="shared" si="53"/>
        <v>1</v>
      </c>
      <c r="P490">
        <f t="shared" si="54"/>
        <v>2</v>
      </c>
      <c r="Q490" s="5">
        <f t="shared" si="55"/>
        <v>61.033333333333331</v>
      </c>
    </row>
    <row r="491" spans="1:17" x14ac:dyDescent="0.2">
      <c r="A491">
        <v>98</v>
      </c>
      <c r="B491">
        <v>13</v>
      </c>
      <c r="C491" t="s">
        <v>487</v>
      </c>
      <c r="D491" s="6" t="s">
        <v>1618</v>
      </c>
      <c r="F491" t="str">
        <f>IF(COUNTIF(D491,"*"),"F","M")</f>
        <v>F</v>
      </c>
      <c r="G491" t="s">
        <v>1832</v>
      </c>
      <c r="H491" t="s">
        <v>1599</v>
      </c>
      <c r="I491" s="2">
        <v>4.2418981481481481E-2</v>
      </c>
      <c r="J491" t="str">
        <f t="shared" si="56"/>
        <v>1</v>
      </c>
      <c r="K491" t="str">
        <f t="shared" si="57"/>
        <v>01</v>
      </c>
      <c r="L491" t="str">
        <f t="shared" si="58"/>
        <v>05</v>
      </c>
      <c r="M491" t="s">
        <v>2410</v>
      </c>
      <c r="N491" s="4">
        <f t="shared" si="52"/>
        <v>1</v>
      </c>
      <c r="O491">
        <f t="shared" si="53"/>
        <v>1</v>
      </c>
      <c r="P491">
        <f t="shared" si="54"/>
        <v>5</v>
      </c>
      <c r="Q491" s="5">
        <f t="shared" si="55"/>
        <v>61.083333333333336</v>
      </c>
    </row>
    <row r="492" spans="1:17" x14ac:dyDescent="0.2">
      <c r="A492">
        <v>393</v>
      </c>
      <c r="B492">
        <v>27</v>
      </c>
      <c r="C492" t="s">
        <v>488</v>
      </c>
      <c r="D492" s="6">
        <v>13</v>
      </c>
      <c r="F492" t="str">
        <f>IF(COUNTIF(D492,"*"),"F","M")</f>
        <v>M</v>
      </c>
      <c r="G492" t="s">
        <v>1705</v>
      </c>
      <c r="H492" t="s">
        <v>1599</v>
      </c>
      <c r="I492" s="2">
        <v>4.2418981481481481E-2</v>
      </c>
      <c r="J492" t="str">
        <f t="shared" si="56"/>
        <v>1</v>
      </c>
      <c r="K492" t="str">
        <f t="shared" si="57"/>
        <v>01</v>
      </c>
      <c r="L492" t="str">
        <f t="shared" si="58"/>
        <v>05</v>
      </c>
      <c r="M492" t="s">
        <v>2410</v>
      </c>
      <c r="N492" s="4">
        <f t="shared" si="52"/>
        <v>1</v>
      </c>
      <c r="O492">
        <f t="shared" si="53"/>
        <v>1</v>
      </c>
      <c r="P492">
        <f t="shared" si="54"/>
        <v>5</v>
      </c>
      <c r="Q492" s="5">
        <f t="shared" si="55"/>
        <v>61.083333333333336</v>
      </c>
    </row>
    <row r="493" spans="1:17" x14ac:dyDescent="0.2">
      <c r="A493">
        <v>394</v>
      </c>
      <c r="B493">
        <v>99</v>
      </c>
      <c r="C493" t="s">
        <v>489</v>
      </c>
      <c r="D493" s="6">
        <v>15</v>
      </c>
      <c r="F493" t="str">
        <f>IF(COUNTIF(D493,"*"),"F","M")</f>
        <v>M</v>
      </c>
      <c r="G493" t="s">
        <v>1718</v>
      </c>
      <c r="H493" t="s">
        <v>2000</v>
      </c>
      <c r="I493" s="2">
        <v>4.2430555555555555E-2</v>
      </c>
      <c r="J493" t="str">
        <f t="shared" si="56"/>
        <v>1</v>
      </c>
      <c r="K493" t="str">
        <f t="shared" si="57"/>
        <v>01</v>
      </c>
      <c r="L493" t="str">
        <f t="shared" si="58"/>
        <v>06</v>
      </c>
      <c r="M493" t="s">
        <v>2411</v>
      </c>
      <c r="N493" s="4">
        <f t="shared" si="52"/>
        <v>1</v>
      </c>
      <c r="O493">
        <f t="shared" si="53"/>
        <v>1</v>
      </c>
      <c r="P493">
        <f t="shared" si="54"/>
        <v>6</v>
      </c>
      <c r="Q493" s="5">
        <f t="shared" si="55"/>
        <v>61.1</v>
      </c>
    </row>
    <row r="494" spans="1:17" x14ac:dyDescent="0.2">
      <c r="A494">
        <v>99</v>
      </c>
      <c r="B494">
        <v>20</v>
      </c>
      <c r="C494" t="s">
        <v>490</v>
      </c>
      <c r="D494" s="6" t="s">
        <v>1627</v>
      </c>
      <c r="F494" t="str">
        <f>IF(COUNTIF(D494,"*"),"F","M")</f>
        <v>F</v>
      </c>
      <c r="G494" t="s">
        <v>1780</v>
      </c>
      <c r="H494" t="s">
        <v>1599</v>
      </c>
      <c r="I494" s="2">
        <v>4.2442129629629628E-2</v>
      </c>
      <c r="J494" t="str">
        <f t="shared" si="56"/>
        <v>1</v>
      </c>
      <c r="K494" t="str">
        <f t="shared" si="57"/>
        <v>01</v>
      </c>
      <c r="L494" t="str">
        <f t="shared" si="58"/>
        <v>07</v>
      </c>
      <c r="M494" t="s">
        <v>2412</v>
      </c>
      <c r="N494" s="4">
        <f t="shared" si="52"/>
        <v>1</v>
      </c>
      <c r="O494">
        <f t="shared" si="53"/>
        <v>1</v>
      </c>
      <c r="P494">
        <f t="shared" si="54"/>
        <v>7</v>
      </c>
      <c r="Q494" s="5">
        <f t="shared" si="55"/>
        <v>61.116666666666667</v>
      </c>
    </row>
    <row r="495" spans="1:17" x14ac:dyDescent="0.2">
      <c r="A495">
        <v>395</v>
      </c>
      <c r="B495">
        <v>28</v>
      </c>
      <c r="C495" t="s">
        <v>491</v>
      </c>
      <c r="D495" s="6">
        <v>13</v>
      </c>
      <c r="F495" t="str">
        <f>IF(COUNTIF(D495,"*"),"F","M")</f>
        <v>M</v>
      </c>
      <c r="G495" t="s">
        <v>1705</v>
      </c>
      <c r="H495" t="s">
        <v>1599</v>
      </c>
      <c r="I495" s="2">
        <v>4.2442129629629628E-2</v>
      </c>
      <c r="J495" t="str">
        <f t="shared" si="56"/>
        <v>1</v>
      </c>
      <c r="K495" t="str">
        <f t="shared" si="57"/>
        <v>01</v>
      </c>
      <c r="L495" t="str">
        <f t="shared" si="58"/>
        <v>07</v>
      </c>
      <c r="M495" t="s">
        <v>2412</v>
      </c>
      <c r="N495" s="4">
        <f t="shared" si="52"/>
        <v>1</v>
      </c>
      <c r="O495">
        <f t="shared" si="53"/>
        <v>1</v>
      </c>
      <c r="P495">
        <f t="shared" si="54"/>
        <v>7</v>
      </c>
      <c r="Q495" s="5">
        <f t="shared" si="55"/>
        <v>61.116666666666667</v>
      </c>
    </row>
    <row r="496" spans="1:17" x14ac:dyDescent="0.2">
      <c r="A496">
        <v>100</v>
      </c>
      <c r="B496">
        <v>21</v>
      </c>
      <c r="C496" t="s">
        <v>492</v>
      </c>
      <c r="D496" s="6" t="s">
        <v>1617</v>
      </c>
      <c r="F496" t="str">
        <f>IF(COUNTIF(D496,"*"),"F","M")</f>
        <v>F</v>
      </c>
      <c r="G496" t="s">
        <v>1705</v>
      </c>
      <c r="H496" t="s">
        <v>1599</v>
      </c>
      <c r="I496" s="2">
        <v>4.2465277777777775E-2</v>
      </c>
      <c r="J496" t="str">
        <f t="shared" si="56"/>
        <v>1</v>
      </c>
      <c r="K496" t="str">
        <f t="shared" si="57"/>
        <v>01</v>
      </c>
      <c r="L496" t="str">
        <f t="shared" si="58"/>
        <v>09</v>
      </c>
      <c r="M496" t="s">
        <v>2413</v>
      </c>
      <c r="N496" s="4">
        <f t="shared" si="52"/>
        <v>1</v>
      </c>
      <c r="O496">
        <f t="shared" si="53"/>
        <v>1</v>
      </c>
      <c r="P496">
        <f t="shared" si="54"/>
        <v>9</v>
      </c>
      <c r="Q496" s="5">
        <f t="shared" si="55"/>
        <v>61.15</v>
      </c>
    </row>
    <row r="497" spans="1:17" x14ac:dyDescent="0.2">
      <c r="A497">
        <v>396</v>
      </c>
      <c r="B497">
        <v>29</v>
      </c>
      <c r="C497" t="s">
        <v>493</v>
      </c>
      <c r="D497" s="6">
        <v>43</v>
      </c>
      <c r="F497" t="str">
        <f>IF(COUNTIF(D497,"*"),"F","M")</f>
        <v>M</v>
      </c>
      <c r="G497" t="s">
        <v>1833</v>
      </c>
      <c r="H497" t="s">
        <v>1599</v>
      </c>
      <c r="I497" s="2">
        <v>4.2465277777777775E-2</v>
      </c>
      <c r="J497" t="str">
        <f t="shared" si="56"/>
        <v>1</v>
      </c>
      <c r="K497" t="str">
        <f t="shared" si="57"/>
        <v>01</v>
      </c>
      <c r="L497" t="str">
        <f t="shared" si="58"/>
        <v>09</v>
      </c>
      <c r="M497" t="s">
        <v>2413</v>
      </c>
      <c r="N497" s="4">
        <f t="shared" si="52"/>
        <v>1</v>
      </c>
      <c r="O497">
        <f t="shared" si="53"/>
        <v>1</v>
      </c>
      <c r="P497">
        <f t="shared" si="54"/>
        <v>9</v>
      </c>
      <c r="Q497" s="5">
        <f t="shared" si="55"/>
        <v>61.15</v>
      </c>
    </row>
    <row r="498" spans="1:17" x14ac:dyDescent="0.2">
      <c r="A498">
        <v>101</v>
      </c>
      <c r="B498">
        <v>15</v>
      </c>
      <c r="C498" t="s">
        <v>494</v>
      </c>
      <c r="D498" s="6" t="s">
        <v>1614</v>
      </c>
      <c r="F498" t="str">
        <f>IF(COUNTIF(D498,"*"),"F","M")</f>
        <v>F</v>
      </c>
      <c r="G498" t="s">
        <v>1707</v>
      </c>
      <c r="H498" t="s">
        <v>1599</v>
      </c>
      <c r="I498" s="2">
        <v>4.2361111111111106E-2</v>
      </c>
      <c r="J498" t="str">
        <f t="shared" si="56"/>
        <v>1</v>
      </c>
      <c r="K498" t="str">
        <f t="shared" si="57"/>
        <v>01</v>
      </c>
      <c r="L498" t="str">
        <f t="shared" si="58"/>
        <v>00</v>
      </c>
      <c r="M498" t="s">
        <v>2408</v>
      </c>
      <c r="N498" s="4">
        <f t="shared" si="52"/>
        <v>1</v>
      </c>
      <c r="O498">
        <f t="shared" si="53"/>
        <v>1</v>
      </c>
      <c r="P498">
        <f t="shared" si="54"/>
        <v>0</v>
      </c>
      <c r="Q498" s="5">
        <f t="shared" si="55"/>
        <v>61</v>
      </c>
    </row>
    <row r="499" spans="1:17" x14ac:dyDescent="0.2">
      <c r="A499">
        <v>102</v>
      </c>
      <c r="B499">
        <v>4</v>
      </c>
      <c r="C499" t="s">
        <v>495</v>
      </c>
      <c r="D499" s="6" t="s">
        <v>1651</v>
      </c>
      <c r="F499" t="str">
        <f>IF(COUNTIF(D499,"*"),"F","M")</f>
        <v>F</v>
      </c>
      <c r="G499" t="s">
        <v>1705</v>
      </c>
      <c r="H499" t="s">
        <v>1599</v>
      </c>
      <c r="I499" s="2">
        <v>4.2557870370370371E-2</v>
      </c>
      <c r="J499" t="str">
        <f t="shared" si="56"/>
        <v>1</v>
      </c>
      <c r="K499" t="str">
        <f t="shared" si="57"/>
        <v>01</v>
      </c>
      <c r="L499" t="str">
        <f t="shared" si="58"/>
        <v>17</v>
      </c>
      <c r="M499" t="s">
        <v>2414</v>
      </c>
      <c r="N499" s="4">
        <f t="shared" si="52"/>
        <v>1</v>
      </c>
      <c r="O499">
        <f t="shared" si="53"/>
        <v>1</v>
      </c>
      <c r="P499">
        <f t="shared" si="54"/>
        <v>17</v>
      </c>
      <c r="Q499" s="5">
        <f t="shared" si="55"/>
        <v>61.283333333333331</v>
      </c>
    </row>
    <row r="500" spans="1:17" x14ac:dyDescent="0.2">
      <c r="A500">
        <v>397</v>
      </c>
      <c r="B500">
        <v>100</v>
      </c>
      <c r="C500" t="s">
        <v>496</v>
      </c>
      <c r="D500" s="6">
        <v>16</v>
      </c>
      <c r="F500" t="str">
        <f>IF(COUNTIF(D500,"*"),"F","M")</f>
        <v>M</v>
      </c>
      <c r="G500" t="s">
        <v>1834</v>
      </c>
      <c r="H500" t="s">
        <v>2010</v>
      </c>
      <c r="I500" s="2">
        <v>4.2569444444444444E-2</v>
      </c>
      <c r="J500" t="str">
        <f t="shared" si="56"/>
        <v>1</v>
      </c>
      <c r="K500" t="str">
        <f t="shared" si="57"/>
        <v>01</v>
      </c>
      <c r="L500" t="str">
        <f t="shared" si="58"/>
        <v>18</v>
      </c>
      <c r="M500" t="s">
        <v>2415</v>
      </c>
      <c r="N500" s="4">
        <f t="shared" si="52"/>
        <v>1</v>
      </c>
      <c r="O500">
        <f t="shared" si="53"/>
        <v>1</v>
      </c>
      <c r="P500">
        <f t="shared" si="54"/>
        <v>18</v>
      </c>
      <c r="Q500" s="5">
        <f t="shared" si="55"/>
        <v>61.3</v>
      </c>
    </row>
    <row r="501" spans="1:17" x14ac:dyDescent="0.2">
      <c r="A501">
        <v>103</v>
      </c>
      <c r="B501">
        <v>22</v>
      </c>
      <c r="C501" t="s">
        <v>497</v>
      </c>
      <c r="D501" s="6" t="s">
        <v>1617</v>
      </c>
      <c r="F501" t="str">
        <f>IF(COUNTIF(D501,"*"),"F","M")</f>
        <v>F</v>
      </c>
      <c r="G501" t="s">
        <v>1835</v>
      </c>
      <c r="H501" t="s">
        <v>1599</v>
      </c>
      <c r="I501" s="2">
        <v>4.2592592592592592E-2</v>
      </c>
      <c r="J501" t="str">
        <f t="shared" si="56"/>
        <v>1</v>
      </c>
      <c r="K501" t="str">
        <f t="shared" si="57"/>
        <v>01</v>
      </c>
      <c r="L501" t="str">
        <f t="shared" si="58"/>
        <v>20</v>
      </c>
      <c r="M501" t="s">
        <v>2416</v>
      </c>
      <c r="N501" s="4">
        <f t="shared" si="52"/>
        <v>1</v>
      </c>
      <c r="O501">
        <f t="shared" si="53"/>
        <v>1</v>
      </c>
      <c r="P501">
        <f t="shared" si="54"/>
        <v>20</v>
      </c>
      <c r="Q501" s="5">
        <f t="shared" si="55"/>
        <v>61.333333333333336</v>
      </c>
    </row>
    <row r="502" spans="1:17" x14ac:dyDescent="0.2">
      <c r="A502">
        <v>398</v>
      </c>
      <c r="B502">
        <v>30</v>
      </c>
      <c r="C502" t="s">
        <v>498</v>
      </c>
      <c r="D502" s="6">
        <v>40</v>
      </c>
      <c r="F502" t="str">
        <f>IF(COUNTIF(D502,"*"),"F","M")</f>
        <v>M</v>
      </c>
      <c r="G502" t="s">
        <v>1835</v>
      </c>
      <c r="H502" t="s">
        <v>1599</v>
      </c>
      <c r="I502" s="2">
        <v>4.2592592592592592E-2</v>
      </c>
      <c r="J502" t="str">
        <f t="shared" si="56"/>
        <v>1</v>
      </c>
      <c r="K502" t="str">
        <f t="shared" si="57"/>
        <v>01</v>
      </c>
      <c r="L502" t="str">
        <f t="shared" si="58"/>
        <v>20</v>
      </c>
      <c r="M502" t="s">
        <v>2416</v>
      </c>
      <c r="N502" s="4">
        <f t="shared" si="52"/>
        <v>1</v>
      </c>
      <c r="O502">
        <f t="shared" si="53"/>
        <v>1</v>
      </c>
      <c r="P502">
        <f t="shared" si="54"/>
        <v>20</v>
      </c>
      <c r="Q502" s="5">
        <f t="shared" si="55"/>
        <v>61.333333333333336</v>
      </c>
    </row>
    <row r="503" spans="1:17" x14ac:dyDescent="0.2">
      <c r="A503">
        <v>399</v>
      </c>
      <c r="B503">
        <v>20</v>
      </c>
      <c r="C503" t="s">
        <v>499</v>
      </c>
      <c r="D503" s="6">
        <v>52</v>
      </c>
      <c r="F503" t="str">
        <f>IF(COUNTIF(D503,"*"),"F","M")</f>
        <v>M</v>
      </c>
      <c r="G503" t="s">
        <v>1701</v>
      </c>
      <c r="H503" t="s">
        <v>1599</v>
      </c>
      <c r="I503" s="2">
        <v>4.2696759259259261E-2</v>
      </c>
      <c r="J503" t="str">
        <f t="shared" si="56"/>
        <v>1</v>
      </c>
      <c r="K503" t="str">
        <f t="shared" si="57"/>
        <v>01</v>
      </c>
      <c r="L503" t="str">
        <f t="shared" si="58"/>
        <v>29</v>
      </c>
      <c r="M503" t="s">
        <v>2417</v>
      </c>
      <c r="N503" s="4">
        <f t="shared" si="52"/>
        <v>1</v>
      </c>
      <c r="O503">
        <f t="shared" si="53"/>
        <v>1</v>
      </c>
      <c r="P503">
        <f t="shared" si="54"/>
        <v>29</v>
      </c>
      <c r="Q503" s="5">
        <f t="shared" si="55"/>
        <v>61.483333333333334</v>
      </c>
    </row>
    <row r="504" spans="1:17" x14ac:dyDescent="0.2">
      <c r="A504">
        <v>400</v>
      </c>
      <c r="B504">
        <v>101</v>
      </c>
      <c r="C504" t="s">
        <v>500</v>
      </c>
      <c r="D504" s="6">
        <v>16</v>
      </c>
      <c r="F504" t="str">
        <f>IF(COUNTIF(D504,"*"),"F","M")</f>
        <v>M</v>
      </c>
      <c r="G504" t="s">
        <v>1836</v>
      </c>
      <c r="H504" t="s">
        <v>1998</v>
      </c>
      <c r="I504" s="2">
        <v>4.2731481481481481E-2</v>
      </c>
      <c r="J504" t="str">
        <f t="shared" si="56"/>
        <v>1</v>
      </c>
      <c r="K504" t="str">
        <f t="shared" si="57"/>
        <v>01</v>
      </c>
      <c r="L504" t="str">
        <f t="shared" si="58"/>
        <v>32</v>
      </c>
      <c r="M504" t="s">
        <v>2418</v>
      </c>
      <c r="N504" s="4">
        <f t="shared" si="52"/>
        <v>1</v>
      </c>
      <c r="O504">
        <f t="shared" si="53"/>
        <v>1</v>
      </c>
      <c r="P504">
        <f t="shared" si="54"/>
        <v>32</v>
      </c>
      <c r="Q504" s="5">
        <f t="shared" si="55"/>
        <v>61.533333333333331</v>
      </c>
    </row>
    <row r="505" spans="1:17" x14ac:dyDescent="0.2">
      <c r="A505">
        <v>401</v>
      </c>
      <c r="B505">
        <v>46</v>
      </c>
      <c r="C505" t="s">
        <v>501</v>
      </c>
      <c r="D505" s="6">
        <v>35</v>
      </c>
      <c r="F505" t="str">
        <f>IF(COUNTIF(D505,"*"),"F","M")</f>
        <v>M</v>
      </c>
      <c r="G505" t="s">
        <v>1837</v>
      </c>
      <c r="H505" t="s">
        <v>1599</v>
      </c>
      <c r="I505" s="2">
        <v>4.2731481481481481E-2</v>
      </c>
      <c r="J505" t="str">
        <f t="shared" si="56"/>
        <v>1</v>
      </c>
      <c r="K505" t="str">
        <f t="shared" si="57"/>
        <v>01</v>
      </c>
      <c r="L505" t="str">
        <f t="shared" si="58"/>
        <v>32</v>
      </c>
      <c r="M505" t="s">
        <v>2418</v>
      </c>
      <c r="N505" s="4">
        <f t="shared" si="52"/>
        <v>1</v>
      </c>
      <c r="O505">
        <f t="shared" si="53"/>
        <v>1</v>
      </c>
      <c r="P505">
        <f t="shared" si="54"/>
        <v>32</v>
      </c>
      <c r="Q505" s="5">
        <f t="shared" si="55"/>
        <v>61.533333333333331</v>
      </c>
    </row>
    <row r="506" spans="1:17" x14ac:dyDescent="0.2">
      <c r="A506">
        <v>402</v>
      </c>
      <c r="B506">
        <v>102</v>
      </c>
      <c r="C506" t="s">
        <v>502</v>
      </c>
      <c r="D506" s="6">
        <v>16</v>
      </c>
      <c r="F506" t="str">
        <f>IF(COUNTIF(D506,"*"),"F","M")</f>
        <v>M</v>
      </c>
      <c r="G506" t="s">
        <v>1744</v>
      </c>
      <c r="H506" t="s">
        <v>1998</v>
      </c>
      <c r="I506" s="2">
        <v>4.2754629629629635E-2</v>
      </c>
      <c r="J506" t="str">
        <f t="shared" si="56"/>
        <v>1</v>
      </c>
      <c r="K506" t="str">
        <f t="shared" si="57"/>
        <v>01</v>
      </c>
      <c r="L506" t="str">
        <f t="shared" si="58"/>
        <v>34</v>
      </c>
      <c r="M506" t="s">
        <v>2419</v>
      </c>
      <c r="N506" s="4">
        <f t="shared" si="52"/>
        <v>1</v>
      </c>
      <c r="O506">
        <f t="shared" si="53"/>
        <v>1</v>
      </c>
      <c r="P506">
        <f t="shared" si="54"/>
        <v>34</v>
      </c>
      <c r="Q506" s="5">
        <f t="shared" si="55"/>
        <v>61.56666666666667</v>
      </c>
    </row>
    <row r="507" spans="1:17" x14ac:dyDescent="0.2">
      <c r="A507">
        <v>403</v>
      </c>
      <c r="B507">
        <v>103</v>
      </c>
      <c r="C507" t="s">
        <v>503</v>
      </c>
      <c r="D507" s="6">
        <v>16</v>
      </c>
      <c r="F507" t="str">
        <f>IF(COUNTIF(D507,"*"),"F","M")</f>
        <v>M</v>
      </c>
      <c r="G507" t="s">
        <v>1744</v>
      </c>
      <c r="H507" t="s">
        <v>1998</v>
      </c>
      <c r="I507" s="2">
        <v>4.2766203703703702E-2</v>
      </c>
      <c r="J507" t="str">
        <f t="shared" si="56"/>
        <v>1</v>
      </c>
      <c r="K507" t="str">
        <f t="shared" si="57"/>
        <v>01</v>
      </c>
      <c r="L507" t="str">
        <f t="shared" si="58"/>
        <v>35</v>
      </c>
      <c r="M507" t="s">
        <v>2420</v>
      </c>
      <c r="N507" s="4">
        <f t="shared" si="52"/>
        <v>1</v>
      </c>
      <c r="O507">
        <f t="shared" si="53"/>
        <v>1</v>
      </c>
      <c r="P507">
        <f t="shared" si="54"/>
        <v>35</v>
      </c>
      <c r="Q507" s="5">
        <f t="shared" si="55"/>
        <v>61.583333333333336</v>
      </c>
    </row>
    <row r="508" spans="1:17" x14ac:dyDescent="0.2">
      <c r="A508">
        <v>104</v>
      </c>
      <c r="B508">
        <v>12</v>
      </c>
      <c r="C508" t="s">
        <v>504</v>
      </c>
      <c r="D508" s="6" t="s">
        <v>1644</v>
      </c>
      <c r="F508" t="str">
        <f>IF(COUNTIF(D508,"*"),"F","M")</f>
        <v>F</v>
      </c>
      <c r="G508" t="s">
        <v>1710</v>
      </c>
      <c r="H508" t="s">
        <v>1599</v>
      </c>
      <c r="I508" s="2">
        <v>4.2789351851851849E-2</v>
      </c>
      <c r="J508" t="str">
        <f t="shared" si="56"/>
        <v>1</v>
      </c>
      <c r="K508" t="str">
        <f t="shared" si="57"/>
        <v>01</v>
      </c>
      <c r="L508" t="str">
        <f t="shared" si="58"/>
        <v>37</v>
      </c>
      <c r="M508" t="s">
        <v>2421</v>
      </c>
      <c r="N508" s="4">
        <f t="shared" si="52"/>
        <v>1</v>
      </c>
      <c r="O508">
        <f t="shared" si="53"/>
        <v>1</v>
      </c>
      <c r="P508">
        <f t="shared" si="54"/>
        <v>37</v>
      </c>
      <c r="Q508" s="5">
        <f t="shared" si="55"/>
        <v>61.616666666666667</v>
      </c>
    </row>
    <row r="509" spans="1:17" x14ac:dyDescent="0.2">
      <c r="A509">
        <v>404</v>
      </c>
      <c r="B509">
        <v>43</v>
      </c>
      <c r="C509" t="s">
        <v>505</v>
      </c>
      <c r="D509" s="6">
        <v>31</v>
      </c>
      <c r="F509" t="str">
        <f>IF(COUNTIF(D509,"*"),"F","M")</f>
        <v>M</v>
      </c>
      <c r="G509" t="s">
        <v>1679</v>
      </c>
      <c r="H509" t="s">
        <v>1599</v>
      </c>
      <c r="I509" s="2">
        <v>4.2789351851851849E-2</v>
      </c>
      <c r="J509" t="str">
        <f t="shared" si="56"/>
        <v>1</v>
      </c>
      <c r="K509" t="str">
        <f t="shared" si="57"/>
        <v>01</v>
      </c>
      <c r="L509" t="str">
        <f t="shared" si="58"/>
        <v>37</v>
      </c>
      <c r="M509" t="s">
        <v>2421</v>
      </c>
      <c r="N509" s="4">
        <f t="shared" si="52"/>
        <v>1</v>
      </c>
      <c r="O509">
        <f t="shared" si="53"/>
        <v>1</v>
      </c>
      <c r="P509">
        <f t="shared" si="54"/>
        <v>37</v>
      </c>
      <c r="Q509" s="5">
        <f t="shared" si="55"/>
        <v>61.616666666666667</v>
      </c>
    </row>
    <row r="510" spans="1:17" x14ac:dyDescent="0.2">
      <c r="A510">
        <v>405</v>
      </c>
      <c r="B510">
        <v>104</v>
      </c>
      <c r="C510" t="s">
        <v>506</v>
      </c>
      <c r="D510" s="6">
        <v>17</v>
      </c>
      <c r="F510" t="str">
        <f>IF(COUNTIF(D510,"*"),"F","M")</f>
        <v>M</v>
      </c>
      <c r="G510" t="s">
        <v>1691</v>
      </c>
      <c r="H510" t="s">
        <v>1599</v>
      </c>
      <c r="I510" s="2">
        <v>4.280092592592593E-2</v>
      </c>
      <c r="J510" t="str">
        <f t="shared" si="56"/>
        <v>1</v>
      </c>
      <c r="K510" t="str">
        <f t="shared" si="57"/>
        <v>01</v>
      </c>
      <c r="L510" t="str">
        <f t="shared" si="58"/>
        <v>38</v>
      </c>
      <c r="M510" t="s">
        <v>2422</v>
      </c>
      <c r="N510" s="4">
        <f t="shared" si="52"/>
        <v>1</v>
      </c>
      <c r="O510">
        <f t="shared" si="53"/>
        <v>1</v>
      </c>
      <c r="P510">
        <f t="shared" si="54"/>
        <v>38</v>
      </c>
      <c r="Q510" s="5">
        <f t="shared" si="55"/>
        <v>61.633333333333333</v>
      </c>
    </row>
    <row r="511" spans="1:17" x14ac:dyDescent="0.2">
      <c r="A511">
        <v>406</v>
      </c>
      <c r="B511">
        <v>105</v>
      </c>
      <c r="C511" t="s">
        <v>507</v>
      </c>
      <c r="D511" s="6">
        <v>17</v>
      </c>
      <c r="F511" t="str">
        <f>IF(COUNTIF(D511,"*"),"F","M")</f>
        <v>M</v>
      </c>
      <c r="G511" t="s">
        <v>1691</v>
      </c>
      <c r="H511" t="s">
        <v>1599</v>
      </c>
      <c r="I511" s="2">
        <v>4.280092592592593E-2</v>
      </c>
      <c r="J511" t="str">
        <f t="shared" si="56"/>
        <v>1</v>
      </c>
      <c r="K511" t="str">
        <f t="shared" si="57"/>
        <v>01</v>
      </c>
      <c r="L511" t="str">
        <f t="shared" si="58"/>
        <v>38</v>
      </c>
      <c r="M511" t="s">
        <v>2422</v>
      </c>
      <c r="N511" s="4">
        <f t="shared" si="52"/>
        <v>1</v>
      </c>
      <c r="O511">
        <f t="shared" si="53"/>
        <v>1</v>
      </c>
      <c r="P511">
        <f t="shared" si="54"/>
        <v>38</v>
      </c>
      <c r="Q511" s="5">
        <f t="shared" si="55"/>
        <v>61.633333333333333</v>
      </c>
    </row>
    <row r="512" spans="1:17" x14ac:dyDescent="0.2">
      <c r="A512">
        <v>407</v>
      </c>
      <c r="B512">
        <v>106</v>
      </c>
      <c r="C512" t="s">
        <v>508</v>
      </c>
      <c r="D512" s="6">
        <v>18</v>
      </c>
      <c r="F512" t="str">
        <f>IF(COUNTIF(D512,"*"),"F","M")</f>
        <v>M</v>
      </c>
      <c r="G512" t="s">
        <v>1677</v>
      </c>
      <c r="H512" t="s">
        <v>1998</v>
      </c>
      <c r="I512" s="2">
        <v>4.280092592592593E-2</v>
      </c>
      <c r="J512" t="str">
        <f t="shared" si="56"/>
        <v>1</v>
      </c>
      <c r="K512" t="str">
        <f t="shared" si="57"/>
        <v>01</v>
      </c>
      <c r="L512" t="str">
        <f t="shared" si="58"/>
        <v>38</v>
      </c>
      <c r="M512" t="s">
        <v>2422</v>
      </c>
      <c r="N512" s="4">
        <f t="shared" si="52"/>
        <v>1</v>
      </c>
      <c r="O512">
        <f t="shared" si="53"/>
        <v>1</v>
      </c>
      <c r="P512">
        <f t="shared" si="54"/>
        <v>38</v>
      </c>
      <c r="Q512" s="5">
        <f t="shared" si="55"/>
        <v>61.633333333333333</v>
      </c>
    </row>
    <row r="513" spans="1:17" x14ac:dyDescent="0.2">
      <c r="A513">
        <v>408</v>
      </c>
      <c r="B513">
        <v>107</v>
      </c>
      <c r="C513" t="s">
        <v>509</v>
      </c>
      <c r="D513" s="6">
        <v>17</v>
      </c>
      <c r="F513" t="str">
        <f>IF(COUNTIF(D513,"*"),"F","M")</f>
        <v>M</v>
      </c>
      <c r="G513" t="s">
        <v>1677</v>
      </c>
      <c r="H513" t="s">
        <v>1998</v>
      </c>
      <c r="I513" s="2">
        <v>4.280092592592593E-2</v>
      </c>
      <c r="J513" t="str">
        <f t="shared" si="56"/>
        <v>1</v>
      </c>
      <c r="K513" t="str">
        <f t="shared" si="57"/>
        <v>01</v>
      </c>
      <c r="L513" t="str">
        <f t="shared" si="58"/>
        <v>38</v>
      </c>
      <c r="M513" t="s">
        <v>2422</v>
      </c>
      <c r="N513" s="4">
        <f t="shared" si="52"/>
        <v>1</v>
      </c>
      <c r="O513">
        <f t="shared" si="53"/>
        <v>1</v>
      </c>
      <c r="P513">
        <f t="shared" si="54"/>
        <v>38</v>
      </c>
      <c r="Q513" s="5">
        <f t="shared" si="55"/>
        <v>61.633333333333333</v>
      </c>
    </row>
    <row r="514" spans="1:17" x14ac:dyDescent="0.2">
      <c r="A514">
        <v>105</v>
      </c>
      <c r="B514">
        <v>23</v>
      </c>
      <c r="C514" t="s">
        <v>510</v>
      </c>
      <c r="D514" s="6" t="s">
        <v>1617</v>
      </c>
      <c r="F514" t="str">
        <f>IF(COUNTIF(D514,"*"),"F","M")</f>
        <v>F</v>
      </c>
      <c r="G514" t="s">
        <v>1677</v>
      </c>
      <c r="H514" t="s">
        <v>1998</v>
      </c>
      <c r="I514" s="2">
        <v>4.280092592592593E-2</v>
      </c>
      <c r="J514" t="str">
        <f t="shared" si="56"/>
        <v>1</v>
      </c>
      <c r="K514" t="str">
        <f t="shared" si="57"/>
        <v>01</v>
      </c>
      <c r="L514" t="str">
        <f t="shared" si="58"/>
        <v>38</v>
      </c>
      <c r="M514" t="s">
        <v>2422</v>
      </c>
      <c r="N514" s="4">
        <f t="shared" si="52"/>
        <v>1</v>
      </c>
      <c r="O514">
        <f t="shared" si="53"/>
        <v>1</v>
      </c>
      <c r="P514">
        <f t="shared" si="54"/>
        <v>38</v>
      </c>
      <c r="Q514" s="5">
        <f t="shared" si="55"/>
        <v>61.633333333333333</v>
      </c>
    </row>
    <row r="515" spans="1:17" x14ac:dyDescent="0.2">
      <c r="A515">
        <v>106</v>
      </c>
      <c r="B515">
        <v>24</v>
      </c>
      <c r="C515" t="s">
        <v>511</v>
      </c>
      <c r="D515" s="6" t="s">
        <v>1627</v>
      </c>
      <c r="F515" t="str">
        <f>IF(COUNTIF(D515,"*"),"F","M")</f>
        <v>F</v>
      </c>
      <c r="G515" t="s">
        <v>1677</v>
      </c>
      <c r="H515" t="s">
        <v>1998</v>
      </c>
      <c r="I515" s="2">
        <v>4.280092592592593E-2</v>
      </c>
      <c r="J515" t="str">
        <f t="shared" si="56"/>
        <v>1</v>
      </c>
      <c r="K515" t="str">
        <f t="shared" si="57"/>
        <v>01</v>
      </c>
      <c r="L515" t="str">
        <f t="shared" si="58"/>
        <v>38</v>
      </c>
      <c r="M515" t="s">
        <v>2422</v>
      </c>
      <c r="N515" s="4">
        <f t="shared" si="52"/>
        <v>1</v>
      </c>
      <c r="O515">
        <f t="shared" si="53"/>
        <v>1</v>
      </c>
      <c r="P515">
        <f t="shared" si="54"/>
        <v>38</v>
      </c>
      <c r="Q515" s="5">
        <f t="shared" si="55"/>
        <v>61.633333333333333</v>
      </c>
    </row>
    <row r="516" spans="1:17" x14ac:dyDescent="0.2">
      <c r="A516">
        <v>107</v>
      </c>
      <c r="B516">
        <v>25</v>
      </c>
      <c r="C516" t="s">
        <v>512</v>
      </c>
      <c r="D516" s="6" t="s">
        <v>1617</v>
      </c>
      <c r="F516" t="str">
        <f>IF(COUNTIF(D516,"*"),"F","M")</f>
        <v>F</v>
      </c>
      <c r="G516" t="s">
        <v>1677</v>
      </c>
      <c r="H516" t="s">
        <v>1998</v>
      </c>
      <c r="I516" s="2">
        <v>4.280092592592593E-2</v>
      </c>
      <c r="J516" t="str">
        <f t="shared" si="56"/>
        <v>1</v>
      </c>
      <c r="K516" t="str">
        <f t="shared" si="57"/>
        <v>01</v>
      </c>
      <c r="L516" t="str">
        <f t="shared" si="58"/>
        <v>38</v>
      </c>
      <c r="M516" t="s">
        <v>2422</v>
      </c>
      <c r="N516" s="4">
        <f t="shared" si="52"/>
        <v>1</v>
      </c>
      <c r="O516">
        <f t="shared" si="53"/>
        <v>1</v>
      </c>
      <c r="P516">
        <f t="shared" si="54"/>
        <v>38</v>
      </c>
      <c r="Q516" s="5">
        <f t="shared" si="55"/>
        <v>61.633333333333333</v>
      </c>
    </row>
    <row r="517" spans="1:17" x14ac:dyDescent="0.2">
      <c r="A517">
        <v>108</v>
      </c>
      <c r="B517">
        <v>26</v>
      </c>
      <c r="C517" t="s">
        <v>513</v>
      </c>
      <c r="D517" s="6" t="s">
        <v>1625</v>
      </c>
      <c r="F517" t="str">
        <f>IF(COUNTIF(D517,"*"),"F","M")</f>
        <v>F</v>
      </c>
      <c r="G517" t="s">
        <v>1677</v>
      </c>
      <c r="H517" t="s">
        <v>1998</v>
      </c>
      <c r="I517" s="2">
        <v>4.280092592592593E-2</v>
      </c>
      <c r="J517" t="str">
        <f t="shared" si="56"/>
        <v>1</v>
      </c>
      <c r="K517" t="str">
        <f t="shared" si="57"/>
        <v>01</v>
      </c>
      <c r="L517" t="str">
        <f t="shared" si="58"/>
        <v>38</v>
      </c>
      <c r="M517" t="s">
        <v>2422</v>
      </c>
      <c r="N517" s="4">
        <f t="shared" si="52"/>
        <v>1</v>
      </c>
      <c r="O517">
        <f t="shared" si="53"/>
        <v>1</v>
      </c>
      <c r="P517">
        <f t="shared" si="54"/>
        <v>38</v>
      </c>
      <c r="Q517" s="5">
        <f t="shared" si="55"/>
        <v>61.633333333333333</v>
      </c>
    </row>
    <row r="518" spans="1:17" x14ac:dyDescent="0.2">
      <c r="A518">
        <v>109</v>
      </c>
      <c r="B518">
        <v>19</v>
      </c>
      <c r="C518" t="s">
        <v>514</v>
      </c>
      <c r="D518" s="6" t="s">
        <v>1650</v>
      </c>
      <c r="F518" t="str">
        <f>IF(COUNTIF(D518,"*"),"F","M")</f>
        <v>F</v>
      </c>
      <c r="G518" t="s">
        <v>1677</v>
      </c>
      <c r="H518" t="s">
        <v>1998</v>
      </c>
      <c r="I518" s="2">
        <v>4.280092592592593E-2</v>
      </c>
      <c r="J518" t="str">
        <f t="shared" si="56"/>
        <v>1</v>
      </c>
      <c r="K518" t="str">
        <f t="shared" si="57"/>
        <v>01</v>
      </c>
      <c r="L518" t="str">
        <f t="shared" si="58"/>
        <v>38</v>
      </c>
      <c r="M518" t="s">
        <v>2422</v>
      </c>
      <c r="N518" s="4">
        <f t="shared" si="52"/>
        <v>1</v>
      </c>
      <c r="O518">
        <f t="shared" si="53"/>
        <v>1</v>
      </c>
      <c r="P518">
        <f t="shared" si="54"/>
        <v>38</v>
      </c>
      <c r="Q518" s="5">
        <f t="shared" si="55"/>
        <v>61.633333333333333</v>
      </c>
    </row>
    <row r="519" spans="1:17" x14ac:dyDescent="0.2">
      <c r="A519">
        <v>110</v>
      </c>
      <c r="B519">
        <v>27</v>
      </c>
      <c r="C519" t="s">
        <v>515</v>
      </c>
      <c r="D519" s="6" t="s">
        <v>1647</v>
      </c>
      <c r="F519" t="str">
        <f>IF(COUNTIF(D519,"*"),"F","M")</f>
        <v>F</v>
      </c>
      <c r="G519" t="s">
        <v>1677</v>
      </c>
      <c r="H519" t="s">
        <v>1998</v>
      </c>
      <c r="I519" s="2">
        <v>4.2835648148148144E-2</v>
      </c>
      <c r="J519" t="str">
        <f t="shared" si="56"/>
        <v>1</v>
      </c>
      <c r="K519" t="str">
        <f t="shared" si="57"/>
        <v>01</v>
      </c>
      <c r="L519" t="str">
        <f t="shared" si="58"/>
        <v>41</v>
      </c>
      <c r="M519" t="s">
        <v>2423</v>
      </c>
      <c r="N519" s="4">
        <f t="shared" si="52"/>
        <v>1</v>
      </c>
      <c r="O519">
        <f t="shared" si="53"/>
        <v>1</v>
      </c>
      <c r="P519">
        <f t="shared" si="54"/>
        <v>41</v>
      </c>
      <c r="Q519" s="5">
        <f t="shared" si="55"/>
        <v>61.68333333333333</v>
      </c>
    </row>
    <row r="520" spans="1:17" x14ac:dyDescent="0.2">
      <c r="A520">
        <v>409</v>
      </c>
      <c r="B520">
        <v>29</v>
      </c>
      <c r="C520" t="s">
        <v>516</v>
      </c>
      <c r="D520" s="6">
        <v>12</v>
      </c>
      <c r="F520" t="str">
        <f>IF(COUNTIF(D520,"*"),"F","M")</f>
        <v>M</v>
      </c>
      <c r="G520" t="s">
        <v>1694</v>
      </c>
      <c r="H520" t="s">
        <v>1599</v>
      </c>
      <c r="I520" s="2">
        <v>4.2847222222222224E-2</v>
      </c>
      <c r="J520" t="str">
        <f t="shared" si="56"/>
        <v>1</v>
      </c>
      <c r="K520" t="str">
        <f t="shared" si="57"/>
        <v>01</v>
      </c>
      <c r="L520" t="str">
        <f t="shared" si="58"/>
        <v>42</v>
      </c>
      <c r="M520" t="s">
        <v>2424</v>
      </c>
      <c r="N520" s="4">
        <f t="shared" si="52"/>
        <v>1</v>
      </c>
      <c r="O520">
        <f t="shared" si="53"/>
        <v>1</v>
      </c>
      <c r="P520">
        <f t="shared" si="54"/>
        <v>42</v>
      </c>
      <c r="Q520" s="5">
        <f t="shared" si="55"/>
        <v>61.7</v>
      </c>
    </row>
    <row r="521" spans="1:17" x14ac:dyDescent="0.2">
      <c r="A521">
        <v>410</v>
      </c>
      <c r="B521">
        <v>30</v>
      </c>
      <c r="C521" t="s">
        <v>517</v>
      </c>
      <c r="D521" s="6">
        <v>12</v>
      </c>
      <c r="F521" t="str">
        <f>IF(COUNTIF(D521,"*"),"F","M")</f>
        <v>M</v>
      </c>
      <c r="G521" t="s">
        <v>1720</v>
      </c>
      <c r="H521" t="s">
        <v>1599</v>
      </c>
      <c r="I521" s="2">
        <v>4.2847222222222224E-2</v>
      </c>
      <c r="J521" t="str">
        <f t="shared" si="56"/>
        <v>1</v>
      </c>
      <c r="K521" t="str">
        <f t="shared" si="57"/>
        <v>01</v>
      </c>
      <c r="L521" t="str">
        <f t="shared" si="58"/>
        <v>42</v>
      </c>
      <c r="M521" t="s">
        <v>2424</v>
      </c>
      <c r="N521" s="4">
        <f t="shared" si="52"/>
        <v>1</v>
      </c>
      <c r="O521">
        <f t="shared" si="53"/>
        <v>1</v>
      </c>
      <c r="P521">
        <f t="shared" si="54"/>
        <v>42</v>
      </c>
      <c r="Q521" s="5">
        <f t="shared" si="55"/>
        <v>61.7</v>
      </c>
    </row>
    <row r="522" spans="1:17" x14ac:dyDescent="0.2">
      <c r="A522">
        <v>111</v>
      </c>
      <c r="B522">
        <v>28</v>
      </c>
      <c r="C522" t="s">
        <v>518</v>
      </c>
      <c r="D522" s="6" t="s">
        <v>1625</v>
      </c>
      <c r="F522" t="str">
        <f>IF(COUNTIF(D522,"*"),"F","M")</f>
        <v>F</v>
      </c>
      <c r="G522" t="s">
        <v>1677</v>
      </c>
      <c r="H522" t="s">
        <v>1998</v>
      </c>
      <c r="I522" s="2">
        <v>4.2847222222222224E-2</v>
      </c>
      <c r="J522" t="str">
        <f t="shared" si="56"/>
        <v>1</v>
      </c>
      <c r="K522" t="str">
        <f t="shared" si="57"/>
        <v>01</v>
      </c>
      <c r="L522" t="str">
        <f t="shared" si="58"/>
        <v>42</v>
      </c>
      <c r="M522" t="s">
        <v>2424</v>
      </c>
      <c r="N522" s="4">
        <f t="shared" si="52"/>
        <v>1</v>
      </c>
      <c r="O522">
        <f t="shared" si="53"/>
        <v>1</v>
      </c>
      <c r="P522">
        <f t="shared" si="54"/>
        <v>42</v>
      </c>
      <c r="Q522" s="5">
        <f t="shared" si="55"/>
        <v>61.7</v>
      </c>
    </row>
    <row r="523" spans="1:17" x14ac:dyDescent="0.2">
      <c r="A523">
        <v>411</v>
      </c>
      <c r="B523">
        <v>31</v>
      </c>
      <c r="C523" t="s">
        <v>519</v>
      </c>
      <c r="D523" s="6">
        <v>12</v>
      </c>
      <c r="F523" t="str">
        <f>IF(COUNTIF(D523,"*"),"F","M")</f>
        <v>M</v>
      </c>
      <c r="G523" t="s">
        <v>1753</v>
      </c>
      <c r="H523" t="s">
        <v>1599</v>
      </c>
      <c r="I523" s="2">
        <v>4.2847222222222224E-2</v>
      </c>
      <c r="J523" t="str">
        <f t="shared" si="56"/>
        <v>1</v>
      </c>
      <c r="K523" t="str">
        <f t="shared" si="57"/>
        <v>01</v>
      </c>
      <c r="L523" t="str">
        <f t="shared" si="58"/>
        <v>42</v>
      </c>
      <c r="M523" t="s">
        <v>2424</v>
      </c>
      <c r="N523" s="4">
        <f t="shared" si="52"/>
        <v>1</v>
      </c>
      <c r="O523">
        <f t="shared" si="53"/>
        <v>1</v>
      </c>
      <c r="P523">
        <f t="shared" si="54"/>
        <v>42</v>
      </c>
      <c r="Q523" s="5">
        <f t="shared" si="55"/>
        <v>61.7</v>
      </c>
    </row>
    <row r="524" spans="1:17" x14ac:dyDescent="0.2">
      <c r="A524">
        <v>412</v>
      </c>
      <c r="B524">
        <v>32</v>
      </c>
      <c r="C524" t="s">
        <v>520</v>
      </c>
      <c r="D524" s="6">
        <v>12</v>
      </c>
      <c r="F524" t="str">
        <f>IF(COUNTIF(D524,"*"),"F","M")</f>
        <v>M</v>
      </c>
      <c r="G524" t="s">
        <v>1705</v>
      </c>
      <c r="H524" t="s">
        <v>1599</v>
      </c>
      <c r="I524" s="2">
        <v>4.2847222222222224E-2</v>
      </c>
      <c r="J524" t="str">
        <f t="shared" si="56"/>
        <v>1</v>
      </c>
      <c r="K524" t="str">
        <f t="shared" si="57"/>
        <v>01</v>
      </c>
      <c r="L524" t="str">
        <f t="shared" si="58"/>
        <v>42</v>
      </c>
      <c r="M524" t="s">
        <v>2424</v>
      </c>
      <c r="N524" s="4">
        <f t="shared" si="52"/>
        <v>1</v>
      </c>
      <c r="O524">
        <f t="shared" si="53"/>
        <v>1</v>
      </c>
      <c r="P524">
        <f t="shared" si="54"/>
        <v>42</v>
      </c>
      <c r="Q524" s="5">
        <f t="shared" si="55"/>
        <v>61.7</v>
      </c>
    </row>
    <row r="525" spans="1:17" x14ac:dyDescent="0.2">
      <c r="A525">
        <v>413</v>
      </c>
      <c r="B525">
        <v>44</v>
      </c>
      <c r="C525" t="s">
        <v>521</v>
      </c>
      <c r="D525" s="6">
        <v>31</v>
      </c>
      <c r="F525" t="str">
        <f>IF(COUNTIF(D525,"*"),"F","M")</f>
        <v>M</v>
      </c>
      <c r="G525" t="s">
        <v>1695</v>
      </c>
      <c r="H525" t="s">
        <v>1599</v>
      </c>
      <c r="I525" s="2">
        <v>4.2881944444444438E-2</v>
      </c>
      <c r="J525" t="str">
        <f t="shared" si="56"/>
        <v>1</v>
      </c>
      <c r="K525" t="str">
        <f t="shared" si="57"/>
        <v>01</v>
      </c>
      <c r="L525" t="str">
        <f t="shared" si="58"/>
        <v>45</v>
      </c>
      <c r="M525" t="s">
        <v>2425</v>
      </c>
      <c r="N525" s="4">
        <f t="shared" si="52"/>
        <v>1</v>
      </c>
      <c r="O525">
        <f t="shared" si="53"/>
        <v>1</v>
      </c>
      <c r="P525">
        <f t="shared" si="54"/>
        <v>45</v>
      </c>
      <c r="Q525" s="5">
        <f t="shared" si="55"/>
        <v>61.75</v>
      </c>
    </row>
    <row r="526" spans="1:17" x14ac:dyDescent="0.2">
      <c r="A526">
        <v>414</v>
      </c>
      <c r="B526">
        <v>47</v>
      </c>
      <c r="C526" t="s">
        <v>522</v>
      </c>
      <c r="D526" s="6">
        <v>36</v>
      </c>
      <c r="F526" t="str">
        <f>IF(COUNTIF(D526,"*"),"F","M")</f>
        <v>M</v>
      </c>
      <c r="G526" t="s">
        <v>1755</v>
      </c>
      <c r="H526" t="s">
        <v>1599</v>
      </c>
      <c r="I526" s="2">
        <v>4.2893518518518518E-2</v>
      </c>
      <c r="J526" t="str">
        <f t="shared" si="56"/>
        <v>1</v>
      </c>
      <c r="K526" t="str">
        <f t="shared" si="57"/>
        <v>01</v>
      </c>
      <c r="L526" t="str">
        <f t="shared" si="58"/>
        <v>46</v>
      </c>
      <c r="M526" t="s">
        <v>2426</v>
      </c>
      <c r="N526" s="4">
        <f t="shared" si="52"/>
        <v>1</v>
      </c>
      <c r="O526">
        <f t="shared" si="53"/>
        <v>1</v>
      </c>
      <c r="P526">
        <f t="shared" si="54"/>
        <v>46</v>
      </c>
      <c r="Q526" s="5">
        <f t="shared" si="55"/>
        <v>61.766666666666666</v>
      </c>
    </row>
    <row r="527" spans="1:17" x14ac:dyDescent="0.2">
      <c r="A527">
        <v>112</v>
      </c>
      <c r="B527">
        <v>20</v>
      </c>
      <c r="C527" t="s">
        <v>523</v>
      </c>
      <c r="D527" s="6" t="s">
        <v>1650</v>
      </c>
      <c r="F527" t="str">
        <f>IF(COUNTIF(D527,"*"),"F","M")</f>
        <v>F</v>
      </c>
      <c r="G527" t="s">
        <v>1824</v>
      </c>
      <c r="H527" t="s">
        <v>1998</v>
      </c>
      <c r="I527" s="2">
        <v>4.2905092592592592E-2</v>
      </c>
      <c r="J527" t="str">
        <f t="shared" si="56"/>
        <v>1</v>
      </c>
      <c r="K527" t="str">
        <f t="shared" si="57"/>
        <v>01</v>
      </c>
      <c r="L527" t="str">
        <f t="shared" si="58"/>
        <v>47</v>
      </c>
      <c r="M527" t="s">
        <v>2427</v>
      </c>
      <c r="N527" s="4">
        <f t="shared" si="52"/>
        <v>1</v>
      </c>
      <c r="O527">
        <f t="shared" si="53"/>
        <v>1</v>
      </c>
      <c r="P527">
        <f t="shared" si="54"/>
        <v>47</v>
      </c>
      <c r="Q527" s="5">
        <f t="shared" si="55"/>
        <v>61.783333333333331</v>
      </c>
    </row>
    <row r="528" spans="1:17" x14ac:dyDescent="0.2">
      <c r="A528">
        <v>415</v>
      </c>
      <c r="B528">
        <v>3</v>
      </c>
      <c r="C528" t="s">
        <v>524</v>
      </c>
      <c r="D528" s="6">
        <v>69</v>
      </c>
      <c r="F528" t="str">
        <f>IF(COUNTIF(D528,"*"),"F","M")</f>
        <v>M</v>
      </c>
      <c r="G528" t="s">
        <v>1786</v>
      </c>
      <c r="H528" t="s">
        <v>1599</v>
      </c>
      <c r="I528" s="2">
        <v>4.2916666666666665E-2</v>
      </c>
      <c r="J528" t="str">
        <f t="shared" si="56"/>
        <v>1</v>
      </c>
      <c r="K528" t="str">
        <f t="shared" si="57"/>
        <v>01</v>
      </c>
      <c r="L528" t="str">
        <f t="shared" si="58"/>
        <v>48</v>
      </c>
      <c r="M528" t="s">
        <v>2428</v>
      </c>
      <c r="N528" s="4">
        <f t="shared" si="52"/>
        <v>1</v>
      </c>
      <c r="O528">
        <f t="shared" si="53"/>
        <v>1</v>
      </c>
      <c r="P528">
        <f t="shared" si="54"/>
        <v>48</v>
      </c>
      <c r="Q528" s="5">
        <f t="shared" si="55"/>
        <v>61.8</v>
      </c>
    </row>
    <row r="529" spans="1:17" x14ac:dyDescent="0.2">
      <c r="A529">
        <v>416</v>
      </c>
      <c r="B529">
        <v>108</v>
      </c>
      <c r="C529" t="s">
        <v>525</v>
      </c>
      <c r="D529" s="6">
        <v>18</v>
      </c>
      <c r="F529" t="str">
        <f>IF(COUNTIF(D529,"*"),"F","M")</f>
        <v>M</v>
      </c>
      <c r="G529" t="s">
        <v>1691</v>
      </c>
      <c r="H529" t="s">
        <v>1599</v>
      </c>
      <c r="I529" s="2">
        <v>4.2939814814814813E-2</v>
      </c>
      <c r="J529" t="str">
        <f t="shared" si="56"/>
        <v>1</v>
      </c>
      <c r="K529" t="str">
        <f t="shared" si="57"/>
        <v>01</v>
      </c>
      <c r="L529" t="str">
        <f t="shared" si="58"/>
        <v>50</v>
      </c>
      <c r="M529" t="s">
        <v>2429</v>
      </c>
      <c r="N529" s="4">
        <f t="shared" si="52"/>
        <v>1</v>
      </c>
      <c r="O529">
        <f t="shared" si="53"/>
        <v>1</v>
      </c>
      <c r="P529">
        <f t="shared" si="54"/>
        <v>50</v>
      </c>
      <c r="Q529" s="5">
        <f t="shared" si="55"/>
        <v>61.833333333333336</v>
      </c>
    </row>
    <row r="530" spans="1:17" x14ac:dyDescent="0.2">
      <c r="A530">
        <v>417</v>
      </c>
      <c r="B530">
        <v>25</v>
      </c>
      <c r="C530" t="s">
        <v>526</v>
      </c>
      <c r="D530" s="6">
        <v>48</v>
      </c>
      <c r="F530" t="str">
        <f>IF(COUNTIF(D530,"*"),"F","M")</f>
        <v>M</v>
      </c>
      <c r="G530" t="s">
        <v>1694</v>
      </c>
      <c r="H530" t="s">
        <v>1599</v>
      </c>
      <c r="I530" s="2">
        <v>4.2951388888888886E-2</v>
      </c>
      <c r="J530" t="str">
        <f t="shared" si="56"/>
        <v>1</v>
      </c>
      <c r="K530" t="str">
        <f t="shared" si="57"/>
        <v>01</v>
      </c>
      <c r="L530" t="str">
        <f t="shared" si="58"/>
        <v>51</v>
      </c>
      <c r="M530" t="s">
        <v>2430</v>
      </c>
      <c r="N530" s="4">
        <f t="shared" si="52"/>
        <v>1</v>
      </c>
      <c r="O530">
        <f t="shared" si="53"/>
        <v>1</v>
      </c>
      <c r="P530">
        <f t="shared" si="54"/>
        <v>51</v>
      </c>
      <c r="Q530" s="5">
        <f t="shared" si="55"/>
        <v>61.85</v>
      </c>
    </row>
    <row r="531" spans="1:17" x14ac:dyDescent="0.2">
      <c r="A531">
        <v>418</v>
      </c>
      <c r="B531">
        <v>45</v>
      </c>
      <c r="C531" t="s">
        <v>527</v>
      </c>
      <c r="D531" s="6">
        <v>33</v>
      </c>
      <c r="F531" t="str">
        <f>IF(COUNTIF(D531,"*"),"F","M")</f>
        <v>M</v>
      </c>
      <c r="G531" t="s">
        <v>1695</v>
      </c>
      <c r="H531" t="s">
        <v>1599</v>
      </c>
      <c r="I531" s="2">
        <v>4.3101851851851856E-2</v>
      </c>
      <c r="J531" t="str">
        <f t="shared" si="56"/>
        <v>1</v>
      </c>
      <c r="K531" t="str">
        <f t="shared" si="57"/>
        <v>02</v>
      </c>
      <c r="L531" t="str">
        <f t="shared" si="58"/>
        <v>04</v>
      </c>
      <c r="M531" t="s">
        <v>2431</v>
      </c>
      <c r="N531" s="4">
        <f t="shared" si="52"/>
        <v>1</v>
      </c>
      <c r="O531">
        <f t="shared" si="53"/>
        <v>2</v>
      </c>
      <c r="P531">
        <f t="shared" si="54"/>
        <v>4</v>
      </c>
      <c r="Q531" s="5">
        <f t="shared" si="55"/>
        <v>62.06666666666667</v>
      </c>
    </row>
    <row r="532" spans="1:17" x14ac:dyDescent="0.2">
      <c r="A532">
        <v>419</v>
      </c>
      <c r="B532">
        <v>48</v>
      </c>
      <c r="C532" t="s">
        <v>528</v>
      </c>
      <c r="D532" s="6">
        <v>36</v>
      </c>
      <c r="F532" t="str">
        <f>IF(COUNTIF(D532,"*"),"F","M")</f>
        <v>M</v>
      </c>
      <c r="G532" t="s">
        <v>1763</v>
      </c>
      <c r="H532" t="s">
        <v>1599</v>
      </c>
      <c r="I532" s="2">
        <v>4.3101851851851856E-2</v>
      </c>
      <c r="J532" t="str">
        <f t="shared" si="56"/>
        <v>1</v>
      </c>
      <c r="K532" t="str">
        <f t="shared" si="57"/>
        <v>02</v>
      </c>
      <c r="L532" t="str">
        <f t="shared" si="58"/>
        <v>04</v>
      </c>
      <c r="M532" t="s">
        <v>2431</v>
      </c>
      <c r="N532" s="4">
        <f t="shared" si="52"/>
        <v>1</v>
      </c>
      <c r="O532">
        <f t="shared" si="53"/>
        <v>2</v>
      </c>
      <c r="P532">
        <f t="shared" si="54"/>
        <v>4</v>
      </c>
      <c r="Q532" s="5">
        <f t="shared" si="55"/>
        <v>62.06666666666667</v>
      </c>
    </row>
    <row r="533" spans="1:17" x14ac:dyDescent="0.2">
      <c r="A533">
        <v>420</v>
      </c>
      <c r="B533">
        <v>31</v>
      </c>
      <c r="C533" t="s">
        <v>529</v>
      </c>
      <c r="D533" s="6">
        <v>44</v>
      </c>
      <c r="F533" t="str">
        <f>IF(COUNTIF(D533,"*"),"F","M")</f>
        <v>M</v>
      </c>
      <c r="G533" t="s">
        <v>1677</v>
      </c>
      <c r="H533" t="s">
        <v>1998</v>
      </c>
      <c r="I533" s="2">
        <v>4.3101851851851856E-2</v>
      </c>
      <c r="J533" t="str">
        <f t="shared" si="56"/>
        <v>1</v>
      </c>
      <c r="K533" t="str">
        <f t="shared" si="57"/>
        <v>02</v>
      </c>
      <c r="L533" t="str">
        <f t="shared" si="58"/>
        <v>04</v>
      </c>
      <c r="M533" t="s">
        <v>2431</v>
      </c>
      <c r="N533" s="4">
        <f t="shared" si="52"/>
        <v>1</v>
      </c>
      <c r="O533">
        <f t="shared" si="53"/>
        <v>2</v>
      </c>
      <c r="P533">
        <f t="shared" si="54"/>
        <v>4</v>
      </c>
      <c r="Q533" s="5">
        <f t="shared" si="55"/>
        <v>62.06666666666667</v>
      </c>
    </row>
    <row r="534" spans="1:17" x14ac:dyDescent="0.2">
      <c r="A534">
        <v>113</v>
      </c>
      <c r="B534">
        <v>5</v>
      </c>
      <c r="C534" t="s">
        <v>530</v>
      </c>
      <c r="D534" s="6" t="s">
        <v>1652</v>
      </c>
      <c r="F534" t="str">
        <f>IF(COUNTIF(D534,"*"),"F","M")</f>
        <v>F</v>
      </c>
      <c r="G534" t="s">
        <v>1678</v>
      </c>
      <c r="H534" t="s">
        <v>1600</v>
      </c>
      <c r="I534" s="2">
        <v>4.3124999999999997E-2</v>
      </c>
      <c r="J534" t="str">
        <f t="shared" si="56"/>
        <v>1</v>
      </c>
      <c r="K534" s="5" t="str">
        <f t="shared" si="57"/>
        <v>02</v>
      </c>
      <c r="L534" t="str">
        <f t="shared" si="58"/>
        <v>06</v>
      </c>
      <c r="M534" t="s">
        <v>2432</v>
      </c>
      <c r="N534" s="4">
        <f t="shared" si="52"/>
        <v>1</v>
      </c>
      <c r="O534">
        <f t="shared" si="53"/>
        <v>2</v>
      </c>
      <c r="P534">
        <f t="shared" si="54"/>
        <v>6</v>
      </c>
      <c r="Q534" s="5">
        <f t="shared" si="55"/>
        <v>62.1</v>
      </c>
    </row>
    <row r="535" spans="1:17" x14ac:dyDescent="0.2">
      <c r="A535">
        <v>421</v>
      </c>
      <c r="B535">
        <v>49</v>
      </c>
      <c r="C535" t="s">
        <v>531</v>
      </c>
      <c r="D535" s="6">
        <v>38</v>
      </c>
      <c r="F535" t="str">
        <f>IF(COUNTIF(D535,"*"),"F","M")</f>
        <v>M</v>
      </c>
      <c r="G535" t="s">
        <v>1695</v>
      </c>
      <c r="H535" t="s">
        <v>1599</v>
      </c>
      <c r="I535" s="2">
        <v>4.3171296296296298E-2</v>
      </c>
      <c r="J535" t="str">
        <f t="shared" ref="J535:J598" si="59">MID(M535,2,1)</f>
        <v>1</v>
      </c>
      <c r="K535" s="5" t="str">
        <f t="shared" ref="K535:K598" si="60">MID(M535,4,2)</f>
        <v>02</v>
      </c>
      <c r="L535" t="str">
        <f t="shared" ref="L535:L598" si="61">MID(M535,7,2)</f>
        <v>10</v>
      </c>
      <c r="M535" t="s">
        <v>2433</v>
      </c>
      <c r="N535" s="4">
        <f t="shared" si="52"/>
        <v>1</v>
      </c>
      <c r="O535">
        <f t="shared" si="53"/>
        <v>2</v>
      </c>
      <c r="P535">
        <f t="shared" si="54"/>
        <v>10</v>
      </c>
      <c r="Q535" s="5">
        <f t="shared" si="55"/>
        <v>62.166666666666664</v>
      </c>
    </row>
    <row r="536" spans="1:17" x14ac:dyDescent="0.2">
      <c r="A536">
        <v>422</v>
      </c>
      <c r="B536">
        <v>14</v>
      </c>
      <c r="C536" t="s">
        <v>532</v>
      </c>
      <c r="D536" s="6">
        <v>58</v>
      </c>
      <c r="F536" t="str">
        <f>IF(COUNTIF(D536,"*"),"F","M")</f>
        <v>M</v>
      </c>
      <c r="G536" t="s">
        <v>1743</v>
      </c>
      <c r="H536" t="s">
        <v>1599</v>
      </c>
      <c r="I536" s="2">
        <v>4.3182870370370365E-2</v>
      </c>
      <c r="J536" t="str">
        <f t="shared" si="59"/>
        <v>1</v>
      </c>
      <c r="K536" s="5" t="str">
        <f t="shared" si="60"/>
        <v>02</v>
      </c>
      <c r="L536" t="str">
        <f t="shared" si="61"/>
        <v>11</v>
      </c>
      <c r="M536" t="s">
        <v>2434</v>
      </c>
      <c r="N536" s="4">
        <f t="shared" ref="N536:N599" si="62">J536+0</f>
        <v>1</v>
      </c>
      <c r="O536">
        <f t="shared" ref="O536:O599" si="63">0+K536</f>
        <v>2</v>
      </c>
      <c r="P536">
        <f t="shared" ref="P536:P599" si="64">0+L536</f>
        <v>11</v>
      </c>
      <c r="Q536" s="5">
        <f t="shared" ref="Q536:Q599" si="65">SUM(N536*60)+(O536*1)+(L536/60)</f>
        <v>62.18333333333333</v>
      </c>
    </row>
    <row r="537" spans="1:17" x14ac:dyDescent="0.2">
      <c r="A537">
        <v>423</v>
      </c>
      <c r="B537">
        <v>50</v>
      </c>
      <c r="C537" t="s">
        <v>533</v>
      </c>
      <c r="D537" s="6">
        <v>36</v>
      </c>
      <c r="F537" t="str">
        <f>IF(COUNTIF(D537,"*"),"F","M")</f>
        <v>M</v>
      </c>
      <c r="G537" t="s">
        <v>1725</v>
      </c>
      <c r="H537" t="s">
        <v>1599</v>
      </c>
      <c r="I537" s="2">
        <v>4.3217592592592592E-2</v>
      </c>
      <c r="J537" t="str">
        <f t="shared" si="59"/>
        <v>1</v>
      </c>
      <c r="K537" s="5" t="str">
        <f t="shared" si="60"/>
        <v>02</v>
      </c>
      <c r="L537" t="str">
        <f t="shared" si="61"/>
        <v>14</v>
      </c>
      <c r="M537" t="s">
        <v>2435</v>
      </c>
      <c r="N537" s="4">
        <f t="shared" si="62"/>
        <v>1</v>
      </c>
      <c r="O537">
        <f t="shared" si="63"/>
        <v>2</v>
      </c>
      <c r="P537">
        <f t="shared" si="64"/>
        <v>14</v>
      </c>
      <c r="Q537" s="5">
        <f t="shared" si="65"/>
        <v>62.233333333333334</v>
      </c>
    </row>
    <row r="538" spans="1:17" x14ac:dyDescent="0.2">
      <c r="A538">
        <v>424</v>
      </c>
      <c r="B538">
        <v>21</v>
      </c>
      <c r="C538" t="s">
        <v>534</v>
      </c>
      <c r="D538" s="6">
        <v>53</v>
      </c>
      <c r="F538" t="str">
        <f>IF(COUNTIF(D538,"*"),"F","M")</f>
        <v>M</v>
      </c>
      <c r="G538" t="s">
        <v>1720</v>
      </c>
      <c r="H538" t="s">
        <v>1599</v>
      </c>
      <c r="I538" s="2">
        <v>4.3229166666666673E-2</v>
      </c>
      <c r="J538" t="str">
        <f t="shared" si="59"/>
        <v>1</v>
      </c>
      <c r="K538" s="5" t="str">
        <f t="shared" si="60"/>
        <v>02</v>
      </c>
      <c r="L538" t="str">
        <f t="shared" si="61"/>
        <v>15</v>
      </c>
      <c r="M538" t="s">
        <v>2436</v>
      </c>
      <c r="N538" s="4">
        <f t="shared" si="62"/>
        <v>1</v>
      </c>
      <c r="O538">
        <f t="shared" si="63"/>
        <v>2</v>
      </c>
      <c r="P538">
        <f t="shared" si="64"/>
        <v>15</v>
      </c>
      <c r="Q538" s="5">
        <f t="shared" si="65"/>
        <v>62.25</v>
      </c>
    </row>
    <row r="539" spans="1:17" x14ac:dyDescent="0.2">
      <c r="A539">
        <v>425</v>
      </c>
      <c r="B539">
        <v>32</v>
      </c>
      <c r="C539" t="s">
        <v>535</v>
      </c>
      <c r="D539" s="6">
        <v>42</v>
      </c>
      <c r="F539" t="str">
        <f>IF(COUNTIF(D539,"*"),"F","M")</f>
        <v>M</v>
      </c>
      <c r="G539" t="s">
        <v>1838</v>
      </c>
      <c r="H539" t="s">
        <v>2001</v>
      </c>
      <c r="I539" s="2">
        <v>4.3240740740740739E-2</v>
      </c>
      <c r="J539" t="str">
        <f t="shared" si="59"/>
        <v>1</v>
      </c>
      <c r="K539" s="5" t="str">
        <f t="shared" si="60"/>
        <v>02</v>
      </c>
      <c r="L539" t="str">
        <f t="shared" si="61"/>
        <v>16</v>
      </c>
      <c r="M539" t="s">
        <v>2437</v>
      </c>
      <c r="N539" s="4">
        <f t="shared" si="62"/>
        <v>1</v>
      </c>
      <c r="O539">
        <f t="shared" si="63"/>
        <v>2</v>
      </c>
      <c r="P539">
        <f t="shared" si="64"/>
        <v>16</v>
      </c>
      <c r="Q539" s="5">
        <f t="shared" si="65"/>
        <v>62.266666666666666</v>
      </c>
    </row>
    <row r="540" spans="1:17" x14ac:dyDescent="0.2">
      <c r="A540">
        <v>114</v>
      </c>
      <c r="B540">
        <v>21</v>
      </c>
      <c r="C540" t="s">
        <v>536</v>
      </c>
      <c r="D540" s="6" t="s">
        <v>1650</v>
      </c>
      <c r="F540" t="str">
        <f>IF(COUNTIF(D540,"*"),"F","M")</f>
        <v>F</v>
      </c>
      <c r="G540" t="s">
        <v>1694</v>
      </c>
      <c r="H540" t="s">
        <v>1599</v>
      </c>
      <c r="I540" s="2">
        <v>4.3275462962962967E-2</v>
      </c>
      <c r="J540" t="str">
        <f t="shared" si="59"/>
        <v>1</v>
      </c>
      <c r="K540" s="5" t="str">
        <f t="shared" si="60"/>
        <v>02</v>
      </c>
      <c r="L540" t="str">
        <f t="shared" si="61"/>
        <v>19</v>
      </c>
      <c r="M540" t="s">
        <v>2438</v>
      </c>
      <c r="N540" s="4">
        <f t="shared" si="62"/>
        <v>1</v>
      </c>
      <c r="O540">
        <f t="shared" si="63"/>
        <v>2</v>
      </c>
      <c r="P540">
        <f t="shared" si="64"/>
        <v>19</v>
      </c>
      <c r="Q540" s="5">
        <f t="shared" si="65"/>
        <v>62.31666666666667</v>
      </c>
    </row>
    <row r="541" spans="1:17" x14ac:dyDescent="0.2">
      <c r="A541">
        <v>426</v>
      </c>
      <c r="B541">
        <v>51</v>
      </c>
      <c r="C541" t="s">
        <v>537</v>
      </c>
      <c r="D541" s="6">
        <v>38</v>
      </c>
      <c r="F541" t="str">
        <f>IF(COUNTIF(D541,"*"),"F","M")</f>
        <v>M</v>
      </c>
      <c r="G541" t="s">
        <v>1839</v>
      </c>
      <c r="H541" t="s">
        <v>1599</v>
      </c>
      <c r="I541" s="2">
        <v>4.3298611111111107E-2</v>
      </c>
      <c r="J541" t="str">
        <f t="shared" si="59"/>
        <v>1</v>
      </c>
      <c r="K541" s="5" t="str">
        <f t="shared" si="60"/>
        <v>02</v>
      </c>
      <c r="L541" t="str">
        <f t="shared" si="61"/>
        <v>21</v>
      </c>
      <c r="M541" t="s">
        <v>2439</v>
      </c>
      <c r="N541" s="4">
        <f t="shared" si="62"/>
        <v>1</v>
      </c>
      <c r="O541">
        <f t="shared" si="63"/>
        <v>2</v>
      </c>
      <c r="P541">
        <f t="shared" si="64"/>
        <v>21</v>
      </c>
      <c r="Q541" s="5">
        <f t="shared" si="65"/>
        <v>62.35</v>
      </c>
    </row>
    <row r="542" spans="1:17" x14ac:dyDescent="0.2">
      <c r="A542">
        <v>427</v>
      </c>
      <c r="B542">
        <v>52</v>
      </c>
      <c r="C542" t="s">
        <v>538</v>
      </c>
      <c r="D542" s="6">
        <v>37</v>
      </c>
      <c r="F542" t="str">
        <f>IF(COUNTIF(D542,"*"),"F","M")</f>
        <v>M</v>
      </c>
      <c r="G542" t="s">
        <v>1840</v>
      </c>
      <c r="H542" t="s">
        <v>1998</v>
      </c>
      <c r="I542" s="2">
        <v>4.3298611111111107E-2</v>
      </c>
      <c r="J542" t="str">
        <f t="shared" si="59"/>
        <v>1</v>
      </c>
      <c r="K542" s="5" t="str">
        <f t="shared" si="60"/>
        <v>02</v>
      </c>
      <c r="L542" t="str">
        <f t="shared" si="61"/>
        <v>21</v>
      </c>
      <c r="M542" t="s">
        <v>2439</v>
      </c>
      <c r="N542" s="4">
        <f t="shared" si="62"/>
        <v>1</v>
      </c>
      <c r="O542">
        <f t="shared" si="63"/>
        <v>2</v>
      </c>
      <c r="P542">
        <f t="shared" si="64"/>
        <v>21</v>
      </c>
      <c r="Q542" s="5">
        <f t="shared" si="65"/>
        <v>62.35</v>
      </c>
    </row>
    <row r="543" spans="1:17" x14ac:dyDescent="0.2">
      <c r="A543">
        <v>115</v>
      </c>
      <c r="B543">
        <v>29</v>
      </c>
      <c r="C543" t="s">
        <v>539</v>
      </c>
      <c r="D543" s="6" t="s">
        <v>1627</v>
      </c>
      <c r="F543" t="str">
        <f>IF(COUNTIF(D543,"*"),"F","M")</f>
        <v>F</v>
      </c>
      <c r="G543" t="s">
        <v>1677</v>
      </c>
      <c r="H543" t="s">
        <v>1998</v>
      </c>
      <c r="I543" s="2">
        <v>4.3310185185185181E-2</v>
      </c>
      <c r="J543" t="str">
        <f t="shared" si="59"/>
        <v>1</v>
      </c>
      <c r="K543" s="5" t="str">
        <f t="shared" si="60"/>
        <v>02</v>
      </c>
      <c r="L543" t="str">
        <f t="shared" si="61"/>
        <v>22</v>
      </c>
      <c r="M543" t="s">
        <v>2440</v>
      </c>
      <c r="N543" s="4">
        <f t="shared" si="62"/>
        <v>1</v>
      </c>
      <c r="O543">
        <f t="shared" si="63"/>
        <v>2</v>
      </c>
      <c r="P543">
        <f t="shared" si="64"/>
        <v>22</v>
      </c>
      <c r="Q543" s="5">
        <f t="shared" si="65"/>
        <v>62.366666666666667</v>
      </c>
    </row>
    <row r="544" spans="1:17" x14ac:dyDescent="0.2">
      <c r="A544">
        <v>428</v>
      </c>
      <c r="B544">
        <v>53</v>
      </c>
      <c r="C544" t="s">
        <v>540</v>
      </c>
      <c r="D544" s="6">
        <v>38</v>
      </c>
      <c r="F544" t="str">
        <f>IF(COUNTIF(D544,"*"),"F","M")</f>
        <v>M</v>
      </c>
      <c r="G544" t="s">
        <v>1841</v>
      </c>
      <c r="H544" t="s">
        <v>1599</v>
      </c>
      <c r="I544" s="2">
        <v>4.3321759259259261E-2</v>
      </c>
      <c r="J544" t="str">
        <f t="shared" si="59"/>
        <v>1</v>
      </c>
      <c r="K544" s="5" t="str">
        <f t="shared" si="60"/>
        <v>02</v>
      </c>
      <c r="L544" t="str">
        <f t="shared" si="61"/>
        <v>23</v>
      </c>
      <c r="M544" t="s">
        <v>2441</v>
      </c>
      <c r="N544" s="4">
        <f t="shared" si="62"/>
        <v>1</v>
      </c>
      <c r="O544">
        <f t="shared" si="63"/>
        <v>2</v>
      </c>
      <c r="P544">
        <f t="shared" si="64"/>
        <v>23</v>
      </c>
      <c r="Q544" s="5">
        <f t="shared" si="65"/>
        <v>62.383333333333333</v>
      </c>
    </row>
    <row r="545" spans="1:17" x14ac:dyDescent="0.2">
      <c r="A545">
        <v>116</v>
      </c>
      <c r="B545">
        <v>14</v>
      </c>
      <c r="C545" t="s">
        <v>541</v>
      </c>
      <c r="D545" s="6" t="s">
        <v>1633</v>
      </c>
      <c r="F545" t="str">
        <f>IF(COUNTIF(D545,"*"),"F","M")</f>
        <v>F</v>
      </c>
      <c r="G545" t="s">
        <v>1841</v>
      </c>
      <c r="H545" t="s">
        <v>1599</v>
      </c>
      <c r="I545" s="2">
        <v>4.3321759259259261E-2</v>
      </c>
      <c r="J545" t="str">
        <f t="shared" si="59"/>
        <v>1</v>
      </c>
      <c r="K545" s="5" t="str">
        <f t="shared" si="60"/>
        <v>02</v>
      </c>
      <c r="L545" t="str">
        <f t="shared" si="61"/>
        <v>23</v>
      </c>
      <c r="M545" t="s">
        <v>2441</v>
      </c>
      <c r="N545" s="4">
        <f t="shared" si="62"/>
        <v>1</v>
      </c>
      <c r="O545">
        <f t="shared" si="63"/>
        <v>2</v>
      </c>
      <c r="P545">
        <f t="shared" si="64"/>
        <v>23</v>
      </c>
      <c r="Q545" s="5">
        <f t="shared" si="65"/>
        <v>62.383333333333333</v>
      </c>
    </row>
    <row r="546" spans="1:17" x14ac:dyDescent="0.2">
      <c r="A546">
        <v>429</v>
      </c>
      <c r="B546">
        <v>33</v>
      </c>
      <c r="C546" t="s">
        <v>542</v>
      </c>
      <c r="D546" s="6">
        <v>40</v>
      </c>
      <c r="F546" t="str">
        <f>IF(COUNTIF(D546,"*"),"F","M")</f>
        <v>M</v>
      </c>
      <c r="G546" t="s">
        <v>1678</v>
      </c>
      <c r="H546" t="s">
        <v>1600</v>
      </c>
      <c r="I546" s="2">
        <v>4.3356481481481475E-2</v>
      </c>
      <c r="J546" t="str">
        <f t="shared" si="59"/>
        <v>1</v>
      </c>
      <c r="K546" s="5" t="str">
        <f t="shared" si="60"/>
        <v>02</v>
      </c>
      <c r="L546" t="str">
        <f t="shared" si="61"/>
        <v>26</v>
      </c>
      <c r="M546" t="s">
        <v>2442</v>
      </c>
      <c r="N546" s="4">
        <f t="shared" si="62"/>
        <v>1</v>
      </c>
      <c r="O546">
        <f t="shared" si="63"/>
        <v>2</v>
      </c>
      <c r="P546">
        <f t="shared" si="64"/>
        <v>26</v>
      </c>
      <c r="Q546" s="5">
        <f t="shared" si="65"/>
        <v>62.43333333333333</v>
      </c>
    </row>
    <row r="547" spans="1:17" x14ac:dyDescent="0.2">
      <c r="A547">
        <v>430</v>
      </c>
      <c r="B547">
        <v>54</v>
      </c>
      <c r="C547" t="s">
        <v>543</v>
      </c>
      <c r="D547" s="6">
        <v>38</v>
      </c>
      <c r="F547" t="str">
        <f>IF(COUNTIF(D547,"*"),"F","M")</f>
        <v>M</v>
      </c>
      <c r="G547" t="s">
        <v>1678</v>
      </c>
      <c r="H547" t="s">
        <v>1600</v>
      </c>
      <c r="I547" s="2">
        <v>4.3368055555555556E-2</v>
      </c>
      <c r="J547" t="str">
        <f t="shared" si="59"/>
        <v>1</v>
      </c>
      <c r="K547" s="5" t="str">
        <f t="shared" si="60"/>
        <v>02</v>
      </c>
      <c r="L547" t="str">
        <f t="shared" si="61"/>
        <v>27</v>
      </c>
      <c r="M547" t="s">
        <v>2443</v>
      </c>
      <c r="N547" s="4">
        <f t="shared" si="62"/>
        <v>1</v>
      </c>
      <c r="O547">
        <f t="shared" si="63"/>
        <v>2</v>
      </c>
      <c r="P547">
        <f t="shared" si="64"/>
        <v>27</v>
      </c>
      <c r="Q547" s="5">
        <f t="shared" si="65"/>
        <v>62.45</v>
      </c>
    </row>
    <row r="548" spans="1:17" x14ac:dyDescent="0.2">
      <c r="A548">
        <v>431</v>
      </c>
      <c r="B548">
        <v>109</v>
      </c>
      <c r="C548" t="s">
        <v>544</v>
      </c>
      <c r="D548" s="6">
        <v>17</v>
      </c>
      <c r="F548" t="str">
        <f>IF(COUNTIF(D548,"*"),"F","M")</f>
        <v>M</v>
      </c>
      <c r="G548" t="s">
        <v>1744</v>
      </c>
      <c r="H548" t="s">
        <v>1998</v>
      </c>
      <c r="I548" s="2">
        <v>4.3425925925925923E-2</v>
      </c>
      <c r="J548" t="str">
        <f t="shared" si="59"/>
        <v>1</v>
      </c>
      <c r="K548" s="5" t="str">
        <f t="shared" si="60"/>
        <v>02</v>
      </c>
      <c r="L548" t="str">
        <f t="shared" si="61"/>
        <v>32</v>
      </c>
      <c r="M548" t="s">
        <v>2444</v>
      </c>
      <c r="N548" s="4">
        <f t="shared" si="62"/>
        <v>1</v>
      </c>
      <c r="O548">
        <f t="shared" si="63"/>
        <v>2</v>
      </c>
      <c r="P548">
        <f t="shared" si="64"/>
        <v>32</v>
      </c>
      <c r="Q548" s="5">
        <f t="shared" si="65"/>
        <v>62.533333333333331</v>
      </c>
    </row>
    <row r="549" spans="1:17" x14ac:dyDescent="0.2">
      <c r="A549">
        <v>117</v>
      </c>
      <c r="B549">
        <v>1</v>
      </c>
      <c r="C549" t="s">
        <v>545</v>
      </c>
      <c r="D549" s="6" t="s">
        <v>1653</v>
      </c>
      <c r="F549" t="str">
        <f>IF(COUNTIF(D549,"*"),"F","M")</f>
        <v>F</v>
      </c>
      <c r="G549" t="s">
        <v>1842</v>
      </c>
      <c r="H549" t="s">
        <v>1599</v>
      </c>
      <c r="I549" s="2">
        <v>4.3437499999999997E-2</v>
      </c>
      <c r="J549" t="str">
        <f t="shared" si="59"/>
        <v>1</v>
      </c>
      <c r="K549" s="5" t="str">
        <f t="shared" si="60"/>
        <v>02</v>
      </c>
      <c r="L549" t="str">
        <f t="shared" si="61"/>
        <v>33</v>
      </c>
      <c r="M549" t="s">
        <v>2445</v>
      </c>
      <c r="N549" s="4">
        <f t="shared" si="62"/>
        <v>1</v>
      </c>
      <c r="O549">
        <f t="shared" si="63"/>
        <v>2</v>
      </c>
      <c r="P549">
        <f t="shared" si="64"/>
        <v>33</v>
      </c>
      <c r="Q549" s="5">
        <f t="shared" si="65"/>
        <v>62.55</v>
      </c>
    </row>
    <row r="550" spans="1:17" x14ac:dyDescent="0.2">
      <c r="A550">
        <v>432</v>
      </c>
      <c r="B550">
        <v>33</v>
      </c>
      <c r="C550" t="s">
        <v>546</v>
      </c>
      <c r="D550" s="6">
        <v>14</v>
      </c>
      <c r="F550" t="str">
        <f>IF(COUNTIF(D550,"*"),"F","M")</f>
        <v>M</v>
      </c>
      <c r="G550" t="s">
        <v>1779</v>
      </c>
      <c r="H550" t="s">
        <v>1998</v>
      </c>
      <c r="I550" s="2">
        <v>4.3449074074074077E-2</v>
      </c>
      <c r="J550" t="str">
        <f t="shared" si="59"/>
        <v>1</v>
      </c>
      <c r="K550" s="5" t="str">
        <f t="shared" si="60"/>
        <v>02</v>
      </c>
      <c r="L550" t="str">
        <f t="shared" si="61"/>
        <v>34</v>
      </c>
      <c r="M550" t="s">
        <v>2446</v>
      </c>
      <c r="N550" s="4">
        <f t="shared" si="62"/>
        <v>1</v>
      </c>
      <c r="O550">
        <f t="shared" si="63"/>
        <v>2</v>
      </c>
      <c r="P550">
        <f t="shared" si="64"/>
        <v>34</v>
      </c>
      <c r="Q550" s="5">
        <f t="shared" si="65"/>
        <v>62.56666666666667</v>
      </c>
    </row>
    <row r="551" spans="1:17" x14ac:dyDescent="0.2">
      <c r="A551">
        <v>433</v>
      </c>
      <c r="B551">
        <v>46</v>
      </c>
      <c r="C551" t="s">
        <v>547</v>
      </c>
      <c r="D551" s="6">
        <v>24</v>
      </c>
      <c r="F551" t="str">
        <f>IF(COUNTIF(D551,"*"),"F","M")</f>
        <v>M</v>
      </c>
      <c r="G551" t="s">
        <v>1678</v>
      </c>
      <c r="H551" t="s">
        <v>1600</v>
      </c>
      <c r="I551" s="2">
        <v>4.3495370370370372E-2</v>
      </c>
      <c r="J551" t="str">
        <f t="shared" si="59"/>
        <v>1</v>
      </c>
      <c r="K551" s="5" t="str">
        <f t="shared" si="60"/>
        <v>02</v>
      </c>
      <c r="L551" t="str">
        <f t="shared" si="61"/>
        <v>38</v>
      </c>
      <c r="M551" t="s">
        <v>2447</v>
      </c>
      <c r="N551" s="4">
        <f t="shared" si="62"/>
        <v>1</v>
      </c>
      <c r="O551">
        <f t="shared" si="63"/>
        <v>2</v>
      </c>
      <c r="P551">
        <f t="shared" si="64"/>
        <v>38</v>
      </c>
      <c r="Q551" s="5">
        <f t="shared" si="65"/>
        <v>62.633333333333333</v>
      </c>
    </row>
    <row r="552" spans="1:17" x14ac:dyDescent="0.2">
      <c r="A552">
        <v>118</v>
      </c>
      <c r="B552">
        <v>7</v>
      </c>
      <c r="C552" t="s">
        <v>548</v>
      </c>
      <c r="D552" s="6" t="s">
        <v>1626</v>
      </c>
      <c r="F552" t="str">
        <f>IF(COUNTIF(D552,"*"),"F","M")</f>
        <v>F</v>
      </c>
      <c r="G552" t="s">
        <v>1695</v>
      </c>
      <c r="H552" t="s">
        <v>1599</v>
      </c>
      <c r="I552" s="2">
        <v>4.3518518518518519E-2</v>
      </c>
      <c r="J552" t="str">
        <f t="shared" si="59"/>
        <v>1</v>
      </c>
      <c r="K552" s="5" t="str">
        <f t="shared" si="60"/>
        <v>02</v>
      </c>
      <c r="L552" t="str">
        <f t="shared" si="61"/>
        <v>40</v>
      </c>
      <c r="M552" t="s">
        <v>2448</v>
      </c>
      <c r="N552" s="4">
        <f t="shared" si="62"/>
        <v>1</v>
      </c>
      <c r="O552">
        <f t="shared" si="63"/>
        <v>2</v>
      </c>
      <c r="P552">
        <f t="shared" si="64"/>
        <v>40</v>
      </c>
      <c r="Q552" s="5">
        <f t="shared" si="65"/>
        <v>62.666666666666664</v>
      </c>
    </row>
    <row r="553" spans="1:17" x14ac:dyDescent="0.2">
      <c r="A553">
        <v>119</v>
      </c>
      <c r="B553">
        <v>30</v>
      </c>
      <c r="C553" t="s">
        <v>549</v>
      </c>
      <c r="D553" s="6" t="s">
        <v>1617</v>
      </c>
      <c r="F553" t="str">
        <f>IF(COUNTIF(D553,"*"),"F","M")</f>
        <v>F</v>
      </c>
      <c r="G553" t="s">
        <v>1727</v>
      </c>
      <c r="H553" t="s">
        <v>1599</v>
      </c>
      <c r="I553" s="2">
        <v>4.355324074074074E-2</v>
      </c>
      <c r="J553" t="str">
        <f t="shared" si="59"/>
        <v>1</v>
      </c>
      <c r="K553" s="5" t="str">
        <f t="shared" si="60"/>
        <v>02</v>
      </c>
      <c r="L553" t="str">
        <f t="shared" si="61"/>
        <v>43</v>
      </c>
      <c r="M553" t="s">
        <v>2449</v>
      </c>
      <c r="N553" s="4">
        <f t="shared" si="62"/>
        <v>1</v>
      </c>
      <c r="O553">
        <f t="shared" si="63"/>
        <v>2</v>
      </c>
      <c r="P553">
        <f t="shared" si="64"/>
        <v>43</v>
      </c>
      <c r="Q553" s="5">
        <f t="shared" si="65"/>
        <v>62.716666666666669</v>
      </c>
    </row>
    <row r="554" spans="1:17" x14ac:dyDescent="0.2">
      <c r="A554">
        <v>120</v>
      </c>
      <c r="B554">
        <v>5</v>
      </c>
      <c r="C554" t="s">
        <v>550</v>
      </c>
      <c r="D554" s="6" t="s">
        <v>1631</v>
      </c>
      <c r="F554" t="str">
        <f>IF(COUNTIF(D554,"*"),"F","M")</f>
        <v>F</v>
      </c>
      <c r="G554" t="s">
        <v>1699</v>
      </c>
      <c r="H554" t="s">
        <v>1599</v>
      </c>
      <c r="I554" s="2">
        <v>4.3599537037037034E-2</v>
      </c>
      <c r="J554" t="str">
        <f t="shared" si="59"/>
        <v>1</v>
      </c>
      <c r="K554" s="5" t="str">
        <f t="shared" si="60"/>
        <v>02</v>
      </c>
      <c r="L554" t="str">
        <f t="shared" si="61"/>
        <v>47</v>
      </c>
      <c r="M554" t="s">
        <v>2450</v>
      </c>
      <c r="N554" s="4">
        <f t="shared" si="62"/>
        <v>1</v>
      </c>
      <c r="O554">
        <f t="shared" si="63"/>
        <v>2</v>
      </c>
      <c r="P554">
        <f t="shared" si="64"/>
        <v>47</v>
      </c>
      <c r="Q554" s="5">
        <f t="shared" si="65"/>
        <v>62.783333333333331</v>
      </c>
    </row>
    <row r="555" spans="1:17" x14ac:dyDescent="0.2">
      <c r="A555">
        <v>121</v>
      </c>
      <c r="B555">
        <v>5</v>
      </c>
      <c r="C555" t="s">
        <v>551</v>
      </c>
      <c r="D555" s="6" t="s">
        <v>1651</v>
      </c>
      <c r="F555" t="str">
        <f>IF(COUNTIF(D555,"*"),"F","M")</f>
        <v>F</v>
      </c>
      <c r="G555" t="s">
        <v>1778</v>
      </c>
      <c r="H555" t="s">
        <v>1599</v>
      </c>
      <c r="I555" s="2">
        <v>4.3611111111111107E-2</v>
      </c>
      <c r="J555" t="str">
        <f t="shared" si="59"/>
        <v>1</v>
      </c>
      <c r="K555" s="5" t="str">
        <f t="shared" si="60"/>
        <v>02</v>
      </c>
      <c r="L555" t="str">
        <f t="shared" si="61"/>
        <v>48</v>
      </c>
      <c r="M555" t="s">
        <v>2451</v>
      </c>
      <c r="N555" s="4">
        <f t="shared" si="62"/>
        <v>1</v>
      </c>
      <c r="O555">
        <f t="shared" si="63"/>
        <v>2</v>
      </c>
      <c r="P555">
        <f t="shared" si="64"/>
        <v>48</v>
      </c>
      <c r="Q555" s="5">
        <f t="shared" si="65"/>
        <v>62.8</v>
      </c>
    </row>
    <row r="556" spans="1:17" x14ac:dyDescent="0.2">
      <c r="A556">
        <v>434</v>
      </c>
      <c r="B556">
        <v>26</v>
      </c>
      <c r="C556" t="s">
        <v>552</v>
      </c>
      <c r="D556" s="6">
        <v>45</v>
      </c>
      <c r="F556" t="str">
        <f>IF(COUNTIF(D556,"*"),"F","M")</f>
        <v>M</v>
      </c>
      <c r="G556" t="s">
        <v>1778</v>
      </c>
      <c r="H556" t="s">
        <v>1599</v>
      </c>
      <c r="I556" s="2">
        <v>4.3622685185185188E-2</v>
      </c>
      <c r="J556" t="str">
        <f t="shared" si="59"/>
        <v>1</v>
      </c>
      <c r="K556" s="5" t="str">
        <f t="shared" si="60"/>
        <v>02</v>
      </c>
      <c r="L556" t="str">
        <f t="shared" si="61"/>
        <v>49</v>
      </c>
      <c r="M556" t="s">
        <v>2452</v>
      </c>
      <c r="N556" s="4">
        <f t="shared" si="62"/>
        <v>1</v>
      </c>
      <c r="O556">
        <f t="shared" si="63"/>
        <v>2</v>
      </c>
      <c r="P556">
        <f t="shared" si="64"/>
        <v>49</v>
      </c>
      <c r="Q556" s="5">
        <f t="shared" si="65"/>
        <v>62.81666666666667</v>
      </c>
    </row>
    <row r="557" spans="1:17" x14ac:dyDescent="0.2">
      <c r="A557">
        <v>122</v>
      </c>
      <c r="B557">
        <v>6</v>
      </c>
      <c r="C557" t="s">
        <v>553</v>
      </c>
      <c r="D557" s="6" t="s">
        <v>1652</v>
      </c>
      <c r="F557" t="str">
        <f>IF(COUNTIF(D557,"*"),"F","M")</f>
        <v>F</v>
      </c>
      <c r="G557" t="s">
        <v>1843</v>
      </c>
      <c r="H557" t="s">
        <v>1600</v>
      </c>
      <c r="I557" s="2">
        <v>4.3784722222222218E-2</v>
      </c>
      <c r="J557" t="str">
        <f t="shared" si="59"/>
        <v>1</v>
      </c>
      <c r="K557" s="5" t="str">
        <f t="shared" si="60"/>
        <v>03</v>
      </c>
      <c r="L557" t="str">
        <f t="shared" si="61"/>
        <v>03</v>
      </c>
      <c r="M557" t="s">
        <v>2453</v>
      </c>
      <c r="N557" s="4">
        <f t="shared" si="62"/>
        <v>1</v>
      </c>
      <c r="O557">
        <f t="shared" si="63"/>
        <v>3</v>
      </c>
      <c r="P557">
        <f t="shared" si="64"/>
        <v>3</v>
      </c>
      <c r="Q557" s="5">
        <f t="shared" si="65"/>
        <v>63.05</v>
      </c>
    </row>
    <row r="558" spans="1:17" x14ac:dyDescent="0.2">
      <c r="A558">
        <v>435</v>
      </c>
      <c r="B558">
        <v>15</v>
      </c>
      <c r="C558" t="s">
        <v>554</v>
      </c>
      <c r="D558" s="6">
        <v>57</v>
      </c>
      <c r="F558" t="str">
        <f>IF(COUNTIF(D558,"*"),"F","M")</f>
        <v>M</v>
      </c>
      <c r="G558" t="s">
        <v>1682</v>
      </c>
      <c r="H558" t="s">
        <v>1599</v>
      </c>
      <c r="I558" s="2">
        <v>4.3819444444444446E-2</v>
      </c>
      <c r="J558" t="str">
        <f t="shared" si="59"/>
        <v>1</v>
      </c>
      <c r="K558" s="5" t="str">
        <f t="shared" si="60"/>
        <v>03</v>
      </c>
      <c r="L558" t="str">
        <f t="shared" si="61"/>
        <v>06</v>
      </c>
      <c r="M558" t="s">
        <v>2454</v>
      </c>
      <c r="N558" s="4">
        <f t="shared" si="62"/>
        <v>1</v>
      </c>
      <c r="O558">
        <f t="shared" si="63"/>
        <v>3</v>
      </c>
      <c r="P558">
        <f t="shared" si="64"/>
        <v>6</v>
      </c>
      <c r="Q558" s="5">
        <f t="shared" si="65"/>
        <v>63.1</v>
      </c>
    </row>
    <row r="559" spans="1:17" x14ac:dyDescent="0.2">
      <c r="A559">
        <v>436</v>
      </c>
      <c r="B559">
        <v>46</v>
      </c>
      <c r="C559" t="s">
        <v>555</v>
      </c>
      <c r="D559" s="6">
        <v>32</v>
      </c>
      <c r="F559" t="str">
        <f>IF(COUNTIF(D559,"*"),"F","M")</f>
        <v>M</v>
      </c>
      <c r="G559" t="s">
        <v>1844</v>
      </c>
      <c r="H559" t="s">
        <v>2004</v>
      </c>
      <c r="I559" s="2">
        <v>4.3831018518518512E-2</v>
      </c>
      <c r="J559" t="str">
        <f t="shared" si="59"/>
        <v>1</v>
      </c>
      <c r="K559" s="5" t="str">
        <f t="shared" si="60"/>
        <v>03</v>
      </c>
      <c r="L559" t="str">
        <f t="shared" si="61"/>
        <v>07</v>
      </c>
      <c r="M559" t="s">
        <v>2455</v>
      </c>
      <c r="N559" s="4">
        <f t="shared" si="62"/>
        <v>1</v>
      </c>
      <c r="O559">
        <f t="shared" si="63"/>
        <v>3</v>
      </c>
      <c r="P559">
        <f t="shared" si="64"/>
        <v>7</v>
      </c>
      <c r="Q559" s="5">
        <f t="shared" si="65"/>
        <v>63.116666666666667</v>
      </c>
    </row>
    <row r="560" spans="1:17" x14ac:dyDescent="0.2">
      <c r="A560">
        <v>437</v>
      </c>
      <c r="B560">
        <v>16</v>
      </c>
      <c r="C560" t="s">
        <v>556</v>
      </c>
      <c r="D560" s="6">
        <v>55</v>
      </c>
      <c r="F560" t="str">
        <f>IF(COUNTIF(D560,"*"),"F","M")</f>
        <v>M</v>
      </c>
      <c r="G560" t="s">
        <v>1753</v>
      </c>
      <c r="H560" t="s">
        <v>1599</v>
      </c>
      <c r="I560" s="2">
        <v>4.3854166666666666E-2</v>
      </c>
      <c r="J560" t="str">
        <f t="shared" si="59"/>
        <v>1</v>
      </c>
      <c r="K560" s="5" t="str">
        <f t="shared" si="60"/>
        <v>03</v>
      </c>
      <c r="L560" t="str">
        <f t="shared" si="61"/>
        <v>09</v>
      </c>
      <c r="M560" t="s">
        <v>2456</v>
      </c>
      <c r="N560" s="4">
        <f t="shared" si="62"/>
        <v>1</v>
      </c>
      <c r="O560">
        <f t="shared" si="63"/>
        <v>3</v>
      </c>
      <c r="P560">
        <f t="shared" si="64"/>
        <v>9</v>
      </c>
      <c r="Q560" s="5">
        <f t="shared" si="65"/>
        <v>63.15</v>
      </c>
    </row>
    <row r="561" spans="1:17" x14ac:dyDescent="0.2">
      <c r="A561">
        <v>438</v>
      </c>
      <c r="B561">
        <v>110</v>
      </c>
      <c r="C561" t="s">
        <v>557</v>
      </c>
      <c r="D561" s="6">
        <v>16</v>
      </c>
      <c r="F561" t="str">
        <f>IF(COUNTIF(D561,"*"),"F","M")</f>
        <v>M</v>
      </c>
      <c r="G561" t="s">
        <v>1756</v>
      </c>
      <c r="H561" t="s">
        <v>1599</v>
      </c>
      <c r="I561" s="2">
        <v>4.3854166666666666E-2</v>
      </c>
      <c r="J561" t="str">
        <f t="shared" si="59"/>
        <v>1</v>
      </c>
      <c r="K561" s="5" t="str">
        <f t="shared" si="60"/>
        <v>03</v>
      </c>
      <c r="L561" t="str">
        <f t="shared" si="61"/>
        <v>09</v>
      </c>
      <c r="M561" t="s">
        <v>2456</v>
      </c>
      <c r="N561" s="4">
        <f t="shared" si="62"/>
        <v>1</v>
      </c>
      <c r="O561">
        <f t="shared" si="63"/>
        <v>3</v>
      </c>
      <c r="P561">
        <f t="shared" si="64"/>
        <v>9</v>
      </c>
      <c r="Q561" s="5">
        <f t="shared" si="65"/>
        <v>63.15</v>
      </c>
    </row>
    <row r="562" spans="1:17" x14ac:dyDescent="0.2">
      <c r="A562">
        <v>123</v>
      </c>
      <c r="B562">
        <v>31</v>
      </c>
      <c r="C562" t="s">
        <v>558</v>
      </c>
      <c r="D562" s="6" t="s">
        <v>1625</v>
      </c>
      <c r="F562" t="str">
        <f>IF(COUNTIF(D562,"*"),"F","M")</f>
        <v>F</v>
      </c>
      <c r="G562" t="s">
        <v>1756</v>
      </c>
      <c r="H562" t="s">
        <v>1599</v>
      </c>
      <c r="I562" s="2">
        <v>4.3854166666666666E-2</v>
      </c>
      <c r="J562" t="str">
        <f t="shared" si="59"/>
        <v>1</v>
      </c>
      <c r="K562" s="5" t="str">
        <f t="shared" si="60"/>
        <v>03</v>
      </c>
      <c r="L562" t="str">
        <f t="shared" si="61"/>
        <v>09</v>
      </c>
      <c r="M562" t="s">
        <v>2456</v>
      </c>
      <c r="N562" s="4">
        <f t="shared" si="62"/>
        <v>1</v>
      </c>
      <c r="O562">
        <f t="shared" si="63"/>
        <v>3</v>
      </c>
      <c r="P562">
        <f t="shared" si="64"/>
        <v>9</v>
      </c>
      <c r="Q562" s="5">
        <f t="shared" si="65"/>
        <v>63.15</v>
      </c>
    </row>
    <row r="563" spans="1:17" x14ac:dyDescent="0.2">
      <c r="A563">
        <v>439</v>
      </c>
      <c r="B563">
        <v>4</v>
      </c>
      <c r="C563" t="s">
        <v>559</v>
      </c>
      <c r="D563" s="6">
        <v>65</v>
      </c>
      <c r="F563" t="str">
        <f>IF(COUNTIF(D563,"*"),"F","M")</f>
        <v>M</v>
      </c>
      <c r="G563" t="s">
        <v>1845</v>
      </c>
      <c r="H563" t="s">
        <v>1599</v>
      </c>
      <c r="I563" s="2">
        <v>4.3900462962962961E-2</v>
      </c>
      <c r="J563" t="str">
        <f t="shared" si="59"/>
        <v>1</v>
      </c>
      <c r="K563" s="5" t="str">
        <f t="shared" si="60"/>
        <v>03</v>
      </c>
      <c r="L563" t="str">
        <f t="shared" si="61"/>
        <v>13</v>
      </c>
      <c r="M563" t="s">
        <v>2457</v>
      </c>
      <c r="N563" s="4">
        <f t="shared" si="62"/>
        <v>1</v>
      </c>
      <c r="O563">
        <f t="shared" si="63"/>
        <v>3</v>
      </c>
      <c r="P563">
        <f t="shared" si="64"/>
        <v>13</v>
      </c>
      <c r="Q563" s="5">
        <f t="shared" si="65"/>
        <v>63.216666666666669</v>
      </c>
    </row>
    <row r="564" spans="1:17" x14ac:dyDescent="0.2">
      <c r="A564">
        <v>440</v>
      </c>
      <c r="B564">
        <v>27</v>
      </c>
      <c r="C564" t="s">
        <v>560</v>
      </c>
      <c r="D564" s="6">
        <v>45</v>
      </c>
      <c r="F564" t="str">
        <f>IF(COUNTIF(D564,"*"),"F","M")</f>
        <v>M</v>
      </c>
      <c r="G564" t="s">
        <v>1743</v>
      </c>
      <c r="H564" t="s">
        <v>1599</v>
      </c>
      <c r="I564" s="2">
        <v>4.3935185185185188E-2</v>
      </c>
      <c r="J564" t="str">
        <f t="shared" si="59"/>
        <v>1</v>
      </c>
      <c r="K564" s="5" t="str">
        <f t="shared" si="60"/>
        <v>03</v>
      </c>
      <c r="L564" t="str">
        <f t="shared" si="61"/>
        <v>16</v>
      </c>
      <c r="M564" t="s">
        <v>2458</v>
      </c>
      <c r="N564" s="4">
        <f t="shared" si="62"/>
        <v>1</v>
      </c>
      <c r="O564">
        <f t="shared" si="63"/>
        <v>3</v>
      </c>
      <c r="P564">
        <f t="shared" si="64"/>
        <v>16</v>
      </c>
      <c r="Q564" s="5">
        <f t="shared" si="65"/>
        <v>63.266666666666666</v>
      </c>
    </row>
    <row r="565" spans="1:17" x14ac:dyDescent="0.2">
      <c r="A565">
        <v>441</v>
      </c>
      <c r="B565">
        <v>47</v>
      </c>
      <c r="C565" t="s">
        <v>561</v>
      </c>
      <c r="D565" s="6">
        <v>20</v>
      </c>
      <c r="F565" t="str">
        <f>IF(COUNTIF(D565,"*"),"F","M")</f>
        <v>M</v>
      </c>
      <c r="G565" t="s">
        <v>1695</v>
      </c>
      <c r="H565" t="s">
        <v>1599</v>
      </c>
      <c r="I565" s="2">
        <v>4.3969907407407409E-2</v>
      </c>
      <c r="J565" t="str">
        <f t="shared" si="59"/>
        <v>1</v>
      </c>
      <c r="K565" s="5" t="str">
        <f t="shared" si="60"/>
        <v>03</v>
      </c>
      <c r="L565" t="str">
        <f t="shared" si="61"/>
        <v>19</v>
      </c>
      <c r="M565" t="s">
        <v>2459</v>
      </c>
      <c r="N565" s="4">
        <f t="shared" si="62"/>
        <v>1</v>
      </c>
      <c r="O565">
        <f t="shared" si="63"/>
        <v>3</v>
      </c>
      <c r="P565">
        <f t="shared" si="64"/>
        <v>19</v>
      </c>
      <c r="Q565" s="5">
        <f t="shared" si="65"/>
        <v>63.31666666666667</v>
      </c>
    </row>
    <row r="566" spans="1:17" x14ac:dyDescent="0.2">
      <c r="A566">
        <v>442</v>
      </c>
      <c r="B566">
        <v>48</v>
      </c>
      <c r="C566" t="s">
        <v>562</v>
      </c>
      <c r="D566" s="6">
        <v>23</v>
      </c>
      <c r="F566" t="str">
        <f>IF(COUNTIF(D566,"*"),"F","M")</f>
        <v>M</v>
      </c>
      <c r="G566" t="s">
        <v>1705</v>
      </c>
      <c r="H566" t="s">
        <v>1599</v>
      </c>
      <c r="I566" s="2">
        <v>4.3969907407407409E-2</v>
      </c>
      <c r="J566" t="str">
        <f t="shared" si="59"/>
        <v>1</v>
      </c>
      <c r="K566" s="5" t="str">
        <f t="shared" si="60"/>
        <v>03</v>
      </c>
      <c r="L566" t="str">
        <f t="shared" si="61"/>
        <v>19</v>
      </c>
      <c r="M566" t="s">
        <v>2459</v>
      </c>
      <c r="N566" s="4">
        <f t="shared" si="62"/>
        <v>1</v>
      </c>
      <c r="O566">
        <f t="shared" si="63"/>
        <v>3</v>
      </c>
      <c r="P566">
        <f t="shared" si="64"/>
        <v>19</v>
      </c>
      <c r="Q566" s="5">
        <f t="shared" si="65"/>
        <v>63.31666666666667</v>
      </c>
    </row>
    <row r="567" spans="1:17" x14ac:dyDescent="0.2">
      <c r="A567">
        <v>443</v>
      </c>
      <c r="B567">
        <v>47</v>
      </c>
      <c r="C567" t="s">
        <v>563</v>
      </c>
      <c r="D567" s="6">
        <v>33</v>
      </c>
      <c r="F567" t="str">
        <f>IF(COUNTIF(D567,"*"),"F","M")</f>
        <v>M</v>
      </c>
      <c r="G567" t="s">
        <v>1743</v>
      </c>
      <c r="H567" t="s">
        <v>1599</v>
      </c>
      <c r="I567" s="2">
        <v>4.3981481481481483E-2</v>
      </c>
      <c r="J567" t="str">
        <f t="shared" si="59"/>
        <v>1</v>
      </c>
      <c r="K567" s="5" t="str">
        <f t="shared" si="60"/>
        <v>03</v>
      </c>
      <c r="L567" t="str">
        <f t="shared" si="61"/>
        <v>20</v>
      </c>
      <c r="M567" t="s">
        <v>2460</v>
      </c>
      <c r="N567" s="4">
        <f t="shared" si="62"/>
        <v>1</v>
      </c>
      <c r="O567">
        <f t="shared" si="63"/>
        <v>3</v>
      </c>
      <c r="P567">
        <f t="shared" si="64"/>
        <v>20</v>
      </c>
      <c r="Q567" s="5">
        <f t="shared" si="65"/>
        <v>63.333333333333336</v>
      </c>
    </row>
    <row r="568" spans="1:17" x14ac:dyDescent="0.2">
      <c r="A568">
        <v>124</v>
      </c>
      <c r="B568">
        <v>16</v>
      </c>
      <c r="C568" t="s">
        <v>564</v>
      </c>
      <c r="D568" s="6" t="s">
        <v>1643</v>
      </c>
      <c r="F568" t="str">
        <f>IF(COUNTIF(D568,"*"),"F","M")</f>
        <v>F</v>
      </c>
      <c r="G568" t="s">
        <v>1695</v>
      </c>
      <c r="H568" t="s">
        <v>1599</v>
      </c>
      <c r="I568" s="2">
        <v>4.3981481481481483E-2</v>
      </c>
      <c r="J568" t="str">
        <f t="shared" si="59"/>
        <v>1</v>
      </c>
      <c r="K568" s="5" t="str">
        <f t="shared" si="60"/>
        <v>03</v>
      </c>
      <c r="L568" t="str">
        <f t="shared" si="61"/>
        <v>20</v>
      </c>
      <c r="M568" t="s">
        <v>2460</v>
      </c>
      <c r="N568" s="4">
        <f t="shared" si="62"/>
        <v>1</v>
      </c>
      <c r="O568">
        <f t="shared" si="63"/>
        <v>3</v>
      </c>
      <c r="P568">
        <f t="shared" si="64"/>
        <v>20</v>
      </c>
      <c r="Q568" s="5">
        <f t="shared" si="65"/>
        <v>63.333333333333336</v>
      </c>
    </row>
    <row r="569" spans="1:17" x14ac:dyDescent="0.2">
      <c r="A569">
        <v>125</v>
      </c>
      <c r="B569">
        <v>8</v>
      </c>
      <c r="C569" t="s">
        <v>565</v>
      </c>
      <c r="D569" s="6" t="s">
        <v>1654</v>
      </c>
      <c r="F569" t="str">
        <f>IF(COUNTIF(D569,"*"),"F","M")</f>
        <v>F</v>
      </c>
      <c r="G569" t="s">
        <v>1726</v>
      </c>
      <c r="H569" t="s">
        <v>1599</v>
      </c>
      <c r="I569" s="2">
        <v>4.4062500000000004E-2</v>
      </c>
      <c r="J569" t="str">
        <f t="shared" si="59"/>
        <v>1</v>
      </c>
      <c r="K569" s="5" t="str">
        <f t="shared" si="60"/>
        <v>03</v>
      </c>
      <c r="L569" t="str">
        <f t="shared" si="61"/>
        <v>27</v>
      </c>
      <c r="M569" t="s">
        <v>2461</v>
      </c>
      <c r="N569" s="4">
        <f t="shared" si="62"/>
        <v>1</v>
      </c>
      <c r="O569">
        <f t="shared" si="63"/>
        <v>3</v>
      </c>
      <c r="P569">
        <f t="shared" si="64"/>
        <v>27</v>
      </c>
      <c r="Q569" s="5">
        <f t="shared" si="65"/>
        <v>63.45</v>
      </c>
    </row>
    <row r="570" spans="1:17" x14ac:dyDescent="0.2">
      <c r="A570">
        <v>126</v>
      </c>
      <c r="B570">
        <v>9</v>
      </c>
      <c r="C570" t="s">
        <v>566</v>
      </c>
      <c r="D570" s="6" t="s">
        <v>1626</v>
      </c>
      <c r="F570" t="str">
        <f>IF(COUNTIF(D570,"*"),"F","M")</f>
        <v>F</v>
      </c>
      <c r="G570" t="s">
        <v>1695</v>
      </c>
      <c r="H570" t="s">
        <v>1599</v>
      </c>
      <c r="I570" s="2">
        <v>4.4062500000000004E-2</v>
      </c>
      <c r="J570" t="str">
        <f t="shared" si="59"/>
        <v>1</v>
      </c>
      <c r="K570" s="5" t="str">
        <f t="shared" si="60"/>
        <v>03</v>
      </c>
      <c r="L570" t="str">
        <f t="shared" si="61"/>
        <v>27</v>
      </c>
      <c r="M570" t="s">
        <v>2461</v>
      </c>
      <c r="N570" s="4">
        <f t="shared" si="62"/>
        <v>1</v>
      </c>
      <c r="O570">
        <f t="shared" si="63"/>
        <v>3</v>
      </c>
      <c r="P570">
        <f t="shared" si="64"/>
        <v>27</v>
      </c>
      <c r="Q570" s="5">
        <f t="shared" si="65"/>
        <v>63.45</v>
      </c>
    </row>
    <row r="571" spans="1:17" x14ac:dyDescent="0.2">
      <c r="A571">
        <v>444</v>
      </c>
      <c r="B571">
        <v>5</v>
      </c>
      <c r="C571" t="s">
        <v>567</v>
      </c>
      <c r="D571" s="6">
        <v>68</v>
      </c>
      <c r="F571" t="str">
        <f>IF(COUNTIF(D571,"*"),"F","M")</f>
        <v>M</v>
      </c>
      <c r="G571" t="s">
        <v>1729</v>
      </c>
      <c r="H571" t="s">
        <v>1599</v>
      </c>
      <c r="I571" s="2">
        <v>4.4097222222222225E-2</v>
      </c>
      <c r="J571" t="str">
        <f t="shared" si="59"/>
        <v>1</v>
      </c>
      <c r="K571" s="5" t="str">
        <f t="shared" si="60"/>
        <v>03</v>
      </c>
      <c r="L571" t="str">
        <f t="shared" si="61"/>
        <v>30</v>
      </c>
      <c r="M571" t="s">
        <v>2462</v>
      </c>
      <c r="N571" s="4">
        <f t="shared" si="62"/>
        <v>1</v>
      </c>
      <c r="O571">
        <f t="shared" si="63"/>
        <v>3</v>
      </c>
      <c r="P571">
        <f t="shared" si="64"/>
        <v>30</v>
      </c>
      <c r="Q571" s="5">
        <f t="shared" si="65"/>
        <v>63.5</v>
      </c>
    </row>
    <row r="572" spans="1:17" x14ac:dyDescent="0.2">
      <c r="A572">
        <v>445</v>
      </c>
      <c r="B572">
        <v>55</v>
      </c>
      <c r="C572" t="s">
        <v>568</v>
      </c>
      <c r="D572" s="6">
        <v>36</v>
      </c>
      <c r="F572" t="str">
        <f>IF(COUNTIF(D572,"*"),"F","M")</f>
        <v>M</v>
      </c>
      <c r="G572" t="s">
        <v>1705</v>
      </c>
      <c r="H572" t="s">
        <v>1599</v>
      </c>
      <c r="I572" s="2">
        <v>4.4108796296296299E-2</v>
      </c>
      <c r="J572" t="str">
        <f t="shared" si="59"/>
        <v>1</v>
      </c>
      <c r="K572" s="5" t="str">
        <f t="shared" si="60"/>
        <v>03</v>
      </c>
      <c r="L572" t="str">
        <f t="shared" si="61"/>
        <v>31</v>
      </c>
      <c r="M572" t="s">
        <v>2463</v>
      </c>
      <c r="N572" s="4">
        <f t="shared" si="62"/>
        <v>1</v>
      </c>
      <c r="O572">
        <f t="shared" si="63"/>
        <v>3</v>
      </c>
      <c r="P572">
        <f t="shared" si="64"/>
        <v>31</v>
      </c>
      <c r="Q572" s="5">
        <f t="shared" si="65"/>
        <v>63.516666666666666</v>
      </c>
    </row>
    <row r="573" spans="1:17" x14ac:dyDescent="0.2">
      <c r="A573">
        <v>127</v>
      </c>
      <c r="B573">
        <v>10</v>
      </c>
      <c r="C573" t="s">
        <v>569</v>
      </c>
      <c r="D573" s="6" t="s">
        <v>1626</v>
      </c>
      <c r="F573" t="str">
        <f>IF(COUNTIF(D573,"*"),"F","M")</f>
        <v>F</v>
      </c>
      <c r="G573" t="s">
        <v>1691</v>
      </c>
      <c r="H573" t="s">
        <v>1599</v>
      </c>
      <c r="I573" s="2">
        <v>4.4143518518518519E-2</v>
      </c>
      <c r="J573" t="str">
        <f t="shared" si="59"/>
        <v>1</v>
      </c>
      <c r="K573" s="5" t="str">
        <f t="shared" si="60"/>
        <v>03</v>
      </c>
      <c r="L573" t="str">
        <f t="shared" si="61"/>
        <v>34</v>
      </c>
      <c r="M573" t="s">
        <v>2464</v>
      </c>
      <c r="N573" s="4">
        <f t="shared" si="62"/>
        <v>1</v>
      </c>
      <c r="O573">
        <f t="shared" si="63"/>
        <v>3</v>
      </c>
      <c r="P573">
        <f t="shared" si="64"/>
        <v>34</v>
      </c>
      <c r="Q573" s="5">
        <f t="shared" si="65"/>
        <v>63.56666666666667</v>
      </c>
    </row>
    <row r="574" spans="1:17" x14ac:dyDescent="0.2">
      <c r="A574">
        <v>446</v>
      </c>
      <c r="B574">
        <v>42</v>
      </c>
      <c r="C574" t="s">
        <v>570</v>
      </c>
      <c r="D574" s="6">
        <v>25</v>
      </c>
      <c r="F574" t="str">
        <f>IF(COUNTIF(D574,"*"),"F","M")</f>
        <v>M</v>
      </c>
      <c r="G574" t="s">
        <v>1846</v>
      </c>
      <c r="H574" t="s">
        <v>2000</v>
      </c>
      <c r="I574" s="2">
        <v>4.4143518518518519E-2</v>
      </c>
      <c r="J574" t="str">
        <f t="shared" si="59"/>
        <v>1</v>
      </c>
      <c r="K574" s="5" t="str">
        <f t="shared" si="60"/>
        <v>03</v>
      </c>
      <c r="L574" t="str">
        <f t="shared" si="61"/>
        <v>34</v>
      </c>
      <c r="M574" t="s">
        <v>2464</v>
      </c>
      <c r="N574" s="4">
        <f t="shared" si="62"/>
        <v>1</v>
      </c>
      <c r="O574">
        <f t="shared" si="63"/>
        <v>3</v>
      </c>
      <c r="P574">
        <f t="shared" si="64"/>
        <v>34</v>
      </c>
      <c r="Q574" s="5">
        <f t="shared" si="65"/>
        <v>63.56666666666667</v>
      </c>
    </row>
    <row r="575" spans="1:17" x14ac:dyDescent="0.2">
      <c r="A575">
        <v>128</v>
      </c>
      <c r="B575">
        <v>11</v>
      </c>
      <c r="C575" t="s">
        <v>571</v>
      </c>
      <c r="D575" s="6" t="s">
        <v>1626</v>
      </c>
      <c r="F575" t="str">
        <f>IF(COUNTIF(D575,"*"),"F","M")</f>
        <v>F</v>
      </c>
      <c r="G575" t="s">
        <v>1691</v>
      </c>
      <c r="H575" t="s">
        <v>1599</v>
      </c>
      <c r="I575" s="2">
        <v>4.4155092592592593E-2</v>
      </c>
      <c r="J575" t="str">
        <f t="shared" si="59"/>
        <v>1</v>
      </c>
      <c r="K575" s="5" t="str">
        <f t="shared" si="60"/>
        <v>03</v>
      </c>
      <c r="L575" t="str">
        <f t="shared" si="61"/>
        <v>35</v>
      </c>
      <c r="M575" t="s">
        <v>2465</v>
      </c>
      <c r="N575" s="4">
        <f t="shared" si="62"/>
        <v>1</v>
      </c>
      <c r="O575">
        <f t="shared" si="63"/>
        <v>3</v>
      </c>
      <c r="P575">
        <f t="shared" si="64"/>
        <v>35</v>
      </c>
      <c r="Q575" s="5">
        <f t="shared" si="65"/>
        <v>63.583333333333336</v>
      </c>
    </row>
    <row r="576" spans="1:17" x14ac:dyDescent="0.2">
      <c r="A576">
        <v>129</v>
      </c>
      <c r="B576">
        <v>32</v>
      </c>
      <c r="C576" t="s">
        <v>572</v>
      </c>
      <c r="D576" s="6" t="s">
        <v>1647</v>
      </c>
      <c r="F576" t="str">
        <f>IF(COUNTIF(D576,"*"),"F","M")</f>
        <v>F</v>
      </c>
      <c r="G576" t="s">
        <v>1691</v>
      </c>
      <c r="H576" t="s">
        <v>1599</v>
      </c>
      <c r="I576" s="2">
        <v>4.4189814814814814E-2</v>
      </c>
      <c r="J576" t="str">
        <f t="shared" si="59"/>
        <v>1</v>
      </c>
      <c r="K576" s="5" t="str">
        <f t="shared" si="60"/>
        <v>03</v>
      </c>
      <c r="L576" t="str">
        <f t="shared" si="61"/>
        <v>38</v>
      </c>
      <c r="M576" t="s">
        <v>2466</v>
      </c>
      <c r="N576" s="4">
        <f t="shared" si="62"/>
        <v>1</v>
      </c>
      <c r="O576">
        <f t="shared" si="63"/>
        <v>3</v>
      </c>
      <c r="P576">
        <f t="shared" si="64"/>
        <v>38</v>
      </c>
      <c r="Q576" s="5">
        <f t="shared" si="65"/>
        <v>63.633333333333333</v>
      </c>
    </row>
    <row r="577" spans="1:17" x14ac:dyDescent="0.2">
      <c r="A577">
        <v>447</v>
      </c>
      <c r="B577">
        <v>28</v>
      </c>
      <c r="C577" t="s">
        <v>573</v>
      </c>
      <c r="D577" s="6">
        <v>47</v>
      </c>
      <c r="F577" t="str">
        <f>IF(COUNTIF(D577,"*"),"F","M")</f>
        <v>M</v>
      </c>
      <c r="G577" t="s">
        <v>1847</v>
      </c>
      <c r="H577" t="s">
        <v>1998</v>
      </c>
      <c r="I577" s="2">
        <v>4.4201388888888887E-2</v>
      </c>
      <c r="J577" t="str">
        <f t="shared" si="59"/>
        <v>1</v>
      </c>
      <c r="K577" s="5" t="str">
        <f t="shared" si="60"/>
        <v>03</v>
      </c>
      <c r="L577" t="str">
        <f t="shared" si="61"/>
        <v>39</v>
      </c>
      <c r="M577" t="s">
        <v>2467</v>
      </c>
      <c r="N577" s="4">
        <f t="shared" si="62"/>
        <v>1</v>
      </c>
      <c r="O577">
        <f t="shared" si="63"/>
        <v>3</v>
      </c>
      <c r="P577">
        <f t="shared" si="64"/>
        <v>39</v>
      </c>
      <c r="Q577" s="5">
        <f t="shared" si="65"/>
        <v>63.65</v>
      </c>
    </row>
    <row r="578" spans="1:17" x14ac:dyDescent="0.2">
      <c r="A578">
        <v>130</v>
      </c>
      <c r="B578">
        <v>15</v>
      </c>
      <c r="C578" t="s">
        <v>574</v>
      </c>
      <c r="D578" s="6" t="s">
        <v>1633</v>
      </c>
      <c r="F578" t="str">
        <f>IF(COUNTIF(D578,"*"),"F","M")</f>
        <v>F</v>
      </c>
      <c r="G578" t="s">
        <v>1757</v>
      </c>
      <c r="H578" t="s">
        <v>1599</v>
      </c>
      <c r="I578" s="2">
        <v>4.4293981481481483E-2</v>
      </c>
      <c r="J578" t="str">
        <f t="shared" si="59"/>
        <v>1</v>
      </c>
      <c r="K578" s="5" t="str">
        <f t="shared" si="60"/>
        <v>03</v>
      </c>
      <c r="L578" t="str">
        <f t="shared" si="61"/>
        <v>47</v>
      </c>
      <c r="M578" t="s">
        <v>2468</v>
      </c>
      <c r="N578" s="4">
        <f t="shared" si="62"/>
        <v>1</v>
      </c>
      <c r="O578">
        <f t="shared" si="63"/>
        <v>3</v>
      </c>
      <c r="P578">
        <f t="shared" si="64"/>
        <v>47</v>
      </c>
      <c r="Q578" s="5">
        <f t="shared" si="65"/>
        <v>63.783333333333331</v>
      </c>
    </row>
    <row r="579" spans="1:17" x14ac:dyDescent="0.2">
      <c r="A579">
        <v>448</v>
      </c>
      <c r="B579">
        <v>29</v>
      </c>
      <c r="C579" t="s">
        <v>575</v>
      </c>
      <c r="D579" s="6">
        <v>46</v>
      </c>
      <c r="F579" t="str">
        <f>IF(COUNTIF(D579,"*"),"F","M")</f>
        <v>M</v>
      </c>
      <c r="G579" t="s">
        <v>1720</v>
      </c>
      <c r="H579" t="s">
        <v>1599</v>
      </c>
      <c r="I579" s="2">
        <v>4.4293981481481483E-2</v>
      </c>
      <c r="J579" t="str">
        <f t="shared" si="59"/>
        <v>1</v>
      </c>
      <c r="K579" s="5" t="str">
        <f t="shared" si="60"/>
        <v>03</v>
      </c>
      <c r="L579" t="str">
        <f t="shared" si="61"/>
        <v>47</v>
      </c>
      <c r="M579" t="s">
        <v>2468</v>
      </c>
      <c r="N579" s="4">
        <f t="shared" si="62"/>
        <v>1</v>
      </c>
      <c r="O579">
        <f t="shared" si="63"/>
        <v>3</v>
      </c>
      <c r="P579">
        <f t="shared" si="64"/>
        <v>47</v>
      </c>
      <c r="Q579" s="5">
        <f t="shared" si="65"/>
        <v>63.783333333333331</v>
      </c>
    </row>
    <row r="580" spans="1:17" x14ac:dyDescent="0.2">
      <c r="A580">
        <v>449</v>
      </c>
      <c r="B580">
        <v>111</v>
      </c>
      <c r="C580" t="s">
        <v>576</v>
      </c>
      <c r="D580" s="6">
        <v>17</v>
      </c>
      <c r="F580" t="str">
        <f>IF(COUNTIF(D580,"*"),"F","M")</f>
        <v>M</v>
      </c>
      <c r="G580" t="s">
        <v>1848</v>
      </c>
      <c r="H580" t="s">
        <v>1599</v>
      </c>
      <c r="I580" s="2">
        <v>4.4340277777777777E-2</v>
      </c>
      <c r="J580" t="str">
        <f t="shared" si="59"/>
        <v>1</v>
      </c>
      <c r="K580" s="5" t="str">
        <f t="shared" si="60"/>
        <v>03</v>
      </c>
      <c r="L580" t="str">
        <f t="shared" si="61"/>
        <v>51</v>
      </c>
      <c r="M580" t="s">
        <v>2469</v>
      </c>
      <c r="N580" s="4">
        <f t="shared" si="62"/>
        <v>1</v>
      </c>
      <c r="O580">
        <f t="shared" si="63"/>
        <v>3</v>
      </c>
      <c r="P580">
        <f t="shared" si="64"/>
        <v>51</v>
      </c>
      <c r="Q580" s="5">
        <f t="shared" si="65"/>
        <v>63.85</v>
      </c>
    </row>
    <row r="581" spans="1:17" x14ac:dyDescent="0.2">
      <c r="A581">
        <v>131</v>
      </c>
      <c r="B581">
        <v>13</v>
      </c>
      <c r="C581" t="s">
        <v>577</v>
      </c>
      <c r="D581" s="6" t="s">
        <v>1611</v>
      </c>
      <c r="F581" t="str">
        <f>IF(COUNTIF(D581,"*"),"F","M")</f>
        <v>F</v>
      </c>
      <c r="G581" t="s">
        <v>1763</v>
      </c>
      <c r="H581" t="s">
        <v>1599</v>
      </c>
      <c r="I581" s="2">
        <v>4.4363425925925924E-2</v>
      </c>
      <c r="J581" t="str">
        <f t="shared" si="59"/>
        <v>1</v>
      </c>
      <c r="K581" s="5" t="str">
        <f t="shared" si="60"/>
        <v>03</v>
      </c>
      <c r="L581" t="str">
        <f t="shared" si="61"/>
        <v>53</v>
      </c>
      <c r="M581" t="s">
        <v>2470</v>
      </c>
      <c r="N581" s="4">
        <f t="shared" si="62"/>
        <v>1</v>
      </c>
      <c r="O581">
        <f t="shared" si="63"/>
        <v>3</v>
      </c>
      <c r="P581">
        <f t="shared" si="64"/>
        <v>53</v>
      </c>
      <c r="Q581" s="5">
        <f t="shared" si="65"/>
        <v>63.883333333333333</v>
      </c>
    </row>
    <row r="582" spans="1:17" x14ac:dyDescent="0.2">
      <c r="A582">
        <v>132</v>
      </c>
      <c r="B582">
        <v>14</v>
      </c>
      <c r="C582" t="s">
        <v>578</v>
      </c>
      <c r="D582" s="6" t="s">
        <v>1639</v>
      </c>
      <c r="F582" t="str">
        <f>IF(COUNTIF(D582,"*"),"F","M")</f>
        <v>F</v>
      </c>
      <c r="G582" t="s">
        <v>1705</v>
      </c>
      <c r="H582" t="s">
        <v>1599</v>
      </c>
      <c r="I582" s="2">
        <v>4.4363425925925924E-2</v>
      </c>
      <c r="J582" t="str">
        <f t="shared" si="59"/>
        <v>1</v>
      </c>
      <c r="K582" s="5" t="str">
        <f t="shared" si="60"/>
        <v>03</v>
      </c>
      <c r="L582" t="str">
        <f t="shared" si="61"/>
        <v>53</v>
      </c>
      <c r="M582" t="s">
        <v>2470</v>
      </c>
      <c r="N582" s="4">
        <f t="shared" si="62"/>
        <v>1</v>
      </c>
      <c r="O582">
        <f t="shared" si="63"/>
        <v>3</v>
      </c>
      <c r="P582">
        <f t="shared" si="64"/>
        <v>53</v>
      </c>
      <c r="Q582" s="5">
        <f t="shared" si="65"/>
        <v>63.883333333333333</v>
      </c>
    </row>
    <row r="583" spans="1:17" x14ac:dyDescent="0.2">
      <c r="A583">
        <v>450</v>
      </c>
      <c r="B583">
        <v>34</v>
      </c>
      <c r="C583" t="s">
        <v>579</v>
      </c>
      <c r="D583" s="6">
        <v>14</v>
      </c>
      <c r="F583" t="str">
        <f>IF(COUNTIF(D583,"*"),"F","M")</f>
        <v>M</v>
      </c>
      <c r="G583" t="s">
        <v>1728</v>
      </c>
      <c r="H583" t="s">
        <v>2005</v>
      </c>
      <c r="I583" s="2">
        <v>4.4386574074074071E-2</v>
      </c>
      <c r="J583" t="str">
        <f t="shared" si="59"/>
        <v>1</v>
      </c>
      <c r="K583" s="5" t="str">
        <f t="shared" si="60"/>
        <v>03</v>
      </c>
      <c r="L583" t="str">
        <f t="shared" si="61"/>
        <v>55</v>
      </c>
      <c r="M583" t="s">
        <v>2471</v>
      </c>
      <c r="N583" s="4">
        <f t="shared" si="62"/>
        <v>1</v>
      </c>
      <c r="O583">
        <f t="shared" si="63"/>
        <v>3</v>
      </c>
      <c r="P583">
        <f t="shared" si="64"/>
        <v>55</v>
      </c>
      <c r="Q583" s="5">
        <f t="shared" si="65"/>
        <v>63.916666666666664</v>
      </c>
    </row>
    <row r="584" spans="1:17" x14ac:dyDescent="0.2">
      <c r="A584">
        <v>451</v>
      </c>
      <c r="B584">
        <v>112</v>
      </c>
      <c r="C584" t="s">
        <v>580</v>
      </c>
      <c r="D584" s="6">
        <v>15</v>
      </c>
      <c r="F584" t="str">
        <f>IF(COUNTIF(D584,"*"),"F","M")</f>
        <v>M</v>
      </c>
      <c r="G584" t="s">
        <v>1849</v>
      </c>
      <c r="H584" t="s">
        <v>2005</v>
      </c>
      <c r="I584" s="2">
        <v>4.4386574074074071E-2</v>
      </c>
      <c r="J584" t="str">
        <f t="shared" si="59"/>
        <v>1</v>
      </c>
      <c r="K584" s="5" t="str">
        <f t="shared" si="60"/>
        <v>03</v>
      </c>
      <c r="L584" t="str">
        <f t="shared" si="61"/>
        <v>55</v>
      </c>
      <c r="M584" t="s">
        <v>2471</v>
      </c>
      <c r="N584" s="4">
        <f t="shared" si="62"/>
        <v>1</v>
      </c>
      <c r="O584">
        <f t="shared" si="63"/>
        <v>3</v>
      </c>
      <c r="P584">
        <f t="shared" si="64"/>
        <v>55</v>
      </c>
      <c r="Q584" s="5">
        <f t="shared" si="65"/>
        <v>63.916666666666664</v>
      </c>
    </row>
    <row r="585" spans="1:17" x14ac:dyDescent="0.2">
      <c r="A585">
        <v>452</v>
      </c>
      <c r="B585">
        <v>113</v>
      </c>
      <c r="C585" t="s">
        <v>581</v>
      </c>
      <c r="D585" s="6">
        <v>18</v>
      </c>
      <c r="F585" t="str">
        <f>IF(COUNTIF(D585,"*"),"F","M")</f>
        <v>M</v>
      </c>
      <c r="G585" t="s">
        <v>1691</v>
      </c>
      <c r="H585" t="s">
        <v>1599</v>
      </c>
      <c r="I585" s="2">
        <v>4.4432870370370366E-2</v>
      </c>
      <c r="J585" t="str">
        <f t="shared" si="59"/>
        <v>1</v>
      </c>
      <c r="K585" s="5" t="str">
        <f t="shared" si="60"/>
        <v>03</v>
      </c>
      <c r="L585" t="str">
        <f t="shared" si="61"/>
        <v>59</v>
      </c>
      <c r="M585" t="s">
        <v>2472</v>
      </c>
      <c r="N585" s="4">
        <f t="shared" si="62"/>
        <v>1</v>
      </c>
      <c r="O585">
        <f t="shared" si="63"/>
        <v>3</v>
      </c>
      <c r="P585">
        <f t="shared" si="64"/>
        <v>59</v>
      </c>
      <c r="Q585" s="5">
        <f t="shared" si="65"/>
        <v>63.983333333333334</v>
      </c>
    </row>
    <row r="586" spans="1:17" x14ac:dyDescent="0.2">
      <c r="A586">
        <v>453</v>
      </c>
      <c r="B586">
        <v>17</v>
      </c>
      <c r="C586" t="s">
        <v>582</v>
      </c>
      <c r="D586" s="6">
        <v>55</v>
      </c>
      <c r="F586" t="str">
        <f>IF(COUNTIF(D586,"*"),"F","M")</f>
        <v>M</v>
      </c>
      <c r="G586" t="s">
        <v>1697</v>
      </c>
      <c r="H586" t="s">
        <v>1599</v>
      </c>
      <c r="I586" s="2">
        <v>4.445601851851852E-2</v>
      </c>
      <c r="J586" t="str">
        <f t="shared" si="59"/>
        <v>1</v>
      </c>
      <c r="K586" s="5" t="str">
        <f t="shared" si="60"/>
        <v>04</v>
      </c>
      <c r="L586" t="str">
        <f t="shared" si="61"/>
        <v>01</v>
      </c>
      <c r="M586" t="s">
        <v>2473</v>
      </c>
      <c r="N586" s="4">
        <f t="shared" si="62"/>
        <v>1</v>
      </c>
      <c r="O586">
        <f t="shared" si="63"/>
        <v>4</v>
      </c>
      <c r="P586">
        <f t="shared" si="64"/>
        <v>1</v>
      </c>
      <c r="Q586" s="5">
        <f t="shared" si="65"/>
        <v>64.016666666666666</v>
      </c>
    </row>
    <row r="587" spans="1:17" x14ac:dyDescent="0.2">
      <c r="A587">
        <v>454</v>
      </c>
      <c r="B587">
        <v>49</v>
      </c>
      <c r="C587" t="s">
        <v>583</v>
      </c>
      <c r="D587" s="6">
        <v>24</v>
      </c>
      <c r="F587" t="str">
        <f>IF(COUNTIF(D587,"*"),"F","M")</f>
        <v>M</v>
      </c>
      <c r="G587" t="s">
        <v>1720</v>
      </c>
      <c r="H587" t="s">
        <v>1599</v>
      </c>
      <c r="I587" s="2">
        <v>4.449074074074074E-2</v>
      </c>
      <c r="J587" t="str">
        <f t="shared" si="59"/>
        <v>1</v>
      </c>
      <c r="K587" s="5" t="str">
        <f t="shared" si="60"/>
        <v>04</v>
      </c>
      <c r="L587" t="str">
        <f t="shared" si="61"/>
        <v>04</v>
      </c>
      <c r="M587" t="s">
        <v>2474</v>
      </c>
      <c r="N587" s="4">
        <f t="shared" si="62"/>
        <v>1</v>
      </c>
      <c r="O587">
        <f t="shared" si="63"/>
        <v>4</v>
      </c>
      <c r="P587">
        <f t="shared" si="64"/>
        <v>4</v>
      </c>
      <c r="Q587" s="5">
        <f t="shared" si="65"/>
        <v>64.066666666666663</v>
      </c>
    </row>
    <row r="588" spans="1:17" x14ac:dyDescent="0.2">
      <c r="A588">
        <v>455</v>
      </c>
      <c r="B588">
        <v>22</v>
      </c>
      <c r="C588" t="s">
        <v>584</v>
      </c>
      <c r="D588" s="6">
        <v>54</v>
      </c>
      <c r="F588" t="str">
        <f>IF(COUNTIF(D588,"*"),"F","M")</f>
        <v>M</v>
      </c>
      <c r="G588" t="s">
        <v>1756</v>
      </c>
      <c r="H588" t="s">
        <v>1599</v>
      </c>
      <c r="I588" s="2">
        <v>4.449074074074074E-2</v>
      </c>
      <c r="J588" t="str">
        <f t="shared" si="59"/>
        <v>1</v>
      </c>
      <c r="K588" s="5" t="str">
        <f t="shared" si="60"/>
        <v>04</v>
      </c>
      <c r="L588" t="str">
        <f t="shared" si="61"/>
        <v>04</v>
      </c>
      <c r="M588" t="s">
        <v>2474</v>
      </c>
      <c r="N588" s="4">
        <f t="shared" si="62"/>
        <v>1</v>
      </c>
      <c r="O588">
        <f t="shared" si="63"/>
        <v>4</v>
      </c>
      <c r="P588">
        <f t="shared" si="64"/>
        <v>4</v>
      </c>
      <c r="Q588" s="5">
        <f t="shared" si="65"/>
        <v>64.066666666666663</v>
      </c>
    </row>
    <row r="589" spans="1:17" x14ac:dyDescent="0.2">
      <c r="A589">
        <v>133</v>
      </c>
      <c r="B589">
        <v>22</v>
      </c>
      <c r="C589" t="s">
        <v>585</v>
      </c>
      <c r="D589" s="6" t="s">
        <v>1615</v>
      </c>
      <c r="F589" t="str">
        <f>IF(COUNTIF(D589,"*"),"F","M")</f>
        <v>F</v>
      </c>
      <c r="G589" t="s">
        <v>1720</v>
      </c>
      <c r="H589" t="s">
        <v>1599</v>
      </c>
      <c r="I589" s="2">
        <v>4.449074074074074E-2</v>
      </c>
      <c r="J589" t="str">
        <f t="shared" si="59"/>
        <v>1</v>
      </c>
      <c r="K589" s="5" t="str">
        <f t="shared" si="60"/>
        <v>04</v>
      </c>
      <c r="L589" t="str">
        <f t="shared" si="61"/>
        <v>04</v>
      </c>
      <c r="M589" t="s">
        <v>2474</v>
      </c>
      <c r="N589" s="4">
        <f t="shared" si="62"/>
        <v>1</v>
      </c>
      <c r="O589">
        <f t="shared" si="63"/>
        <v>4</v>
      </c>
      <c r="P589">
        <f t="shared" si="64"/>
        <v>4</v>
      </c>
      <c r="Q589" s="5">
        <f t="shared" si="65"/>
        <v>64.066666666666663</v>
      </c>
    </row>
    <row r="590" spans="1:17" x14ac:dyDescent="0.2">
      <c r="A590">
        <v>456</v>
      </c>
      <c r="B590">
        <v>10</v>
      </c>
      <c r="C590" t="s">
        <v>586</v>
      </c>
      <c r="D590" s="6">
        <v>60</v>
      </c>
      <c r="F590" t="str">
        <f>IF(COUNTIF(D590,"*"),"F","M")</f>
        <v>M</v>
      </c>
      <c r="G590" t="s">
        <v>1695</v>
      </c>
      <c r="H590" t="s">
        <v>1599</v>
      </c>
      <c r="I590" s="2">
        <v>4.4513888888888888E-2</v>
      </c>
      <c r="J590" t="str">
        <f t="shared" si="59"/>
        <v>1</v>
      </c>
      <c r="K590" s="5" t="str">
        <f t="shared" si="60"/>
        <v>04</v>
      </c>
      <c r="L590" t="str">
        <f t="shared" si="61"/>
        <v>06</v>
      </c>
      <c r="M590" t="s">
        <v>2475</v>
      </c>
      <c r="N590" s="4">
        <f t="shared" si="62"/>
        <v>1</v>
      </c>
      <c r="O590">
        <f t="shared" si="63"/>
        <v>4</v>
      </c>
      <c r="P590">
        <f t="shared" si="64"/>
        <v>6</v>
      </c>
      <c r="Q590" s="5">
        <f t="shared" si="65"/>
        <v>64.099999999999994</v>
      </c>
    </row>
    <row r="591" spans="1:17" x14ac:dyDescent="0.2">
      <c r="A591">
        <v>457</v>
      </c>
      <c r="B591">
        <v>34</v>
      </c>
      <c r="C591" t="s">
        <v>587</v>
      </c>
      <c r="D591" s="6">
        <v>43</v>
      </c>
      <c r="F591" t="str">
        <f>IF(COUNTIF(D591,"*"),"F","M")</f>
        <v>M</v>
      </c>
      <c r="G591" t="s">
        <v>1701</v>
      </c>
      <c r="H591" t="s">
        <v>1599</v>
      </c>
      <c r="I591" s="2">
        <v>4.4548611111111108E-2</v>
      </c>
      <c r="J591" t="str">
        <f t="shared" si="59"/>
        <v>1</v>
      </c>
      <c r="K591" s="5" t="str">
        <f t="shared" si="60"/>
        <v>04</v>
      </c>
      <c r="L591" t="str">
        <f t="shared" si="61"/>
        <v>09</v>
      </c>
      <c r="M591" t="s">
        <v>2476</v>
      </c>
      <c r="N591" s="4">
        <f t="shared" si="62"/>
        <v>1</v>
      </c>
      <c r="O591">
        <f t="shared" si="63"/>
        <v>4</v>
      </c>
      <c r="P591">
        <f t="shared" si="64"/>
        <v>9</v>
      </c>
      <c r="Q591" s="5">
        <f t="shared" si="65"/>
        <v>64.150000000000006</v>
      </c>
    </row>
    <row r="592" spans="1:17" x14ac:dyDescent="0.2">
      <c r="A592">
        <v>458</v>
      </c>
      <c r="B592">
        <v>114</v>
      </c>
      <c r="C592" t="s">
        <v>588</v>
      </c>
      <c r="D592" s="6">
        <v>16</v>
      </c>
      <c r="F592" t="str">
        <f>IF(COUNTIF(D592,"*"),"F","M")</f>
        <v>M</v>
      </c>
      <c r="G592" t="s">
        <v>1732</v>
      </c>
      <c r="H592" t="s">
        <v>2000</v>
      </c>
      <c r="I592" s="2">
        <v>4.4641203703703704E-2</v>
      </c>
      <c r="J592" t="str">
        <f t="shared" si="59"/>
        <v>1</v>
      </c>
      <c r="K592" s="5" t="str">
        <f t="shared" si="60"/>
        <v>04</v>
      </c>
      <c r="L592" t="str">
        <f t="shared" si="61"/>
        <v>17</v>
      </c>
      <c r="M592" t="s">
        <v>2477</v>
      </c>
      <c r="N592" s="4">
        <f t="shared" si="62"/>
        <v>1</v>
      </c>
      <c r="O592">
        <f t="shared" si="63"/>
        <v>4</v>
      </c>
      <c r="P592">
        <f t="shared" si="64"/>
        <v>17</v>
      </c>
      <c r="Q592" s="5">
        <f t="shared" si="65"/>
        <v>64.283333333333331</v>
      </c>
    </row>
    <row r="593" spans="1:17" x14ac:dyDescent="0.2">
      <c r="A593">
        <v>459</v>
      </c>
      <c r="B593">
        <v>35</v>
      </c>
      <c r="C593" t="s">
        <v>589</v>
      </c>
      <c r="D593" s="6">
        <v>14</v>
      </c>
      <c r="F593" t="str">
        <f>IF(COUNTIF(D593,"*"),"F","M")</f>
        <v>M</v>
      </c>
      <c r="G593" t="s">
        <v>1850</v>
      </c>
      <c r="H593" t="s">
        <v>2000</v>
      </c>
      <c r="I593" s="2">
        <v>4.4641203703703704E-2</v>
      </c>
      <c r="J593" t="str">
        <f t="shared" si="59"/>
        <v>1</v>
      </c>
      <c r="K593" s="5" t="str">
        <f t="shared" si="60"/>
        <v>04</v>
      </c>
      <c r="L593" t="str">
        <f t="shared" si="61"/>
        <v>17</v>
      </c>
      <c r="M593" t="s">
        <v>2477</v>
      </c>
      <c r="N593" s="4">
        <f t="shared" si="62"/>
        <v>1</v>
      </c>
      <c r="O593">
        <f t="shared" si="63"/>
        <v>4</v>
      </c>
      <c r="P593">
        <f t="shared" si="64"/>
        <v>17</v>
      </c>
      <c r="Q593" s="5">
        <f t="shared" si="65"/>
        <v>64.283333333333331</v>
      </c>
    </row>
    <row r="594" spans="1:17" x14ac:dyDescent="0.2">
      <c r="A594">
        <v>460</v>
      </c>
      <c r="B594">
        <v>115</v>
      </c>
      <c r="C594" t="s">
        <v>590</v>
      </c>
      <c r="D594" s="6">
        <v>17</v>
      </c>
      <c r="F594" t="str">
        <f>IF(COUNTIF(D594,"*"),"F","M")</f>
        <v>M</v>
      </c>
      <c r="G594" t="s">
        <v>1828</v>
      </c>
      <c r="H594" t="s">
        <v>1599</v>
      </c>
      <c r="I594" s="2">
        <v>4.4652777777777784E-2</v>
      </c>
      <c r="J594" t="str">
        <f t="shared" si="59"/>
        <v>1</v>
      </c>
      <c r="K594" s="5" t="str">
        <f t="shared" si="60"/>
        <v>04</v>
      </c>
      <c r="L594" t="str">
        <f t="shared" si="61"/>
        <v>18</v>
      </c>
      <c r="M594" t="s">
        <v>2478</v>
      </c>
      <c r="N594" s="4">
        <f t="shared" si="62"/>
        <v>1</v>
      </c>
      <c r="O594">
        <f t="shared" si="63"/>
        <v>4</v>
      </c>
      <c r="P594">
        <f t="shared" si="64"/>
        <v>18</v>
      </c>
      <c r="Q594" s="5">
        <f t="shared" si="65"/>
        <v>64.3</v>
      </c>
    </row>
    <row r="595" spans="1:17" x14ac:dyDescent="0.2">
      <c r="A595">
        <v>461</v>
      </c>
      <c r="B595">
        <v>18</v>
      </c>
      <c r="C595" t="s">
        <v>591</v>
      </c>
      <c r="D595" s="6">
        <v>59</v>
      </c>
      <c r="F595" t="str">
        <f>IF(COUNTIF(D595,"*"),"F","M")</f>
        <v>M</v>
      </c>
      <c r="G595" t="s">
        <v>1828</v>
      </c>
      <c r="H595" t="s">
        <v>1599</v>
      </c>
      <c r="I595" s="2">
        <v>4.4664351851851851E-2</v>
      </c>
      <c r="J595" t="str">
        <f t="shared" si="59"/>
        <v>1</v>
      </c>
      <c r="K595" s="5" t="str">
        <f t="shared" si="60"/>
        <v>04</v>
      </c>
      <c r="L595" t="str">
        <f t="shared" si="61"/>
        <v>19</v>
      </c>
      <c r="M595" t="s">
        <v>2479</v>
      </c>
      <c r="N595" s="4">
        <f t="shared" si="62"/>
        <v>1</v>
      </c>
      <c r="O595">
        <f t="shared" si="63"/>
        <v>4</v>
      </c>
      <c r="P595">
        <f t="shared" si="64"/>
        <v>19</v>
      </c>
      <c r="Q595" s="5">
        <f t="shared" si="65"/>
        <v>64.316666666666663</v>
      </c>
    </row>
    <row r="596" spans="1:17" x14ac:dyDescent="0.2">
      <c r="A596">
        <v>134</v>
      </c>
      <c r="B596">
        <v>6</v>
      </c>
      <c r="C596" t="s">
        <v>592</v>
      </c>
      <c r="D596" s="6" t="s">
        <v>1655</v>
      </c>
      <c r="F596" t="str">
        <f>IF(COUNTIF(D596,"*"),"F","M")</f>
        <v>F</v>
      </c>
      <c r="G596" t="s">
        <v>1719</v>
      </c>
      <c r="H596" t="s">
        <v>1600</v>
      </c>
      <c r="I596" s="2">
        <v>4.4664351851851851E-2</v>
      </c>
      <c r="J596" t="str">
        <f t="shared" si="59"/>
        <v>1</v>
      </c>
      <c r="K596" s="5" t="str">
        <f t="shared" si="60"/>
        <v>04</v>
      </c>
      <c r="L596" t="str">
        <f t="shared" si="61"/>
        <v>19</v>
      </c>
      <c r="M596" t="s">
        <v>2479</v>
      </c>
      <c r="N596" s="4">
        <f t="shared" si="62"/>
        <v>1</v>
      </c>
      <c r="O596">
        <f t="shared" si="63"/>
        <v>4</v>
      </c>
      <c r="P596">
        <f t="shared" si="64"/>
        <v>19</v>
      </c>
      <c r="Q596" s="5">
        <f t="shared" si="65"/>
        <v>64.316666666666663</v>
      </c>
    </row>
    <row r="597" spans="1:17" x14ac:dyDescent="0.2">
      <c r="A597">
        <v>462</v>
      </c>
      <c r="B597">
        <v>23</v>
      </c>
      <c r="C597" t="s">
        <v>593</v>
      </c>
      <c r="D597" s="6">
        <v>50</v>
      </c>
      <c r="F597" t="str">
        <f>IF(COUNTIF(D597,"*"),"F","M")</f>
        <v>M</v>
      </c>
      <c r="G597" t="s">
        <v>1677</v>
      </c>
      <c r="H597" t="s">
        <v>1998</v>
      </c>
      <c r="I597" s="2">
        <v>4.4699074074074079E-2</v>
      </c>
      <c r="J597" t="str">
        <f t="shared" si="59"/>
        <v>1</v>
      </c>
      <c r="K597" s="5" t="str">
        <f t="shared" si="60"/>
        <v>04</v>
      </c>
      <c r="L597" t="str">
        <f t="shared" si="61"/>
        <v>22</v>
      </c>
      <c r="M597" t="s">
        <v>2480</v>
      </c>
      <c r="N597" s="4">
        <f t="shared" si="62"/>
        <v>1</v>
      </c>
      <c r="O597">
        <f t="shared" si="63"/>
        <v>4</v>
      </c>
      <c r="P597">
        <f t="shared" si="64"/>
        <v>22</v>
      </c>
      <c r="Q597" s="5">
        <f t="shared" si="65"/>
        <v>64.36666666666666</v>
      </c>
    </row>
    <row r="598" spans="1:17" x14ac:dyDescent="0.2">
      <c r="A598">
        <v>463</v>
      </c>
      <c r="B598">
        <v>35</v>
      </c>
      <c r="C598" t="s">
        <v>594</v>
      </c>
      <c r="D598" s="6">
        <v>44</v>
      </c>
      <c r="F598" t="str">
        <f>IF(COUNTIF(D598,"*"),"F","M")</f>
        <v>M</v>
      </c>
      <c r="G598" t="s">
        <v>1851</v>
      </c>
      <c r="H598" t="s">
        <v>1997</v>
      </c>
      <c r="I598" s="2">
        <v>4.4722222222222219E-2</v>
      </c>
      <c r="J598" t="str">
        <f t="shared" si="59"/>
        <v>1</v>
      </c>
      <c r="K598" s="5" t="str">
        <f t="shared" si="60"/>
        <v>04</v>
      </c>
      <c r="L598" t="str">
        <f t="shared" si="61"/>
        <v>24</v>
      </c>
      <c r="M598" t="s">
        <v>2481</v>
      </c>
      <c r="N598" s="4">
        <f t="shared" si="62"/>
        <v>1</v>
      </c>
      <c r="O598">
        <f t="shared" si="63"/>
        <v>4</v>
      </c>
      <c r="P598">
        <f t="shared" si="64"/>
        <v>24</v>
      </c>
      <c r="Q598" s="5">
        <f t="shared" si="65"/>
        <v>64.400000000000006</v>
      </c>
    </row>
    <row r="599" spans="1:17" x14ac:dyDescent="0.2">
      <c r="A599">
        <v>464</v>
      </c>
      <c r="B599">
        <v>43</v>
      </c>
      <c r="C599" t="s">
        <v>595</v>
      </c>
      <c r="D599" s="6">
        <v>27</v>
      </c>
      <c r="F599" t="str">
        <f>IF(COUNTIF(D599,"*"),"F","M")</f>
        <v>M</v>
      </c>
      <c r="G599" t="s">
        <v>1689</v>
      </c>
      <c r="H599" t="s">
        <v>1600</v>
      </c>
      <c r="I599" s="2">
        <v>4.4756944444444446E-2</v>
      </c>
      <c r="J599" t="str">
        <f t="shared" ref="J599:J662" si="66">MID(M599,2,1)</f>
        <v>1</v>
      </c>
      <c r="K599" s="5" t="str">
        <f t="shared" ref="K599:K662" si="67">MID(M599,4,2)</f>
        <v>04</v>
      </c>
      <c r="L599" t="str">
        <f t="shared" ref="L599:L662" si="68">MID(M599,7,2)</f>
        <v>27</v>
      </c>
      <c r="M599" t="s">
        <v>2482</v>
      </c>
      <c r="N599" s="4">
        <f t="shared" si="62"/>
        <v>1</v>
      </c>
      <c r="O599">
        <f t="shared" si="63"/>
        <v>4</v>
      </c>
      <c r="P599">
        <f t="shared" si="64"/>
        <v>27</v>
      </c>
      <c r="Q599" s="5">
        <f t="shared" si="65"/>
        <v>64.45</v>
      </c>
    </row>
    <row r="600" spans="1:17" x14ac:dyDescent="0.2">
      <c r="A600">
        <v>465</v>
      </c>
      <c r="B600">
        <v>50</v>
      </c>
      <c r="C600" t="s">
        <v>596</v>
      </c>
      <c r="D600" s="6">
        <v>24</v>
      </c>
      <c r="F600" t="str">
        <f>IF(COUNTIF(D600,"*"),"F","M")</f>
        <v>M</v>
      </c>
      <c r="G600" t="s">
        <v>1852</v>
      </c>
      <c r="H600" t="s">
        <v>1600</v>
      </c>
      <c r="I600" s="2">
        <v>4.476851851851852E-2</v>
      </c>
      <c r="J600" t="str">
        <f t="shared" si="66"/>
        <v>1</v>
      </c>
      <c r="K600" s="5" t="str">
        <f t="shared" si="67"/>
        <v>04</v>
      </c>
      <c r="L600" t="str">
        <f t="shared" si="68"/>
        <v>28</v>
      </c>
      <c r="M600" t="s">
        <v>2483</v>
      </c>
      <c r="N600" s="4">
        <f t="shared" ref="N600:N663" si="69">J600+0</f>
        <v>1</v>
      </c>
      <c r="O600">
        <f t="shared" ref="O600:O663" si="70">0+K600</f>
        <v>4</v>
      </c>
      <c r="P600">
        <f t="shared" ref="P600:P663" si="71">0+L600</f>
        <v>28</v>
      </c>
      <c r="Q600" s="5">
        <f t="shared" ref="Q600:Q663" si="72">SUM(N600*60)+(O600*1)+(L600/60)</f>
        <v>64.466666666666669</v>
      </c>
    </row>
    <row r="601" spans="1:17" x14ac:dyDescent="0.2">
      <c r="A601">
        <v>466</v>
      </c>
      <c r="B601">
        <v>36</v>
      </c>
      <c r="C601" t="s">
        <v>597</v>
      </c>
      <c r="D601" s="6">
        <v>14</v>
      </c>
      <c r="F601" t="str">
        <f>IF(COUNTIF(D601,"*"),"F","M")</f>
        <v>M</v>
      </c>
      <c r="G601" t="s">
        <v>1782</v>
      </c>
      <c r="H601" t="s">
        <v>1599</v>
      </c>
      <c r="I601" s="2">
        <v>4.4791666666666667E-2</v>
      </c>
      <c r="J601" t="str">
        <f t="shared" si="66"/>
        <v>1</v>
      </c>
      <c r="K601" s="5" t="str">
        <f t="shared" si="67"/>
        <v>04</v>
      </c>
      <c r="L601" t="str">
        <f t="shared" si="68"/>
        <v>30</v>
      </c>
      <c r="M601" t="s">
        <v>2484</v>
      </c>
      <c r="N601" s="4">
        <f t="shared" si="69"/>
        <v>1</v>
      </c>
      <c r="O601">
        <f t="shared" si="70"/>
        <v>4</v>
      </c>
      <c r="P601">
        <f t="shared" si="71"/>
        <v>30</v>
      </c>
      <c r="Q601" s="5">
        <f t="shared" si="72"/>
        <v>64.5</v>
      </c>
    </row>
    <row r="602" spans="1:17" x14ac:dyDescent="0.2">
      <c r="A602">
        <v>467</v>
      </c>
      <c r="B602">
        <v>56</v>
      </c>
      <c r="C602" t="s">
        <v>598</v>
      </c>
      <c r="D602" s="6">
        <v>36</v>
      </c>
      <c r="F602" t="str">
        <f>IF(COUNTIF(D602,"*"),"F","M")</f>
        <v>M</v>
      </c>
      <c r="G602" t="s">
        <v>1853</v>
      </c>
      <c r="H602" t="s">
        <v>1599</v>
      </c>
      <c r="I602" s="2">
        <v>4.4837962962962961E-2</v>
      </c>
      <c r="J602" t="str">
        <f t="shared" si="66"/>
        <v>1</v>
      </c>
      <c r="K602" s="5" t="str">
        <f t="shared" si="67"/>
        <v>04</v>
      </c>
      <c r="L602" t="str">
        <f t="shared" si="68"/>
        <v>34</v>
      </c>
      <c r="M602" t="s">
        <v>2485</v>
      </c>
      <c r="N602" s="4">
        <f t="shared" si="69"/>
        <v>1</v>
      </c>
      <c r="O602">
        <f t="shared" si="70"/>
        <v>4</v>
      </c>
      <c r="P602">
        <f t="shared" si="71"/>
        <v>34</v>
      </c>
      <c r="Q602" s="5">
        <f t="shared" si="72"/>
        <v>64.566666666666663</v>
      </c>
    </row>
    <row r="603" spans="1:17" x14ac:dyDescent="0.2">
      <c r="A603">
        <v>135</v>
      </c>
      <c r="B603">
        <v>23</v>
      </c>
      <c r="C603" t="s">
        <v>599</v>
      </c>
      <c r="D603" s="6" t="s">
        <v>1630</v>
      </c>
      <c r="F603" t="str">
        <f>IF(COUNTIF(D603,"*"),"F","M")</f>
        <v>F</v>
      </c>
      <c r="G603" t="s">
        <v>1743</v>
      </c>
      <c r="H603" t="s">
        <v>1599</v>
      </c>
      <c r="I603" s="2">
        <v>4.4849537037037035E-2</v>
      </c>
      <c r="J603" t="str">
        <f t="shared" si="66"/>
        <v>1</v>
      </c>
      <c r="K603" s="5" t="str">
        <f t="shared" si="67"/>
        <v>04</v>
      </c>
      <c r="L603" t="str">
        <f t="shared" si="68"/>
        <v>35</v>
      </c>
      <c r="M603" t="s">
        <v>2486</v>
      </c>
      <c r="N603" s="4">
        <f t="shared" si="69"/>
        <v>1</v>
      </c>
      <c r="O603">
        <f t="shared" si="70"/>
        <v>4</v>
      </c>
      <c r="P603">
        <f t="shared" si="71"/>
        <v>35</v>
      </c>
      <c r="Q603" s="5">
        <f t="shared" si="72"/>
        <v>64.583333333333329</v>
      </c>
    </row>
    <row r="604" spans="1:17" x14ac:dyDescent="0.2">
      <c r="A604">
        <v>468</v>
      </c>
      <c r="B604">
        <v>51</v>
      </c>
      <c r="C604" t="s">
        <v>600</v>
      </c>
      <c r="D604" s="6">
        <v>21</v>
      </c>
      <c r="F604" t="str">
        <f>IF(COUNTIF(D604,"*"),"F","M")</f>
        <v>M</v>
      </c>
      <c r="G604" t="s">
        <v>1854</v>
      </c>
      <c r="H604" t="s">
        <v>1599</v>
      </c>
      <c r="I604" s="2">
        <v>4.4861111111111109E-2</v>
      </c>
      <c r="J604" t="str">
        <f t="shared" si="66"/>
        <v>1</v>
      </c>
      <c r="K604" s="5" t="str">
        <f t="shared" si="67"/>
        <v>04</v>
      </c>
      <c r="L604" t="str">
        <f t="shared" si="68"/>
        <v>36</v>
      </c>
      <c r="M604" t="s">
        <v>2487</v>
      </c>
      <c r="N604" s="4">
        <f t="shared" si="69"/>
        <v>1</v>
      </c>
      <c r="O604">
        <f t="shared" si="70"/>
        <v>4</v>
      </c>
      <c r="P604">
        <f t="shared" si="71"/>
        <v>36</v>
      </c>
      <c r="Q604" s="5">
        <f t="shared" si="72"/>
        <v>64.599999999999994</v>
      </c>
    </row>
    <row r="605" spans="1:17" x14ac:dyDescent="0.2">
      <c r="A605">
        <v>469</v>
      </c>
      <c r="B605">
        <v>52</v>
      </c>
      <c r="C605" t="s">
        <v>601</v>
      </c>
      <c r="D605" s="6">
        <v>22</v>
      </c>
      <c r="F605" t="str">
        <f>IF(COUNTIF(D605,"*"),"F","M")</f>
        <v>M</v>
      </c>
      <c r="G605" t="s">
        <v>1743</v>
      </c>
      <c r="H605" t="s">
        <v>1599</v>
      </c>
      <c r="I605" s="2">
        <v>4.4895833333333329E-2</v>
      </c>
      <c r="J605" t="str">
        <f t="shared" si="66"/>
        <v>1</v>
      </c>
      <c r="K605" s="5" t="str">
        <f t="shared" si="67"/>
        <v>04</v>
      </c>
      <c r="L605" t="str">
        <f t="shared" si="68"/>
        <v>39</v>
      </c>
      <c r="M605" t="s">
        <v>2488</v>
      </c>
      <c r="N605" s="4">
        <f t="shared" si="69"/>
        <v>1</v>
      </c>
      <c r="O605">
        <f t="shared" si="70"/>
        <v>4</v>
      </c>
      <c r="P605">
        <f t="shared" si="71"/>
        <v>39</v>
      </c>
      <c r="Q605" s="5">
        <f t="shared" si="72"/>
        <v>64.650000000000006</v>
      </c>
    </row>
    <row r="606" spans="1:17" x14ac:dyDescent="0.2">
      <c r="A606">
        <v>470</v>
      </c>
      <c r="B606">
        <v>57</v>
      </c>
      <c r="C606" t="s">
        <v>602</v>
      </c>
      <c r="D606" s="6">
        <v>39</v>
      </c>
      <c r="F606" t="str">
        <f>IF(COUNTIF(D606,"*"),"F","M")</f>
        <v>M</v>
      </c>
      <c r="G606" t="s">
        <v>1737</v>
      </c>
      <c r="H606" t="s">
        <v>1599</v>
      </c>
      <c r="I606" s="2">
        <v>4.4918981481481483E-2</v>
      </c>
      <c r="J606" t="str">
        <f t="shared" si="66"/>
        <v>1</v>
      </c>
      <c r="K606" s="5" t="str">
        <f t="shared" si="67"/>
        <v>04</v>
      </c>
      <c r="L606" t="str">
        <f t="shared" si="68"/>
        <v>41</v>
      </c>
      <c r="M606" t="s">
        <v>2489</v>
      </c>
      <c r="N606" s="4">
        <f t="shared" si="69"/>
        <v>1</v>
      </c>
      <c r="O606">
        <f t="shared" si="70"/>
        <v>4</v>
      </c>
      <c r="P606">
        <f t="shared" si="71"/>
        <v>41</v>
      </c>
      <c r="Q606" s="5">
        <f t="shared" si="72"/>
        <v>64.683333333333337</v>
      </c>
    </row>
    <row r="607" spans="1:17" x14ac:dyDescent="0.2">
      <c r="A607">
        <v>471</v>
      </c>
      <c r="B607">
        <v>116</v>
      </c>
      <c r="C607" t="s">
        <v>603</v>
      </c>
      <c r="D607" s="6">
        <v>15</v>
      </c>
      <c r="F607" t="str">
        <f>IF(COUNTIF(D607,"*"),"F","M")</f>
        <v>M</v>
      </c>
      <c r="G607" t="s">
        <v>1696</v>
      </c>
      <c r="H607" t="s">
        <v>2000</v>
      </c>
      <c r="I607" s="2">
        <v>4.4930555555555557E-2</v>
      </c>
      <c r="J607" t="str">
        <f t="shared" si="66"/>
        <v>1</v>
      </c>
      <c r="K607" s="5" t="str">
        <f t="shared" si="67"/>
        <v>04</v>
      </c>
      <c r="L607" t="str">
        <f t="shared" si="68"/>
        <v>42</v>
      </c>
      <c r="M607" t="s">
        <v>2490</v>
      </c>
      <c r="N607" s="4">
        <f t="shared" si="69"/>
        <v>1</v>
      </c>
      <c r="O607">
        <f t="shared" si="70"/>
        <v>4</v>
      </c>
      <c r="P607">
        <f t="shared" si="71"/>
        <v>42</v>
      </c>
      <c r="Q607" s="5">
        <f t="shared" si="72"/>
        <v>64.7</v>
      </c>
    </row>
    <row r="608" spans="1:17" x14ac:dyDescent="0.2">
      <c r="A608">
        <v>472</v>
      </c>
      <c r="B608">
        <v>117</v>
      </c>
      <c r="C608" t="s">
        <v>604</v>
      </c>
      <c r="D608" s="6">
        <v>15</v>
      </c>
      <c r="F608" t="str">
        <f>IF(COUNTIF(D608,"*"),"F","M")</f>
        <v>M</v>
      </c>
      <c r="G608" t="s">
        <v>1830</v>
      </c>
      <c r="H608" t="s">
        <v>1998</v>
      </c>
      <c r="I608" s="2">
        <v>4.4965277777777778E-2</v>
      </c>
      <c r="J608" t="str">
        <f t="shared" si="66"/>
        <v>1</v>
      </c>
      <c r="K608" s="5" t="str">
        <f t="shared" si="67"/>
        <v>04</v>
      </c>
      <c r="L608" t="str">
        <f t="shared" si="68"/>
        <v>45</v>
      </c>
      <c r="M608" t="s">
        <v>2491</v>
      </c>
      <c r="N608" s="4">
        <f t="shared" si="69"/>
        <v>1</v>
      </c>
      <c r="O608">
        <f t="shared" si="70"/>
        <v>4</v>
      </c>
      <c r="P608">
        <f t="shared" si="71"/>
        <v>45</v>
      </c>
      <c r="Q608" s="5">
        <f t="shared" si="72"/>
        <v>64.75</v>
      </c>
    </row>
    <row r="609" spans="1:17" x14ac:dyDescent="0.2">
      <c r="A609">
        <v>136</v>
      </c>
      <c r="B609">
        <v>6</v>
      </c>
      <c r="C609" t="s">
        <v>605</v>
      </c>
      <c r="D609" s="6" t="s">
        <v>1656</v>
      </c>
      <c r="F609" t="str">
        <f>IF(COUNTIF(D609,"*"),"F","M")</f>
        <v>F</v>
      </c>
      <c r="G609" t="s">
        <v>1855</v>
      </c>
      <c r="H609" t="s">
        <v>1997</v>
      </c>
      <c r="I609" s="2">
        <v>4.5057870370370373E-2</v>
      </c>
      <c r="J609" t="str">
        <f t="shared" si="66"/>
        <v>1</v>
      </c>
      <c r="K609" s="5" t="str">
        <f t="shared" si="67"/>
        <v>04</v>
      </c>
      <c r="L609" t="str">
        <f t="shared" si="68"/>
        <v>53</v>
      </c>
      <c r="M609" t="s">
        <v>2492</v>
      </c>
      <c r="N609" s="4">
        <f t="shared" si="69"/>
        <v>1</v>
      </c>
      <c r="O609">
        <f t="shared" si="70"/>
        <v>4</v>
      </c>
      <c r="P609">
        <f t="shared" si="71"/>
        <v>53</v>
      </c>
      <c r="Q609" s="5">
        <f t="shared" si="72"/>
        <v>64.88333333333334</v>
      </c>
    </row>
    <row r="610" spans="1:17" x14ac:dyDescent="0.2">
      <c r="A610">
        <v>473</v>
      </c>
      <c r="B610">
        <v>24</v>
      </c>
      <c r="C610" t="s">
        <v>606</v>
      </c>
      <c r="D610" s="6">
        <v>50</v>
      </c>
      <c r="F610" t="str">
        <f>IF(COUNTIF(D610,"*"),"F","M")</f>
        <v>M</v>
      </c>
      <c r="G610" t="s">
        <v>1855</v>
      </c>
      <c r="H610" t="s">
        <v>1997</v>
      </c>
      <c r="I610" s="2">
        <v>4.5057870370370373E-2</v>
      </c>
      <c r="J610" t="str">
        <f t="shared" si="66"/>
        <v>1</v>
      </c>
      <c r="K610" s="5" t="str">
        <f t="shared" si="67"/>
        <v>04</v>
      </c>
      <c r="L610" t="str">
        <f t="shared" si="68"/>
        <v>53</v>
      </c>
      <c r="M610" t="s">
        <v>2492</v>
      </c>
      <c r="N610" s="4">
        <f t="shared" si="69"/>
        <v>1</v>
      </c>
      <c r="O610">
        <f t="shared" si="70"/>
        <v>4</v>
      </c>
      <c r="P610">
        <f t="shared" si="71"/>
        <v>53</v>
      </c>
      <c r="Q610" s="5">
        <f t="shared" si="72"/>
        <v>64.88333333333334</v>
      </c>
    </row>
    <row r="611" spans="1:17" x14ac:dyDescent="0.2">
      <c r="A611">
        <v>474</v>
      </c>
      <c r="B611">
        <v>30</v>
      </c>
      <c r="C611" t="s">
        <v>607</v>
      </c>
      <c r="D611" s="6">
        <v>45</v>
      </c>
      <c r="F611" t="str">
        <f>IF(COUNTIF(D611,"*"),"F","M")</f>
        <v>M</v>
      </c>
      <c r="G611" t="s">
        <v>1744</v>
      </c>
      <c r="H611" t="s">
        <v>1998</v>
      </c>
      <c r="I611" s="2">
        <v>4.5092592592592594E-2</v>
      </c>
      <c r="J611" t="str">
        <f t="shared" si="66"/>
        <v>1</v>
      </c>
      <c r="K611" s="5" t="str">
        <f t="shared" si="67"/>
        <v>04</v>
      </c>
      <c r="L611" t="str">
        <f t="shared" si="68"/>
        <v>56</v>
      </c>
      <c r="M611" t="s">
        <v>2493</v>
      </c>
      <c r="N611" s="4">
        <f t="shared" si="69"/>
        <v>1</v>
      </c>
      <c r="O611">
        <f t="shared" si="70"/>
        <v>4</v>
      </c>
      <c r="P611">
        <f t="shared" si="71"/>
        <v>56</v>
      </c>
      <c r="Q611" s="5">
        <f t="shared" si="72"/>
        <v>64.933333333333337</v>
      </c>
    </row>
    <row r="612" spans="1:17" x14ac:dyDescent="0.2">
      <c r="A612">
        <v>137</v>
      </c>
      <c r="B612">
        <v>6</v>
      </c>
      <c r="C612" t="s">
        <v>608</v>
      </c>
      <c r="D612" s="6" t="s">
        <v>1646</v>
      </c>
      <c r="F612" t="str">
        <f>IF(COUNTIF(D612,"*"),"F","M")</f>
        <v>F</v>
      </c>
      <c r="G612" t="s">
        <v>1744</v>
      </c>
      <c r="H612" t="s">
        <v>1998</v>
      </c>
      <c r="I612" s="2">
        <v>4.5092592592592594E-2</v>
      </c>
      <c r="J612" t="str">
        <f t="shared" si="66"/>
        <v>1</v>
      </c>
      <c r="K612" s="5" t="str">
        <f t="shared" si="67"/>
        <v>04</v>
      </c>
      <c r="L612" t="str">
        <f t="shared" si="68"/>
        <v>56</v>
      </c>
      <c r="M612" t="s">
        <v>2493</v>
      </c>
      <c r="N612" s="4">
        <f t="shared" si="69"/>
        <v>1</v>
      </c>
      <c r="O612">
        <f t="shared" si="70"/>
        <v>4</v>
      </c>
      <c r="P612">
        <f t="shared" si="71"/>
        <v>56</v>
      </c>
      <c r="Q612" s="5">
        <f t="shared" si="72"/>
        <v>64.933333333333337</v>
      </c>
    </row>
    <row r="613" spans="1:17" x14ac:dyDescent="0.2">
      <c r="A613">
        <v>475</v>
      </c>
      <c r="B613">
        <v>44</v>
      </c>
      <c r="C613" t="s">
        <v>609</v>
      </c>
      <c r="D613" s="6">
        <v>25</v>
      </c>
      <c r="F613" t="str">
        <f>IF(COUNTIF(D613,"*"),"F","M")</f>
        <v>M</v>
      </c>
      <c r="G613" t="s">
        <v>1705</v>
      </c>
      <c r="H613" t="s">
        <v>1599</v>
      </c>
      <c r="I613" s="2">
        <v>4.5104166666666667E-2</v>
      </c>
      <c r="J613" t="str">
        <f t="shared" si="66"/>
        <v>1</v>
      </c>
      <c r="K613" s="5" t="str">
        <f t="shared" si="67"/>
        <v>04</v>
      </c>
      <c r="L613" t="str">
        <f t="shared" si="68"/>
        <v>57</v>
      </c>
      <c r="M613" t="s">
        <v>2494</v>
      </c>
      <c r="N613" s="4">
        <f t="shared" si="69"/>
        <v>1</v>
      </c>
      <c r="O613">
        <f t="shared" si="70"/>
        <v>4</v>
      </c>
      <c r="P613">
        <f t="shared" si="71"/>
        <v>57</v>
      </c>
      <c r="Q613" s="5">
        <f t="shared" si="72"/>
        <v>64.95</v>
      </c>
    </row>
    <row r="614" spans="1:17" x14ac:dyDescent="0.2">
      <c r="A614">
        <v>138</v>
      </c>
      <c r="B614">
        <v>24</v>
      </c>
      <c r="C614" t="s">
        <v>610</v>
      </c>
      <c r="D614" s="6" t="s">
        <v>1613</v>
      </c>
      <c r="F614" t="str">
        <f>IF(COUNTIF(D614,"*"),"F","M")</f>
        <v>F</v>
      </c>
      <c r="G614" t="s">
        <v>1705</v>
      </c>
      <c r="H614" t="s">
        <v>1599</v>
      </c>
      <c r="I614" s="2">
        <v>4.5104166666666667E-2</v>
      </c>
      <c r="J614" t="str">
        <f t="shared" si="66"/>
        <v>1</v>
      </c>
      <c r="K614" s="5" t="str">
        <f t="shared" si="67"/>
        <v>04</v>
      </c>
      <c r="L614" t="str">
        <f t="shared" si="68"/>
        <v>57</v>
      </c>
      <c r="M614" t="s">
        <v>2494</v>
      </c>
      <c r="N614" s="4">
        <f t="shared" si="69"/>
        <v>1</v>
      </c>
      <c r="O614">
        <f t="shared" si="70"/>
        <v>4</v>
      </c>
      <c r="P614">
        <f t="shared" si="71"/>
        <v>57</v>
      </c>
      <c r="Q614" s="5">
        <f t="shared" si="72"/>
        <v>64.95</v>
      </c>
    </row>
    <row r="615" spans="1:17" x14ac:dyDescent="0.2">
      <c r="A615">
        <v>476</v>
      </c>
      <c r="B615">
        <v>118</v>
      </c>
      <c r="C615" t="s">
        <v>611</v>
      </c>
      <c r="D615" s="6">
        <v>16</v>
      </c>
      <c r="F615" t="str">
        <f>IF(COUNTIF(D615,"*"),"F","M")</f>
        <v>M</v>
      </c>
      <c r="G615" t="s">
        <v>1707</v>
      </c>
      <c r="H615" t="s">
        <v>1599</v>
      </c>
      <c r="I615" s="2">
        <v>4.5150462962962962E-2</v>
      </c>
      <c r="J615" t="str">
        <f t="shared" si="66"/>
        <v>1</v>
      </c>
      <c r="K615" s="5" t="str">
        <f t="shared" si="67"/>
        <v>05</v>
      </c>
      <c r="L615" t="str">
        <f t="shared" si="68"/>
        <v>01</v>
      </c>
      <c r="M615" t="s">
        <v>2495</v>
      </c>
      <c r="N615" s="4">
        <f t="shared" si="69"/>
        <v>1</v>
      </c>
      <c r="O615">
        <f t="shared" si="70"/>
        <v>5</v>
      </c>
      <c r="P615">
        <f t="shared" si="71"/>
        <v>1</v>
      </c>
      <c r="Q615" s="5">
        <f t="shared" si="72"/>
        <v>65.016666666666666</v>
      </c>
    </row>
    <row r="616" spans="1:17" x14ac:dyDescent="0.2">
      <c r="A616">
        <v>477</v>
      </c>
      <c r="B616">
        <v>119</v>
      </c>
      <c r="C616" t="s">
        <v>612</v>
      </c>
      <c r="D616" s="6">
        <v>15</v>
      </c>
      <c r="F616" t="str">
        <f>IF(COUNTIF(D616,"*"),"F","M")</f>
        <v>M</v>
      </c>
      <c r="G616" t="s">
        <v>1707</v>
      </c>
      <c r="H616" t="s">
        <v>1599</v>
      </c>
      <c r="I616" s="2">
        <v>4.5150462962962962E-2</v>
      </c>
      <c r="J616" t="str">
        <f t="shared" si="66"/>
        <v>1</v>
      </c>
      <c r="K616" s="5" t="str">
        <f t="shared" si="67"/>
        <v>05</v>
      </c>
      <c r="L616" t="str">
        <f t="shared" si="68"/>
        <v>01</v>
      </c>
      <c r="M616" t="s">
        <v>2495</v>
      </c>
      <c r="N616" s="4">
        <f t="shared" si="69"/>
        <v>1</v>
      </c>
      <c r="O616">
        <f t="shared" si="70"/>
        <v>5</v>
      </c>
      <c r="P616">
        <f t="shared" si="71"/>
        <v>1</v>
      </c>
      <c r="Q616" s="5">
        <f t="shared" si="72"/>
        <v>65.016666666666666</v>
      </c>
    </row>
    <row r="617" spans="1:17" x14ac:dyDescent="0.2">
      <c r="A617">
        <v>478</v>
      </c>
      <c r="B617">
        <v>37</v>
      </c>
      <c r="C617" t="s">
        <v>613</v>
      </c>
      <c r="D617" s="6">
        <v>13</v>
      </c>
      <c r="F617" t="str">
        <f>IF(COUNTIF(D617,"*"),"F","M")</f>
        <v>M</v>
      </c>
      <c r="G617" t="s">
        <v>1682</v>
      </c>
      <c r="H617" t="s">
        <v>1599</v>
      </c>
      <c r="I617" s="2">
        <v>4.5150462962962962E-2</v>
      </c>
      <c r="J617" t="str">
        <f t="shared" si="66"/>
        <v>1</v>
      </c>
      <c r="K617" s="5" t="str">
        <f t="shared" si="67"/>
        <v>05</v>
      </c>
      <c r="L617" t="str">
        <f t="shared" si="68"/>
        <v>01</v>
      </c>
      <c r="M617" t="s">
        <v>2495</v>
      </c>
      <c r="N617" s="4">
        <f t="shared" si="69"/>
        <v>1</v>
      </c>
      <c r="O617">
        <f t="shared" si="70"/>
        <v>5</v>
      </c>
      <c r="P617">
        <f t="shared" si="71"/>
        <v>1</v>
      </c>
      <c r="Q617" s="5">
        <f t="shared" si="72"/>
        <v>65.016666666666666</v>
      </c>
    </row>
    <row r="618" spans="1:17" x14ac:dyDescent="0.2">
      <c r="A618">
        <v>479</v>
      </c>
      <c r="B618">
        <v>31</v>
      </c>
      <c r="C618" t="s">
        <v>614</v>
      </c>
      <c r="D618" s="6">
        <v>48</v>
      </c>
      <c r="F618" t="str">
        <f>IF(COUNTIF(D618,"*"),"F","M")</f>
        <v>M</v>
      </c>
      <c r="G618" t="s">
        <v>1682</v>
      </c>
      <c r="H618" t="s">
        <v>1599</v>
      </c>
      <c r="I618" s="2">
        <v>4.5150462962962962E-2</v>
      </c>
      <c r="J618" t="str">
        <f t="shared" si="66"/>
        <v>1</v>
      </c>
      <c r="K618" s="5" t="str">
        <f t="shared" si="67"/>
        <v>05</v>
      </c>
      <c r="L618" t="str">
        <f t="shared" si="68"/>
        <v>01</v>
      </c>
      <c r="M618" t="s">
        <v>2495</v>
      </c>
      <c r="N618" s="4">
        <f t="shared" si="69"/>
        <v>1</v>
      </c>
      <c r="O618">
        <f t="shared" si="70"/>
        <v>5</v>
      </c>
      <c r="P618">
        <f t="shared" si="71"/>
        <v>1</v>
      </c>
      <c r="Q618" s="5">
        <f t="shared" si="72"/>
        <v>65.016666666666666</v>
      </c>
    </row>
    <row r="619" spans="1:17" x14ac:dyDescent="0.2">
      <c r="A619">
        <v>139</v>
      </c>
      <c r="B619">
        <v>33</v>
      </c>
      <c r="C619" t="s">
        <v>615</v>
      </c>
      <c r="D619" s="6" t="s">
        <v>1617</v>
      </c>
      <c r="F619" t="str">
        <f>IF(COUNTIF(D619,"*"),"F","M")</f>
        <v>F</v>
      </c>
      <c r="G619" t="s">
        <v>1728</v>
      </c>
      <c r="H619" t="s">
        <v>2005</v>
      </c>
      <c r="I619" s="2">
        <v>4.5150462962962962E-2</v>
      </c>
      <c r="J619" t="str">
        <f t="shared" si="66"/>
        <v>1</v>
      </c>
      <c r="K619" s="5" t="str">
        <f t="shared" si="67"/>
        <v>05</v>
      </c>
      <c r="L619" t="str">
        <f t="shared" si="68"/>
        <v>01</v>
      </c>
      <c r="M619" t="s">
        <v>2495</v>
      </c>
      <c r="N619" s="4">
        <f t="shared" si="69"/>
        <v>1</v>
      </c>
      <c r="O619">
        <f t="shared" si="70"/>
        <v>5</v>
      </c>
      <c r="P619">
        <f t="shared" si="71"/>
        <v>1</v>
      </c>
      <c r="Q619" s="5">
        <f t="shared" si="72"/>
        <v>65.016666666666666</v>
      </c>
    </row>
    <row r="620" spans="1:17" x14ac:dyDescent="0.2">
      <c r="A620">
        <v>140</v>
      </c>
      <c r="B620">
        <v>34</v>
      </c>
      <c r="C620" t="s">
        <v>616</v>
      </c>
      <c r="D620" s="6" t="s">
        <v>1625</v>
      </c>
      <c r="F620" t="str">
        <f>IF(COUNTIF(D620,"*"),"F","M")</f>
        <v>F</v>
      </c>
      <c r="G620" t="s">
        <v>1728</v>
      </c>
      <c r="H620" t="s">
        <v>2005</v>
      </c>
      <c r="I620" s="2">
        <v>4.5150462962962962E-2</v>
      </c>
      <c r="J620" t="str">
        <f t="shared" si="66"/>
        <v>1</v>
      </c>
      <c r="K620" s="5" t="str">
        <f t="shared" si="67"/>
        <v>05</v>
      </c>
      <c r="L620" t="str">
        <f t="shared" si="68"/>
        <v>01</v>
      </c>
      <c r="M620" t="s">
        <v>2495</v>
      </c>
      <c r="N620" s="4">
        <f t="shared" si="69"/>
        <v>1</v>
      </c>
      <c r="O620">
        <f t="shared" si="70"/>
        <v>5</v>
      </c>
      <c r="P620">
        <f t="shared" si="71"/>
        <v>1</v>
      </c>
      <c r="Q620" s="5">
        <f t="shared" si="72"/>
        <v>65.016666666666666</v>
      </c>
    </row>
    <row r="621" spans="1:17" x14ac:dyDescent="0.2">
      <c r="A621">
        <v>480</v>
      </c>
      <c r="B621">
        <v>32</v>
      </c>
      <c r="C621" t="s">
        <v>617</v>
      </c>
      <c r="D621" s="6">
        <v>47</v>
      </c>
      <c r="F621" t="str">
        <f>IF(COUNTIF(D621,"*"),"F","M")</f>
        <v>M</v>
      </c>
      <c r="G621" t="s">
        <v>1705</v>
      </c>
      <c r="H621" t="s">
        <v>1599</v>
      </c>
      <c r="I621" s="2">
        <v>4.5185185185185189E-2</v>
      </c>
      <c r="J621" t="str">
        <f t="shared" si="66"/>
        <v>1</v>
      </c>
      <c r="K621" s="5" t="str">
        <f t="shared" si="67"/>
        <v>05</v>
      </c>
      <c r="L621" t="str">
        <f t="shared" si="68"/>
        <v>04</v>
      </c>
      <c r="M621" t="s">
        <v>2496</v>
      </c>
      <c r="N621" s="4">
        <f t="shared" si="69"/>
        <v>1</v>
      </c>
      <c r="O621">
        <f t="shared" si="70"/>
        <v>5</v>
      </c>
      <c r="P621">
        <f t="shared" si="71"/>
        <v>4</v>
      </c>
      <c r="Q621" s="5">
        <f t="shared" si="72"/>
        <v>65.066666666666663</v>
      </c>
    </row>
    <row r="622" spans="1:17" x14ac:dyDescent="0.2">
      <c r="A622">
        <v>481</v>
      </c>
      <c r="B622">
        <v>25</v>
      </c>
      <c r="C622" t="s">
        <v>618</v>
      </c>
      <c r="D622" s="6">
        <v>52</v>
      </c>
      <c r="F622" t="str">
        <f>IF(COUNTIF(D622,"*"),"F","M")</f>
        <v>M</v>
      </c>
      <c r="G622" t="s">
        <v>1689</v>
      </c>
      <c r="H622" t="s">
        <v>1600</v>
      </c>
      <c r="I622" s="2">
        <v>4.5254629629629624E-2</v>
      </c>
      <c r="J622" t="str">
        <f t="shared" si="66"/>
        <v>1</v>
      </c>
      <c r="K622" s="5" t="str">
        <f t="shared" si="67"/>
        <v>05</v>
      </c>
      <c r="L622" t="str">
        <f t="shared" si="68"/>
        <v>10</v>
      </c>
      <c r="M622" t="s">
        <v>2497</v>
      </c>
      <c r="N622" s="4">
        <f t="shared" si="69"/>
        <v>1</v>
      </c>
      <c r="O622">
        <f t="shared" si="70"/>
        <v>5</v>
      </c>
      <c r="P622">
        <f t="shared" si="71"/>
        <v>10</v>
      </c>
      <c r="Q622" s="5">
        <f t="shared" si="72"/>
        <v>65.166666666666671</v>
      </c>
    </row>
    <row r="623" spans="1:17" x14ac:dyDescent="0.2">
      <c r="A623">
        <v>482</v>
      </c>
      <c r="B623">
        <v>58</v>
      </c>
      <c r="C623" t="s">
        <v>619</v>
      </c>
      <c r="D623" s="6">
        <v>36</v>
      </c>
      <c r="F623" t="str">
        <f>IF(COUNTIF(D623,"*"),"F","M")</f>
        <v>M</v>
      </c>
      <c r="G623" t="s">
        <v>1695</v>
      </c>
      <c r="H623" t="s">
        <v>1599</v>
      </c>
      <c r="I623" s="2">
        <v>4.5266203703703704E-2</v>
      </c>
      <c r="J623" t="str">
        <f t="shared" si="66"/>
        <v>1</v>
      </c>
      <c r="K623" s="5" t="str">
        <f t="shared" si="67"/>
        <v>05</v>
      </c>
      <c r="L623" t="str">
        <f t="shared" si="68"/>
        <v>11</v>
      </c>
      <c r="M623" t="s">
        <v>2498</v>
      </c>
      <c r="N623" s="4">
        <f t="shared" si="69"/>
        <v>1</v>
      </c>
      <c r="O623">
        <f t="shared" si="70"/>
        <v>5</v>
      </c>
      <c r="P623">
        <f t="shared" si="71"/>
        <v>11</v>
      </c>
      <c r="Q623" s="5">
        <f t="shared" si="72"/>
        <v>65.183333333333337</v>
      </c>
    </row>
    <row r="624" spans="1:17" x14ac:dyDescent="0.2">
      <c r="A624">
        <v>141</v>
      </c>
      <c r="B624">
        <v>15</v>
      </c>
      <c r="C624" t="s">
        <v>620</v>
      </c>
      <c r="D624" s="6" t="s">
        <v>1640</v>
      </c>
      <c r="F624" t="str">
        <f>IF(COUNTIF(D624,"*"),"F","M")</f>
        <v>F</v>
      </c>
      <c r="G624" t="s">
        <v>1705</v>
      </c>
      <c r="H624" t="s">
        <v>1599</v>
      </c>
      <c r="I624" s="2">
        <v>4.5335648148148146E-2</v>
      </c>
      <c r="J624" t="str">
        <f t="shared" si="66"/>
        <v>1</v>
      </c>
      <c r="K624" s="5" t="str">
        <f t="shared" si="67"/>
        <v>05</v>
      </c>
      <c r="L624" t="str">
        <f t="shared" si="68"/>
        <v>17</v>
      </c>
      <c r="M624" t="s">
        <v>2499</v>
      </c>
      <c r="N624" s="4">
        <f t="shared" si="69"/>
        <v>1</v>
      </c>
      <c r="O624">
        <f t="shared" si="70"/>
        <v>5</v>
      </c>
      <c r="P624">
        <f t="shared" si="71"/>
        <v>17</v>
      </c>
      <c r="Q624" s="5">
        <f t="shared" si="72"/>
        <v>65.283333333333331</v>
      </c>
    </row>
    <row r="625" spans="1:17" x14ac:dyDescent="0.2">
      <c r="A625">
        <v>142</v>
      </c>
      <c r="B625">
        <v>7</v>
      </c>
      <c r="C625" t="s">
        <v>621</v>
      </c>
      <c r="D625" s="6" t="s">
        <v>1646</v>
      </c>
      <c r="F625" t="str">
        <f>IF(COUNTIF(D625,"*"),"F","M")</f>
        <v>F</v>
      </c>
      <c r="G625" t="s">
        <v>1705</v>
      </c>
      <c r="H625" t="s">
        <v>1599</v>
      </c>
      <c r="I625" s="2">
        <v>4.5370370370370366E-2</v>
      </c>
      <c r="J625" t="str">
        <f t="shared" si="66"/>
        <v>1</v>
      </c>
      <c r="K625" s="5" t="str">
        <f t="shared" si="67"/>
        <v>05</v>
      </c>
      <c r="L625" t="str">
        <f t="shared" si="68"/>
        <v>20</v>
      </c>
      <c r="M625" t="s">
        <v>2500</v>
      </c>
      <c r="N625" s="4">
        <f t="shared" si="69"/>
        <v>1</v>
      </c>
      <c r="O625">
        <f t="shared" si="70"/>
        <v>5</v>
      </c>
      <c r="P625">
        <f t="shared" si="71"/>
        <v>20</v>
      </c>
      <c r="Q625" s="5">
        <f t="shared" si="72"/>
        <v>65.333333333333329</v>
      </c>
    </row>
    <row r="626" spans="1:17" x14ac:dyDescent="0.2">
      <c r="A626">
        <v>143</v>
      </c>
      <c r="B626">
        <v>17</v>
      </c>
      <c r="C626" t="s">
        <v>622</v>
      </c>
      <c r="D626" s="6" t="s">
        <v>1643</v>
      </c>
      <c r="F626" t="str">
        <f>IF(COUNTIF(D626,"*"),"F","M")</f>
        <v>F</v>
      </c>
      <c r="G626" t="s">
        <v>1695</v>
      </c>
      <c r="H626" t="s">
        <v>1599</v>
      </c>
      <c r="I626" s="2">
        <v>4.5405092592592594E-2</v>
      </c>
      <c r="J626" t="str">
        <f t="shared" si="66"/>
        <v>1</v>
      </c>
      <c r="K626" s="5" t="str">
        <f t="shared" si="67"/>
        <v>05</v>
      </c>
      <c r="L626" t="str">
        <f t="shared" si="68"/>
        <v>23</v>
      </c>
      <c r="M626" t="s">
        <v>2501</v>
      </c>
      <c r="N626" s="4">
        <f t="shared" si="69"/>
        <v>1</v>
      </c>
      <c r="O626">
        <f t="shared" si="70"/>
        <v>5</v>
      </c>
      <c r="P626">
        <f t="shared" si="71"/>
        <v>23</v>
      </c>
      <c r="Q626" s="5">
        <f t="shared" si="72"/>
        <v>65.38333333333334</v>
      </c>
    </row>
    <row r="627" spans="1:17" x14ac:dyDescent="0.2">
      <c r="A627">
        <v>483</v>
      </c>
      <c r="B627">
        <v>120</v>
      </c>
      <c r="C627" t="s">
        <v>623</v>
      </c>
      <c r="D627" s="6">
        <v>17</v>
      </c>
      <c r="F627" t="str">
        <f>IF(COUNTIF(D627,"*"),"F","M")</f>
        <v>M</v>
      </c>
      <c r="G627" t="s">
        <v>1677</v>
      </c>
      <c r="H627" t="s">
        <v>1998</v>
      </c>
      <c r="I627" s="2">
        <v>4.5428240740740734E-2</v>
      </c>
      <c r="J627" t="str">
        <f t="shared" si="66"/>
        <v>1</v>
      </c>
      <c r="K627" s="5" t="str">
        <f t="shared" si="67"/>
        <v>05</v>
      </c>
      <c r="L627" t="str">
        <f t="shared" si="68"/>
        <v>25</v>
      </c>
      <c r="M627" t="s">
        <v>2502</v>
      </c>
      <c r="N627" s="4">
        <f t="shared" si="69"/>
        <v>1</v>
      </c>
      <c r="O627">
        <f t="shared" si="70"/>
        <v>5</v>
      </c>
      <c r="P627">
        <f t="shared" si="71"/>
        <v>25</v>
      </c>
      <c r="Q627" s="5">
        <f t="shared" si="72"/>
        <v>65.416666666666671</v>
      </c>
    </row>
    <row r="628" spans="1:17" x14ac:dyDescent="0.2">
      <c r="A628">
        <v>484</v>
      </c>
      <c r="B628">
        <v>11</v>
      </c>
      <c r="C628" t="s">
        <v>624</v>
      </c>
      <c r="D628" s="6">
        <v>63</v>
      </c>
      <c r="F628" t="str">
        <f>IF(COUNTIF(D628,"*"),"F","M")</f>
        <v>M</v>
      </c>
      <c r="G628" t="s">
        <v>1856</v>
      </c>
      <c r="H628" t="s">
        <v>1599</v>
      </c>
      <c r="I628" s="2">
        <v>4.5439814814814815E-2</v>
      </c>
      <c r="J628" t="str">
        <f t="shared" si="66"/>
        <v>1</v>
      </c>
      <c r="K628" s="5" t="str">
        <f t="shared" si="67"/>
        <v>05</v>
      </c>
      <c r="L628" t="str">
        <f t="shared" si="68"/>
        <v>26</v>
      </c>
      <c r="M628" t="s">
        <v>2503</v>
      </c>
      <c r="N628" s="4">
        <f t="shared" si="69"/>
        <v>1</v>
      </c>
      <c r="O628">
        <f t="shared" si="70"/>
        <v>5</v>
      </c>
      <c r="P628">
        <f t="shared" si="71"/>
        <v>26</v>
      </c>
      <c r="Q628" s="5">
        <f t="shared" si="72"/>
        <v>65.433333333333337</v>
      </c>
    </row>
    <row r="629" spans="1:17" x14ac:dyDescent="0.2">
      <c r="A629">
        <v>144</v>
      </c>
      <c r="B629">
        <v>25</v>
      </c>
      <c r="C629" t="s">
        <v>625</v>
      </c>
      <c r="D629" s="6" t="s">
        <v>1613</v>
      </c>
      <c r="F629" t="str">
        <f>IF(COUNTIF(D629,"*"),"F","M")</f>
        <v>F</v>
      </c>
      <c r="G629" t="s">
        <v>1702</v>
      </c>
      <c r="H629" t="s">
        <v>1599</v>
      </c>
      <c r="I629" s="2">
        <v>4.5509259259259256E-2</v>
      </c>
      <c r="J629" t="str">
        <f t="shared" si="66"/>
        <v>1</v>
      </c>
      <c r="K629" s="5" t="str">
        <f t="shared" si="67"/>
        <v>05</v>
      </c>
      <c r="L629" t="str">
        <f t="shared" si="68"/>
        <v>32</v>
      </c>
      <c r="M629" t="s">
        <v>2504</v>
      </c>
      <c r="N629" s="4">
        <f t="shared" si="69"/>
        <v>1</v>
      </c>
      <c r="O629">
        <f t="shared" si="70"/>
        <v>5</v>
      </c>
      <c r="P629">
        <f t="shared" si="71"/>
        <v>32</v>
      </c>
      <c r="Q629" s="5">
        <f t="shared" si="72"/>
        <v>65.533333333333331</v>
      </c>
    </row>
    <row r="630" spans="1:17" x14ac:dyDescent="0.2">
      <c r="A630">
        <v>485</v>
      </c>
      <c r="B630">
        <v>59</v>
      </c>
      <c r="C630" t="s">
        <v>626</v>
      </c>
      <c r="D630" s="6">
        <v>38</v>
      </c>
      <c r="F630" t="str">
        <f>IF(COUNTIF(D630,"*"),"F","M")</f>
        <v>M</v>
      </c>
      <c r="G630" t="s">
        <v>1697</v>
      </c>
      <c r="H630" t="s">
        <v>1599</v>
      </c>
      <c r="I630" s="2">
        <v>4.5520833333333337E-2</v>
      </c>
      <c r="J630" t="str">
        <f t="shared" si="66"/>
        <v>1</v>
      </c>
      <c r="K630" s="5" t="str">
        <f t="shared" si="67"/>
        <v>05</v>
      </c>
      <c r="L630" t="str">
        <f t="shared" si="68"/>
        <v>33</v>
      </c>
      <c r="M630" t="s">
        <v>2505</v>
      </c>
      <c r="N630" s="4">
        <f t="shared" si="69"/>
        <v>1</v>
      </c>
      <c r="O630">
        <f t="shared" si="70"/>
        <v>5</v>
      </c>
      <c r="P630">
        <f t="shared" si="71"/>
        <v>33</v>
      </c>
      <c r="Q630" s="5">
        <f t="shared" si="72"/>
        <v>65.55</v>
      </c>
    </row>
    <row r="631" spans="1:17" x14ac:dyDescent="0.2">
      <c r="A631">
        <v>486</v>
      </c>
      <c r="B631">
        <v>26</v>
      </c>
      <c r="C631" t="s">
        <v>627</v>
      </c>
      <c r="D631" s="6">
        <v>51</v>
      </c>
      <c r="F631" t="str">
        <f>IF(COUNTIF(D631,"*"),"F","M")</f>
        <v>M</v>
      </c>
      <c r="G631" t="s">
        <v>1687</v>
      </c>
      <c r="H631" t="s">
        <v>1600</v>
      </c>
      <c r="I631" s="2">
        <v>4.5613425925925925E-2</v>
      </c>
      <c r="J631" t="str">
        <f t="shared" si="66"/>
        <v>1</v>
      </c>
      <c r="K631" s="5" t="str">
        <f t="shared" si="67"/>
        <v>05</v>
      </c>
      <c r="L631" t="str">
        <f t="shared" si="68"/>
        <v>41</v>
      </c>
      <c r="M631" t="s">
        <v>2506</v>
      </c>
      <c r="N631" s="4">
        <f t="shared" si="69"/>
        <v>1</v>
      </c>
      <c r="O631">
        <f t="shared" si="70"/>
        <v>5</v>
      </c>
      <c r="P631">
        <f t="shared" si="71"/>
        <v>41</v>
      </c>
      <c r="Q631" s="5">
        <f t="shared" si="72"/>
        <v>65.683333333333337</v>
      </c>
    </row>
    <row r="632" spans="1:17" x14ac:dyDescent="0.2">
      <c r="A632">
        <v>487</v>
      </c>
      <c r="B632">
        <v>60</v>
      </c>
      <c r="C632" t="s">
        <v>628</v>
      </c>
      <c r="D632" s="6">
        <v>38</v>
      </c>
      <c r="F632" t="str">
        <f>IF(COUNTIF(D632,"*"),"F","M")</f>
        <v>M</v>
      </c>
      <c r="G632" t="s">
        <v>1705</v>
      </c>
      <c r="H632" t="s">
        <v>1599</v>
      </c>
      <c r="I632" s="2">
        <v>4.5706018518518521E-2</v>
      </c>
      <c r="J632" t="str">
        <f t="shared" si="66"/>
        <v>1</v>
      </c>
      <c r="K632" s="5" t="str">
        <f t="shared" si="67"/>
        <v>05</v>
      </c>
      <c r="L632" t="str">
        <f t="shared" si="68"/>
        <v>49</v>
      </c>
      <c r="M632" t="s">
        <v>2507</v>
      </c>
      <c r="N632" s="4">
        <f t="shared" si="69"/>
        <v>1</v>
      </c>
      <c r="O632">
        <f t="shared" si="70"/>
        <v>5</v>
      </c>
      <c r="P632">
        <f t="shared" si="71"/>
        <v>49</v>
      </c>
      <c r="Q632" s="5">
        <f t="shared" si="72"/>
        <v>65.816666666666663</v>
      </c>
    </row>
    <row r="633" spans="1:17" x14ac:dyDescent="0.2">
      <c r="A633">
        <v>145</v>
      </c>
      <c r="B633">
        <v>16</v>
      </c>
      <c r="C633" t="s">
        <v>629</v>
      </c>
      <c r="D633" s="6" t="s">
        <v>1620</v>
      </c>
      <c r="F633" t="str">
        <f>IF(COUNTIF(D633,"*"),"F","M")</f>
        <v>F</v>
      </c>
      <c r="G633" t="s">
        <v>1705</v>
      </c>
      <c r="H633" t="s">
        <v>1599</v>
      </c>
      <c r="I633" s="2">
        <v>4.5717592592592594E-2</v>
      </c>
      <c r="J633" t="str">
        <f t="shared" si="66"/>
        <v>1</v>
      </c>
      <c r="K633" s="5" t="str">
        <f t="shared" si="67"/>
        <v>05</v>
      </c>
      <c r="L633" t="str">
        <f t="shared" si="68"/>
        <v>50</v>
      </c>
      <c r="M633" t="s">
        <v>2508</v>
      </c>
      <c r="N633" s="4">
        <f t="shared" si="69"/>
        <v>1</v>
      </c>
      <c r="O633">
        <f t="shared" si="70"/>
        <v>5</v>
      </c>
      <c r="P633">
        <f t="shared" si="71"/>
        <v>50</v>
      </c>
      <c r="Q633" s="5">
        <f t="shared" si="72"/>
        <v>65.833333333333329</v>
      </c>
    </row>
    <row r="634" spans="1:17" x14ac:dyDescent="0.2">
      <c r="A634">
        <v>488</v>
      </c>
      <c r="B634">
        <v>19</v>
      </c>
      <c r="C634" t="s">
        <v>630</v>
      </c>
      <c r="D634" s="6">
        <v>57</v>
      </c>
      <c r="F634" t="str">
        <f>IF(COUNTIF(D634,"*"),"F","M")</f>
        <v>M</v>
      </c>
      <c r="G634" t="s">
        <v>1842</v>
      </c>
      <c r="H634" t="s">
        <v>1599</v>
      </c>
      <c r="I634" s="2">
        <v>4.5729166666666661E-2</v>
      </c>
      <c r="J634" t="str">
        <f t="shared" si="66"/>
        <v>1</v>
      </c>
      <c r="K634" s="5" t="str">
        <f t="shared" si="67"/>
        <v>05</v>
      </c>
      <c r="L634" t="str">
        <f t="shared" si="68"/>
        <v>51</v>
      </c>
      <c r="M634" t="s">
        <v>2509</v>
      </c>
      <c r="N634" s="4">
        <f t="shared" si="69"/>
        <v>1</v>
      </c>
      <c r="O634">
        <f t="shared" si="70"/>
        <v>5</v>
      </c>
      <c r="P634">
        <f t="shared" si="71"/>
        <v>51</v>
      </c>
      <c r="Q634" s="5">
        <f t="shared" si="72"/>
        <v>65.849999999999994</v>
      </c>
    </row>
    <row r="635" spans="1:17" x14ac:dyDescent="0.2">
      <c r="A635">
        <v>489</v>
      </c>
      <c r="B635">
        <v>61</v>
      </c>
      <c r="C635" t="s">
        <v>631</v>
      </c>
      <c r="D635" s="6">
        <v>39</v>
      </c>
      <c r="F635" t="str">
        <f>IF(COUNTIF(D635,"*"),"F","M")</f>
        <v>M</v>
      </c>
      <c r="G635" t="s">
        <v>1702</v>
      </c>
      <c r="H635" t="s">
        <v>1599</v>
      </c>
      <c r="I635" s="2">
        <v>4.5740740740740742E-2</v>
      </c>
      <c r="J635" t="str">
        <f t="shared" si="66"/>
        <v>1</v>
      </c>
      <c r="K635" s="5" t="str">
        <f t="shared" si="67"/>
        <v>05</v>
      </c>
      <c r="L635" t="str">
        <f t="shared" si="68"/>
        <v>52</v>
      </c>
      <c r="M635" t="s">
        <v>2510</v>
      </c>
      <c r="N635" s="4">
        <f t="shared" si="69"/>
        <v>1</v>
      </c>
      <c r="O635">
        <f t="shared" si="70"/>
        <v>5</v>
      </c>
      <c r="P635">
        <f t="shared" si="71"/>
        <v>52</v>
      </c>
      <c r="Q635" s="5">
        <f t="shared" si="72"/>
        <v>65.86666666666666</v>
      </c>
    </row>
    <row r="636" spans="1:17" x14ac:dyDescent="0.2">
      <c r="A636">
        <v>490</v>
      </c>
      <c r="B636">
        <v>38</v>
      </c>
      <c r="C636" t="s">
        <v>632</v>
      </c>
      <c r="D636" s="6">
        <v>13</v>
      </c>
      <c r="F636" t="str">
        <f>IF(COUNTIF(D636,"*"),"F","M")</f>
        <v>M</v>
      </c>
      <c r="G636" t="s">
        <v>1857</v>
      </c>
      <c r="H636" t="s">
        <v>1599</v>
      </c>
      <c r="I636" s="2">
        <v>4.5775462962962969E-2</v>
      </c>
      <c r="J636" t="str">
        <f t="shared" si="66"/>
        <v>1</v>
      </c>
      <c r="K636" s="5" t="str">
        <f t="shared" si="67"/>
        <v>05</v>
      </c>
      <c r="L636" t="str">
        <f t="shared" si="68"/>
        <v>55</v>
      </c>
      <c r="M636" t="s">
        <v>2511</v>
      </c>
      <c r="N636" s="4">
        <f t="shared" si="69"/>
        <v>1</v>
      </c>
      <c r="O636">
        <f t="shared" si="70"/>
        <v>5</v>
      </c>
      <c r="P636">
        <f t="shared" si="71"/>
        <v>55</v>
      </c>
      <c r="Q636" s="5">
        <f t="shared" si="72"/>
        <v>65.916666666666671</v>
      </c>
    </row>
    <row r="637" spans="1:17" x14ac:dyDescent="0.2">
      <c r="A637">
        <v>491</v>
      </c>
      <c r="B637">
        <v>45</v>
      </c>
      <c r="C637" t="s">
        <v>633</v>
      </c>
      <c r="D637" s="6">
        <v>25</v>
      </c>
      <c r="F637" t="str">
        <f>IF(COUNTIF(D637,"*"),"F","M")</f>
        <v>M</v>
      </c>
      <c r="G637" t="s">
        <v>1858</v>
      </c>
      <c r="H637" t="s">
        <v>1599</v>
      </c>
      <c r="I637" s="2">
        <v>4.5798611111111109E-2</v>
      </c>
      <c r="J637" t="str">
        <f t="shared" si="66"/>
        <v>1</v>
      </c>
      <c r="K637" s="5" t="str">
        <f t="shared" si="67"/>
        <v>05</v>
      </c>
      <c r="L637" t="str">
        <f t="shared" si="68"/>
        <v>57</v>
      </c>
      <c r="M637" t="s">
        <v>2512</v>
      </c>
      <c r="N637" s="4">
        <f t="shared" si="69"/>
        <v>1</v>
      </c>
      <c r="O637">
        <f t="shared" si="70"/>
        <v>5</v>
      </c>
      <c r="P637">
        <f t="shared" si="71"/>
        <v>57</v>
      </c>
      <c r="Q637" s="5">
        <f t="shared" si="72"/>
        <v>65.95</v>
      </c>
    </row>
    <row r="638" spans="1:17" x14ac:dyDescent="0.2">
      <c r="A638">
        <v>492</v>
      </c>
      <c r="B638">
        <v>20</v>
      </c>
      <c r="C638" t="s">
        <v>634</v>
      </c>
      <c r="D638" s="6">
        <v>58</v>
      </c>
      <c r="F638" t="str">
        <f>IF(COUNTIF(D638,"*"),"F","M")</f>
        <v>M</v>
      </c>
      <c r="G638" t="s">
        <v>1859</v>
      </c>
      <c r="H638" t="s">
        <v>1599</v>
      </c>
      <c r="I638" s="2">
        <v>4.5798611111111109E-2</v>
      </c>
      <c r="J638" t="str">
        <f t="shared" si="66"/>
        <v>1</v>
      </c>
      <c r="K638" s="5" t="str">
        <f t="shared" si="67"/>
        <v>05</v>
      </c>
      <c r="L638" t="str">
        <f t="shared" si="68"/>
        <v>57</v>
      </c>
      <c r="M638" t="s">
        <v>2512</v>
      </c>
      <c r="N638" s="4">
        <f t="shared" si="69"/>
        <v>1</v>
      </c>
      <c r="O638">
        <f t="shared" si="70"/>
        <v>5</v>
      </c>
      <c r="P638">
        <f t="shared" si="71"/>
        <v>57</v>
      </c>
      <c r="Q638" s="5">
        <f t="shared" si="72"/>
        <v>65.95</v>
      </c>
    </row>
    <row r="639" spans="1:17" x14ac:dyDescent="0.2">
      <c r="A639">
        <v>493</v>
      </c>
      <c r="B639">
        <v>39</v>
      </c>
      <c r="C639" t="s">
        <v>635</v>
      </c>
      <c r="D639" s="6">
        <v>12</v>
      </c>
      <c r="F639" t="str">
        <f>IF(COUNTIF(D639,"*"),"F","M")</f>
        <v>M</v>
      </c>
      <c r="G639" t="s">
        <v>1697</v>
      </c>
      <c r="H639" t="s">
        <v>1599</v>
      </c>
      <c r="I639" s="2">
        <v>4.5833333333333337E-2</v>
      </c>
      <c r="J639" t="str">
        <f t="shared" si="66"/>
        <v>1</v>
      </c>
      <c r="K639" s="5" t="str">
        <f t="shared" si="67"/>
        <v>06</v>
      </c>
      <c r="L639" t="str">
        <f t="shared" si="68"/>
        <v>00</v>
      </c>
      <c r="M639" t="s">
        <v>2513</v>
      </c>
      <c r="N639" s="4">
        <f t="shared" si="69"/>
        <v>1</v>
      </c>
      <c r="O639">
        <f t="shared" si="70"/>
        <v>6</v>
      </c>
      <c r="P639">
        <f t="shared" si="71"/>
        <v>0</v>
      </c>
      <c r="Q639" s="5">
        <f t="shared" si="72"/>
        <v>66</v>
      </c>
    </row>
    <row r="640" spans="1:17" x14ac:dyDescent="0.2">
      <c r="A640">
        <v>494</v>
      </c>
      <c r="B640">
        <v>121</v>
      </c>
      <c r="C640" t="s">
        <v>636</v>
      </c>
      <c r="D640" s="6">
        <v>16</v>
      </c>
      <c r="F640" t="str">
        <f>IF(COUNTIF(D640,"*"),"F","M")</f>
        <v>M</v>
      </c>
      <c r="G640" t="s">
        <v>1743</v>
      </c>
      <c r="H640" t="s">
        <v>1599</v>
      </c>
      <c r="I640" s="2">
        <v>4.5833333333333337E-2</v>
      </c>
      <c r="J640" t="str">
        <f t="shared" si="66"/>
        <v>1</v>
      </c>
      <c r="K640" s="5" t="str">
        <f t="shared" si="67"/>
        <v>06</v>
      </c>
      <c r="L640" t="str">
        <f t="shared" si="68"/>
        <v>00</v>
      </c>
      <c r="M640" t="s">
        <v>2513</v>
      </c>
      <c r="N640" s="4">
        <f t="shared" si="69"/>
        <v>1</v>
      </c>
      <c r="O640">
        <f t="shared" si="70"/>
        <v>6</v>
      </c>
      <c r="P640">
        <f t="shared" si="71"/>
        <v>0</v>
      </c>
      <c r="Q640" s="5">
        <f t="shared" si="72"/>
        <v>66</v>
      </c>
    </row>
    <row r="641" spans="1:17" x14ac:dyDescent="0.2">
      <c r="A641">
        <v>146</v>
      </c>
      <c r="B641">
        <v>35</v>
      </c>
      <c r="C641" t="s">
        <v>637</v>
      </c>
      <c r="D641" s="6" t="s">
        <v>1627</v>
      </c>
      <c r="F641" t="str">
        <f>IF(COUNTIF(D641,"*"),"F","M")</f>
        <v>F</v>
      </c>
      <c r="G641" t="s">
        <v>1720</v>
      </c>
      <c r="H641" t="s">
        <v>1599</v>
      </c>
      <c r="I641" s="2">
        <v>4.5833333333333337E-2</v>
      </c>
      <c r="J641" t="str">
        <f t="shared" si="66"/>
        <v>1</v>
      </c>
      <c r="K641" s="5" t="str">
        <f t="shared" si="67"/>
        <v>06</v>
      </c>
      <c r="L641" t="str">
        <f t="shared" si="68"/>
        <v>00</v>
      </c>
      <c r="M641" t="s">
        <v>2513</v>
      </c>
      <c r="N641" s="4">
        <f t="shared" si="69"/>
        <v>1</v>
      </c>
      <c r="O641">
        <f t="shared" si="70"/>
        <v>6</v>
      </c>
      <c r="P641">
        <f t="shared" si="71"/>
        <v>0</v>
      </c>
      <c r="Q641" s="5">
        <f t="shared" si="72"/>
        <v>66</v>
      </c>
    </row>
    <row r="642" spans="1:17" x14ac:dyDescent="0.2">
      <c r="A642">
        <v>147</v>
      </c>
      <c r="B642">
        <v>36</v>
      </c>
      <c r="C642" t="s">
        <v>638</v>
      </c>
      <c r="D642" s="6" t="s">
        <v>1627</v>
      </c>
      <c r="F642" t="str">
        <f>IF(COUNTIF(D642,"*"),"F","M")</f>
        <v>F</v>
      </c>
      <c r="G642" t="s">
        <v>1720</v>
      </c>
      <c r="H642" t="s">
        <v>1599</v>
      </c>
      <c r="I642" s="2">
        <v>4.5844907407407404E-2</v>
      </c>
      <c r="J642" t="str">
        <f t="shared" si="66"/>
        <v>1</v>
      </c>
      <c r="K642" s="5" t="str">
        <f t="shared" si="67"/>
        <v>06</v>
      </c>
      <c r="L642" t="str">
        <f t="shared" si="68"/>
        <v>01</v>
      </c>
      <c r="M642" t="s">
        <v>2514</v>
      </c>
      <c r="N642" s="4">
        <f t="shared" si="69"/>
        <v>1</v>
      </c>
      <c r="O642">
        <f t="shared" si="70"/>
        <v>6</v>
      </c>
      <c r="P642">
        <f t="shared" si="71"/>
        <v>1</v>
      </c>
      <c r="Q642" s="5">
        <f t="shared" si="72"/>
        <v>66.016666666666666</v>
      </c>
    </row>
    <row r="643" spans="1:17" x14ac:dyDescent="0.2">
      <c r="A643">
        <v>148</v>
      </c>
      <c r="B643">
        <v>26</v>
      </c>
      <c r="C643" t="s">
        <v>639</v>
      </c>
      <c r="D643" s="6" t="s">
        <v>1630</v>
      </c>
      <c r="F643" t="str">
        <f>IF(COUNTIF(D643,"*"),"F","M")</f>
        <v>F</v>
      </c>
      <c r="G643" t="s">
        <v>1695</v>
      </c>
      <c r="H643" t="s">
        <v>1599</v>
      </c>
      <c r="I643" s="2">
        <v>4.5856481481481477E-2</v>
      </c>
      <c r="J643" t="str">
        <f t="shared" si="66"/>
        <v>1</v>
      </c>
      <c r="K643" s="5" t="str">
        <f t="shared" si="67"/>
        <v>06</v>
      </c>
      <c r="L643" t="str">
        <f t="shared" si="68"/>
        <v>02</v>
      </c>
      <c r="M643" t="s">
        <v>2515</v>
      </c>
      <c r="N643" s="4">
        <f t="shared" si="69"/>
        <v>1</v>
      </c>
      <c r="O643">
        <f t="shared" si="70"/>
        <v>6</v>
      </c>
      <c r="P643">
        <f t="shared" si="71"/>
        <v>2</v>
      </c>
      <c r="Q643" s="5">
        <f t="shared" si="72"/>
        <v>66.033333333333331</v>
      </c>
    </row>
    <row r="644" spans="1:17" x14ac:dyDescent="0.2">
      <c r="A644">
        <v>495</v>
      </c>
      <c r="B644">
        <v>27</v>
      </c>
      <c r="C644" t="s">
        <v>640</v>
      </c>
      <c r="D644" s="6">
        <v>50</v>
      </c>
      <c r="F644" t="str">
        <f>IF(COUNTIF(D644,"*"),"F","M")</f>
        <v>M</v>
      </c>
      <c r="G644" t="s">
        <v>1860</v>
      </c>
      <c r="H644" t="s">
        <v>1599</v>
      </c>
      <c r="I644" s="2">
        <v>4.5856481481481477E-2</v>
      </c>
      <c r="J644" t="str">
        <f t="shared" si="66"/>
        <v>1</v>
      </c>
      <c r="K644" s="5" t="str">
        <f t="shared" si="67"/>
        <v>06</v>
      </c>
      <c r="L644" t="str">
        <f t="shared" si="68"/>
        <v>02</v>
      </c>
      <c r="M644" t="s">
        <v>2515</v>
      </c>
      <c r="N644" s="4">
        <f t="shared" si="69"/>
        <v>1</v>
      </c>
      <c r="O644">
        <f t="shared" si="70"/>
        <v>6</v>
      </c>
      <c r="P644">
        <f t="shared" si="71"/>
        <v>2</v>
      </c>
      <c r="Q644" s="5">
        <f t="shared" si="72"/>
        <v>66.033333333333331</v>
      </c>
    </row>
    <row r="645" spans="1:17" x14ac:dyDescent="0.2">
      <c r="A645">
        <v>496</v>
      </c>
      <c r="B645">
        <v>28</v>
      </c>
      <c r="C645" t="s">
        <v>641</v>
      </c>
      <c r="D645" s="6">
        <v>52</v>
      </c>
      <c r="F645" t="str">
        <f>IF(COUNTIF(D645,"*"),"F","M")</f>
        <v>M</v>
      </c>
      <c r="G645" t="s">
        <v>1707</v>
      </c>
      <c r="H645" t="s">
        <v>1599</v>
      </c>
      <c r="I645" s="2">
        <v>4.5902777777777772E-2</v>
      </c>
      <c r="J645" t="str">
        <f t="shared" si="66"/>
        <v>1</v>
      </c>
      <c r="K645" s="5" t="str">
        <f t="shared" si="67"/>
        <v>06</v>
      </c>
      <c r="L645" t="str">
        <f t="shared" si="68"/>
        <v>06</v>
      </c>
      <c r="M645" t="s">
        <v>2516</v>
      </c>
      <c r="N645" s="4">
        <f t="shared" si="69"/>
        <v>1</v>
      </c>
      <c r="O645">
        <f t="shared" si="70"/>
        <v>6</v>
      </c>
      <c r="P645">
        <f t="shared" si="71"/>
        <v>6</v>
      </c>
      <c r="Q645" s="5">
        <f t="shared" si="72"/>
        <v>66.099999999999994</v>
      </c>
    </row>
    <row r="646" spans="1:17" x14ac:dyDescent="0.2">
      <c r="A646">
        <v>497</v>
      </c>
      <c r="B646">
        <v>48</v>
      </c>
      <c r="C646" t="s">
        <v>642</v>
      </c>
      <c r="D646" s="6">
        <v>33</v>
      </c>
      <c r="F646" t="str">
        <f>IF(COUNTIF(D646,"*"),"F","M")</f>
        <v>M</v>
      </c>
      <c r="G646" t="s">
        <v>1778</v>
      </c>
      <c r="H646" t="s">
        <v>1599</v>
      </c>
      <c r="I646" s="2">
        <v>4.5937499999999999E-2</v>
      </c>
      <c r="J646" t="str">
        <f t="shared" si="66"/>
        <v>1</v>
      </c>
      <c r="K646" s="5" t="str">
        <f t="shared" si="67"/>
        <v>06</v>
      </c>
      <c r="L646" t="str">
        <f t="shared" si="68"/>
        <v>09</v>
      </c>
      <c r="M646" t="s">
        <v>2517</v>
      </c>
      <c r="N646" s="4">
        <f t="shared" si="69"/>
        <v>1</v>
      </c>
      <c r="O646">
        <f t="shared" si="70"/>
        <v>6</v>
      </c>
      <c r="P646">
        <f t="shared" si="71"/>
        <v>9</v>
      </c>
      <c r="Q646" s="5">
        <f t="shared" si="72"/>
        <v>66.150000000000006</v>
      </c>
    </row>
    <row r="647" spans="1:17" x14ac:dyDescent="0.2">
      <c r="A647">
        <v>149</v>
      </c>
      <c r="B647">
        <v>7</v>
      </c>
      <c r="C647" t="s">
        <v>643</v>
      </c>
      <c r="D647" s="6" t="s">
        <v>1651</v>
      </c>
      <c r="F647" t="str">
        <f>IF(COUNTIF(D647,"*"),"F","M")</f>
        <v>F</v>
      </c>
      <c r="G647" t="s">
        <v>1778</v>
      </c>
      <c r="H647" t="s">
        <v>1599</v>
      </c>
      <c r="I647" s="2">
        <v>4.5983796296296293E-2</v>
      </c>
      <c r="J647" t="str">
        <f t="shared" si="66"/>
        <v>1</v>
      </c>
      <c r="K647" s="5" t="str">
        <f t="shared" si="67"/>
        <v>06</v>
      </c>
      <c r="L647" t="str">
        <f t="shared" si="68"/>
        <v>13</v>
      </c>
      <c r="M647" t="s">
        <v>2518</v>
      </c>
      <c r="N647" s="4">
        <f t="shared" si="69"/>
        <v>1</v>
      </c>
      <c r="O647">
        <f t="shared" si="70"/>
        <v>6</v>
      </c>
      <c r="P647">
        <f t="shared" si="71"/>
        <v>13</v>
      </c>
      <c r="Q647" s="5">
        <f t="shared" si="72"/>
        <v>66.216666666666669</v>
      </c>
    </row>
    <row r="648" spans="1:17" x14ac:dyDescent="0.2">
      <c r="A648">
        <v>498</v>
      </c>
      <c r="B648">
        <v>33</v>
      </c>
      <c r="C648" t="s">
        <v>644</v>
      </c>
      <c r="D648" s="6">
        <v>46</v>
      </c>
      <c r="F648" t="str">
        <f>IF(COUNTIF(D648,"*"),"F","M")</f>
        <v>M</v>
      </c>
      <c r="G648" t="s">
        <v>1778</v>
      </c>
      <c r="H648" t="s">
        <v>1599</v>
      </c>
      <c r="I648" s="2">
        <v>4.5983796296296293E-2</v>
      </c>
      <c r="J648" t="str">
        <f t="shared" si="66"/>
        <v>1</v>
      </c>
      <c r="K648" s="5" t="str">
        <f t="shared" si="67"/>
        <v>06</v>
      </c>
      <c r="L648" t="str">
        <f t="shared" si="68"/>
        <v>13</v>
      </c>
      <c r="M648" t="s">
        <v>2518</v>
      </c>
      <c r="N648" s="4">
        <f t="shared" si="69"/>
        <v>1</v>
      </c>
      <c r="O648">
        <f t="shared" si="70"/>
        <v>6</v>
      </c>
      <c r="P648">
        <f t="shared" si="71"/>
        <v>13</v>
      </c>
      <c r="Q648" s="5">
        <f t="shared" si="72"/>
        <v>66.216666666666669</v>
      </c>
    </row>
    <row r="649" spans="1:17" x14ac:dyDescent="0.2">
      <c r="A649">
        <v>499</v>
      </c>
      <c r="B649">
        <v>29</v>
      </c>
      <c r="C649" t="s">
        <v>645</v>
      </c>
      <c r="D649" s="6">
        <v>54</v>
      </c>
      <c r="F649" t="str">
        <f>IF(COUNTIF(D649,"*"),"F","M")</f>
        <v>M</v>
      </c>
      <c r="G649" t="s">
        <v>1726</v>
      </c>
      <c r="H649" t="s">
        <v>1599</v>
      </c>
      <c r="I649" s="2">
        <v>4.6030092592592588E-2</v>
      </c>
      <c r="J649" t="str">
        <f t="shared" si="66"/>
        <v>1</v>
      </c>
      <c r="K649" s="5" t="str">
        <f t="shared" si="67"/>
        <v>06</v>
      </c>
      <c r="L649" t="str">
        <f t="shared" si="68"/>
        <v>17</v>
      </c>
      <c r="M649" t="s">
        <v>2519</v>
      </c>
      <c r="N649" s="4">
        <f t="shared" si="69"/>
        <v>1</v>
      </c>
      <c r="O649">
        <f t="shared" si="70"/>
        <v>6</v>
      </c>
      <c r="P649">
        <f t="shared" si="71"/>
        <v>17</v>
      </c>
      <c r="Q649" s="5">
        <f t="shared" si="72"/>
        <v>66.283333333333331</v>
      </c>
    </row>
    <row r="650" spans="1:17" x14ac:dyDescent="0.2">
      <c r="A650">
        <v>500</v>
      </c>
      <c r="B650">
        <v>6</v>
      </c>
      <c r="C650" t="s">
        <v>646</v>
      </c>
      <c r="D650" s="6">
        <v>65</v>
      </c>
      <c r="F650" t="str">
        <f>IF(COUNTIF(D650,"*"),"F","M")</f>
        <v>M</v>
      </c>
      <c r="G650" t="s">
        <v>1722</v>
      </c>
      <c r="H650" t="s">
        <v>1599</v>
      </c>
      <c r="I650" s="2">
        <v>4.6053240740740742E-2</v>
      </c>
      <c r="J650" t="str">
        <f t="shared" si="66"/>
        <v>1</v>
      </c>
      <c r="K650" s="5" t="str">
        <f t="shared" si="67"/>
        <v>06</v>
      </c>
      <c r="L650" t="str">
        <f t="shared" si="68"/>
        <v>19</v>
      </c>
      <c r="M650" t="s">
        <v>2520</v>
      </c>
      <c r="N650" s="4">
        <f t="shared" si="69"/>
        <v>1</v>
      </c>
      <c r="O650">
        <f t="shared" si="70"/>
        <v>6</v>
      </c>
      <c r="P650">
        <f t="shared" si="71"/>
        <v>19</v>
      </c>
      <c r="Q650" s="5">
        <f t="shared" si="72"/>
        <v>66.316666666666663</v>
      </c>
    </row>
    <row r="651" spans="1:17" x14ac:dyDescent="0.2">
      <c r="A651">
        <v>501</v>
      </c>
      <c r="B651">
        <v>46</v>
      </c>
      <c r="C651" t="s">
        <v>647</v>
      </c>
      <c r="D651" s="6">
        <v>26</v>
      </c>
      <c r="F651" t="str">
        <f>IF(COUNTIF(D651,"*"),"F","M")</f>
        <v>M</v>
      </c>
      <c r="G651" t="s">
        <v>1707</v>
      </c>
      <c r="H651" t="s">
        <v>1599</v>
      </c>
      <c r="I651" s="2">
        <v>4.6064814814814815E-2</v>
      </c>
      <c r="J651" t="str">
        <f t="shared" si="66"/>
        <v>1</v>
      </c>
      <c r="K651" s="5" t="str">
        <f t="shared" si="67"/>
        <v>06</v>
      </c>
      <c r="L651" t="str">
        <f t="shared" si="68"/>
        <v>20</v>
      </c>
      <c r="M651" t="s">
        <v>2521</v>
      </c>
      <c r="N651" s="4">
        <f t="shared" si="69"/>
        <v>1</v>
      </c>
      <c r="O651">
        <f t="shared" si="70"/>
        <v>6</v>
      </c>
      <c r="P651">
        <f t="shared" si="71"/>
        <v>20</v>
      </c>
      <c r="Q651" s="5">
        <f t="shared" si="72"/>
        <v>66.333333333333329</v>
      </c>
    </row>
    <row r="652" spans="1:17" x14ac:dyDescent="0.2">
      <c r="A652">
        <v>502</v>
      </c>
      <c r="B652">
        <v>40</v>
      </c>
      <c r="C652" t="s">
        <v>648</v>
      </c>
      <c r="D652" s="6">
        <v>13</v>
      </c>
      <c r="F652" t="str">
        <f>IF(COUNTIF(D652,"*"),"F","M")</f>
        <v>M</v>
      </c>
      <c r="G652" t="s">
        <v>1705</v>
      </c>
      <c r="H652" t="s">
        <v>1599</v>
      </c>
      <c r="I652" s="2">
        <v>4.6099537037037036E-2</v>
      </c>
      <c r="J652" t="str">
        <f t="shared" si="66"/>
        <v>1</v>
      </c>
      <c r="K652" s="5" t="str">
        <f t="shared" si="67"/>
        <v>06</v>
      </c>
      <c r="L652" t="str">
        <f t="shared" si="68"/>
        <v>23</v>
      </c>
      <c r="M652" t="s">
        <v>2522</v>
      </c>
      <c r="N652" s="4">
        <f t="shared" si="69"/>
        <v>1</v>
      </c>
      <c r="O652">
        <f t="shared" si="70"/>
        <v>6</v>
      </c>
      <c r="P652">
        <f t="shared" si="71"/>
        <v>23</v>
      </c>
      <c r="Q652" s="5">
        <f t="shared" si="72"/>
        <v>66.38333333333334</v>
      </c>
    </row>
    <row r="653" spans="1:17" x14ac:dyDescent="0.2">
      <c r="A653">
        <v>503</v>
      </c>
      <c r="B653">
        <v>36</v>
      </c>
      <c r="C653" t="s">
        <v>649</v>
      </c>
      <c r="D653" s="6">
        <v>44</v>
      </c>
      <c r="F653" t="str">
        <f>IF(COUNTIF(D653,"*"),"F","M")</f>
        <v>M</v>
      </c>
      <c r="G653" t="s">
        <v>1697</v>
      </c>
      <c r="H653" t="s">
        <v>1599</v>
      </c>
      <c r="I653" s="2">
        <v>4.611111111111111E-2</v>
      </c>
      <c r="J653" t="str">
        <f t="shared" si="66"/>
        <v>1</v>
      </c>
      <c r="K653" s="5" t="str">
        <f t="shared" si="67"/>
        <v>06</v>
      </c>
      <c r="L653" t="str">
        <f t="shared" si="68"/>
        <v>24</v>
      </c>
      <c r="M653" t="s">
        <v>2523</v>
      </c>
      <c r="N653" s="4">
        <f t="shared" si="69"/>
        <v>1</v>
      </c>
      <c r="O653">
        <f t="shared" si="70"/>
        <v>6</v>
      </c>
      <c r="P653">
        <f t="shared" si="71"/>
        <v>24</v>
      </c>
      <c r="Q653" s="5">
        <f t="shared" si="72"/>
        <v>66.400000000000006</v>
      </c>
    </row>
    <row r="654" spans="1:17" x14ac:dyDescent="0.2">
      <c r="A654">
        <v>504</v>
      </c>
      <c r="B654">
        <v>34</v>
      </c>
      <c r="C654" t="s">
        <v>650</v>
      </c>
      <c r="D654" s="6">
        <v>49</v>
      </c>
      <c r="F654" t="str">
        <f>IF(COUNTIF(D654,"*"),"F","M")</f>
        <v>M</v>
      </c>
      <c r="G654" t="s">
        <v>1781</v>
      </c>
      <c r="H654" t="s">
        <v>1599</v>
      </c>
      <c r="I654" s="2">
        <v>4.611111111111111E-2</v>
      </c>
      <c r="J654" t="str">
        <f t="shared" si="66"/>
        <v>1</v>
      </c>
      <c r="K654" s="5" t="str">
        <f t="shared" si="67"/>
        <v>06</v>
      </c>
      <c r="L654" t="str">
        <f t="shared" si="68"/>
        <v>24</v>
      </c>
      <c r="M654" t="s">
        <v>2523</v>
      </c>
      <c r="N654" s="4">
        <f t="shared" si="69"/>
        <v>1</v>
      </c>
      <c r="O654">
        <f t="shared" si="70"/>
        <v>6</v>
      </c>
      <c r="P654">
        <f t="shared" si="71"/>
        <v>24</v>
      </c>
      <c r="Q654" s="5">
        <f t="shared" si="72"/>
        <v>66.400000000000006</v>
      </c>
    </row>
    <row r="655" spans="1:17" x14ac:dyDescent="0.2">
      <c r="A655">
        <v>150</v>
      </c>
      <c r="B655">
        <v>7</v>
      </c>
      <c r="C655" t="s">
        <v>651</v>
      </c>
      <c r="D655" s="6" t="s">
        <v>1628</v>
      </c>
      <c r="F655" t="str">
        <f>IF(COUNTIF(D655,"*"),"F","M")</f>
        <v>F</v>
      </c>
      <c r="G655" t="s">
        <v>1861</v>
      </c>
      <c r="H655" t="s">
        <v>1599</v>
      </c>
      <c r="I655" s="2">
        <v>4.6134259259259264E-2</v>
      </c>
      <c r="J655" t="str">
        <f t="shared" si="66"/>
        <v>1</v>
      </c>
      <c r="K655" s="5" t="str">
        <f t="shared" si="67"/>
        <v>06</v>
      </c>
      <c r="L655" t="str">
        <f t="shared" si="68"/>
        <v>26</v>
      </c>
      <c r="M655" t="s">
        <v>2524</v>
      </c>
      <c r="N655" s="4">
        <f t="shared" si="69"/>
        <v>1</v>
      </c>
      <c r="O655">
        <f t="shared" si="70"/>
        <v>6</v>
      </c>
      <c r="P655">
        <f t="shared" si="71"/>
        <v>26</v>
      </c>
      <c r="Q655" s="5">
        <f t="shared" si="72"/>
        <v>66.433333333333337</v>
      </c>
    </row>
    <row r="656" spans="1:17" x14ac:dyDescent="0.2">
      <c r="A656">
        <v>151</v>
      </c>
      <c r="B656">
        <v>37</v>
      </c>
      <c r="C656" t="s">
        <v>652</v>
      </c>
      <c r="D656" s="6" t="s">
        <v>1627</v>
      </c>
      <c r="F656" t="str">
        <f>IF(COUNTIF(D656,"*"),"F","M")</f>
        <v>F</v>
      </c>
      <c r="G656" t="s">
        <v>1707</v>
      </c>
      <c r="H656" t="s">
        <v>1599</v>
      </c>
      <c r="I656" s="2">
        <v>4.6134259259259264E-2</v>
      </c>
      <c r="J656" t="str">
        <f t="shared" si="66"/>
        <v>1</v>
      </c>
      <c r="K656" s="5" t="str">
        <f t="shared" si="67"/>
        <v>06</v>
      </c>
      <c r="L656" t="str">
        <f t="shared" si="68"/>
        <v>26</v>
      </c>
      <c r="M656" t="s">
        <v>2524</v>
      </c>
      <c r="N656" s="4">
        <f t="shared" si="69"/>
        <v>1</v>
      </c>
      <c r="O656">
        <f t="shared" si="70"/>
        <v>6</v>
      </c>
      <c r="P656">
        <f t="shared" si="71"/>
        <v>26</v>
      </c>
      <c r="Q656" s="5">
        <f t="shared" si="72"/>
        <v>66.433333333333337</v>
      </c>
    </row>
    <row r="657" spans="1:17" x14ac:dyDescent="0.2">
      <c r="A657">
        <v>152</v>
      </c>
      <c r="B657">
        <v>27</v>
      </c>
      <c r="C657" t="s">
        <v>653</v>
      </c>
      <c r="D657" s="6" t="s">
        <v>1634</v>
      </c>
      <c r="F657" t="str">
        <f>IF(COUNTIF(D657,"*"),"F","M")</f>
        <v>F</v>
      </c>
      <c r="G657" t="s">
        <v>1743</v>
      </c>
      <c r="H657" t="s">
        <v>1599</v>
      </c>
      <c r="I657" s="2">
        <v>4.6134259259259264E-2</v>
      </c>
      <c r="J657" t="str">
        <f t="shared" si="66"/>
        <v>1</v>
      </c>
      <c r="K657" s="5" t="str">
        <f t="shared" si="67"/>
        <v>06</v>
      </c>
      <c r="L657" t="str">
        <f t="shared" si="68"/>
        <v>26</v>
      </c>
      <c r="M657" t="s">
        <v>2524</v>
      </c>
      <c r="N657" s="4">
        <f t="shared" si="69"/>
        <v>1</v>
      </c>
      <c r="O657">
        <f t="shared" si="70"/>
        <v>6</v>
      </c>
      <c r="P657">
        <f t="shared" si="71"/>
        <v>26</v>
      </c>
      <c r="Q657" s="5">
        <f t="shared" si="72"/>
        <v>66.433333333333337</v>
      </c>
    </row>
    <row r="658" spans="1:17" x14ac:dyDescent="0.2">
      <c r="A658">
        <v>153</v>
      </c>
      <c r="B658">
        <v>38</v>
      </c>
      <c r="C658" t="s">
        <v>654</v>
      </c>
      <c r="D658" s="6" t="s">
        <v>1627</v>
      </c>
      <c r="F658" t="str">
        <f>IF(COUNTIF(D658,"*"),"F","M")</f>
        <v>F</v>
      </c>
      <c r="G658" t="s">
        <v>1726</v>
      </c>
      <c r="H658" t="s">
        <v>1599</v>
      </c>
      <c r="I658" s="2">
        <v>4.6134259259259264E-2</v>
      </c>
      <c r="J658" t="str">
        <f t="shared" si="66"/>
        <v>1</v>
      </c>
      <c r="K658" s="5" t="str">
        <f t="shared" si="67"/>
        <v>06</v>
      </c>
      <c r="L658" t="str">
        <f t="shared" si="68"/>
        <v>26</v>
      </c>
      <c r="M658" t="s">
        <v>2524</v>
      </c>
      <c r="N658" s="4">
        <f t="shared" si="69"/>
        <v>1</v>
      </c>
      <c r="O658">
        <f t="shared" si="70"/>
        <v>6</v>
      </c>
      <c r="P658">
        <f t="shared" si="71"/>
        <v>26</v>
      </c>
      <c r="Q658" s="5">
        <f t="shared" si="72"/>
        <v>66.433333333333337</v>
      </c>
    </row>
    <row r="659" spans="1:17" x14ac:dyDescent="0.2">
      <c r="A659">
        <v>154</v>
      </c>
      <c r="B659">
        <v>28</v>
      </c>
      <c r="C659" t="s">
        <v>655</v>
      </c>
      <c r="D659" s="6" t="s">
        <v>1615</v>
      </c>
      <c r="F659" t="str">
        <f>IF(COUNTIF(D659,"*"),"F","M")</f>
        <v>F</v>
      </c>
      <c r="G659" t="s">
        <v>1681</v>
      </c>
      <c r="H659" t="s">
        <v>1998</v>
      </c>
      <c r="I659" s="2">
        <v>4.6134259259259264E-2</v>
      </c>
      <c r="J659" t="str">
        <f t="shared" si="66"/>
        <v>1</v>
      </c>
      <c r="K659" s="5" t="str">
        <f t="shared" si="67"/>
        <v>06</v>
      </c>
      <c r="L659" t="str">
        <f t="shared" si="68"/>
        <v>26</v>
      </c>
      <c r="M659" t="s">
        <v>2524</v>
      </c>
      <c r="N659" s="4">
        <f t="shared" si="69"/>
        <v>1</v>
      </c>
      <c r="O659">
        <f t="shared" si="70"/>
        <v>6</v>
      </c>
      <c r="P659">
        <f t="shared" si="71"/>
        <v>26</v>
      </c>
      <c r="Q659" s="5">
        <f t="shared" si="72"/>
        <v>66.433333333333337</v>
      </c>
    </row>
    <row r="660" spans="1:17" x14ac:dyDescent="0.2">
      <c r="A660">
        <v>505</v>
      </c>
      <c r="B660">
        <v>47</v>
      </c>
      <c r="C660" t="s">
        <v>656</v>
      </c>
      <c r="D660" s="6">
        <v>25</v>
      </c>
      <c r="F660" t="str">
        <f>IF(COUNTIF(D660,"*"),"F","M")</f>
        <v>M</v>
      </c>
      <c r="G660" t="s">
        <v>1862</v>
      </c>
      <c r="H660" t="s">
        <v>1998</v>
      </c>
      <c r="I660" s="2">
        <v>4.6134259259259264E-2</v>
      </c>
      <c r="J660" t="str">
        <f t="shared" si="66"/>
        <v>1</v>
      </c>
      <c r="K660" s="5" t="str">
        <f t="shared" si="67"/>
        <v>06</v>
      </c>
      <c r="L660" t="str">
        <f t="shared" si="68"/>
        <v>26</v>
      </c>
      <c r="M660" t="s">
        <v>2524</v>
      </c>
      <c r="N660" s="4">
        <f t="shared" si="69"/>
        <v>1</v>
      </c>
      <c r="O660">
        <f t="shared" si="70"/>
        <v>6</v>
      </c>
      <c r="P660">
        <f t="shared" si="71"/>
        <v>26</v>
      </c>
      <c r="Q660" s="5">
        <f t="shared" si="72"/>
        <v>66.433333333333337</v>
      </c>
    </row>
    <row r="661" spans="1:17" x14ac:dyDescent="0.2">
      <c r="A661">
        <v>155</v>
      </c>
      <c r="B661">
        <v>12</v>
      </c>
      <c r="C661" t="s">
        <v>657</v>
      </c>
      <c r="D661" s="6" t="s">
        <v>1626</v>
      </c>
      <c r="F661" t="str">
        <f>IF(COUNTIF(D661,"*"),"F","M")</f>
        <v>F</v>
      </c>
      <c r="G661" t="s">
        <v>1707</v>
      </c>
      <c r="H661" t="s">
        <v>1599</v>
      </c>
      <c r="I661" s="2">
        <v>4.6134259259259264E-2</v>
      </c>
      <c r="J661" t="str">
        <f t="shared" si="66"/>
        <v>1</v>
      </c>
      <c r="K661" s="5" t="str">
        <f t="shared" si="67"/>
        <v>06</v>
      </c>
      <c r="L661" t="str">
        <f t="shared" si="68"/>
        <v>26</v>
      </c>
      <c r="M661" t="s">
        <v>2524</v>
      </c>
      <c r="N661" s="4">
        <f t="shared" si="69"/>
        <v>1</v>
      </c>
      <c r="O661">
        <f t="shared" si="70"/>
        <v>6</v>
      </c>
      <c r="P661">
        <f t="shared" si="71"/>
        <v>26</v>
      </c>
      <c r="Q661" s="5">
        <f t="shared" si="72"/>
        <v>66.433333333333337</v>
      </c>
    </row>
    <row r="662" spans="1:17" x14ac:dyDescent="0.2">
      <c r="A662">
        <v>156</v>
      </c>
      <c r="B662">
        <v>39</v>
      </c>
      <c r="C662" t="s">
        <v>658</v>
      </c>
      <c r="D662" s="6" t="s">
        <v>1617</v>
      </c>
      <c r="F662" t="str">
        <f>IF(COUNTIF(D662,"*"),"F","M")</f>
        <v>F</v>
      </c>
      <c r="G662" t="s">
        <v>1707</v>
      </c>
      <c r="H662" t="s">
        <v>1599</v>
      </c>
      <c r="I662" s="2">
        <v>4.6134259259259264E-2</v>
      </c>
      <c r="J662" t="str">
        <f t="shared" si="66"/>
        <v>1</v>
      </c>
      <c r="K662" s="5" t="str">
        <f t="shared" si="67"/>
        <v>06</v>
      </c>
      <c r="L662" t="str">
        <f t="shared" si="68"/>
        <v>26</v>
      </c>
      <c r="M662" t="s">
        <v>2524</v>
      </c>
      <c r="N662" s="4">
        <f t="shared" si="69"/>
        <v>1</v>
      </c>
      <c r="O662">
        <f t="shared" si="70"/>
        <v>6</v>
      </c>
      <c r="P662">
        <f t="shared" si="71"/>
        <v>26</v>
      </c>
      <c r="Q662" s="5">
        <f t="shared" si="72"/>
        <v>66.433333333333337</v>
      </c>
    </row>
    <row r="663" spans="1:17" x14ac:dyDescent="0.2">
      <c r="A663">
        <v>157</v>
      </c>
      <c r="B663">
        <v>40</v>
      </c>
      <c r="C663" t="s">
        <v>659</v>
      </c>
      <c r="D663" s="6" t="s">
        <v>1625</v>
      </c>
      <c r="F663" t="str">
        <f>IF(COUNTIF(D663,"*"),"F","M")</f>
        <v>F</v>
      </c>
      <c r="G663" t="s">
        <v>1720</v>
      </c>
      <c r="H663" t="s">
        <v>1599</v>
      </c>
      <c r="I663" s="2">
        <v>4.6134259259259264E-2</v>
      </c>
      <c r="J663" t="str">
        <f t="shared" ref="J663:J726" si="73">MID(M663,2,1)</f>
        <v>1</v>
      </c>
      <c r="K663" s="5" t="str">
        <f t="shared" ref="K663:K726" si="74">MID(M663,4,2)</f>
        <v>06</v>
      </c>
      <c r="L663" t="str">
        <f t="shared" ref="L663:L726" si="75">MID(M663,7,2)</f>
        <v>26</v>
      </c>
      <c r="M663" t="s">
        <v>2524</v>
      </c>
      <c r="N663" s="4">
        <f t="shared" si="69"/>
        <v>1</v>
      </c>
      <c r="O663">
        <f t="shared" si="70"/>
        <v>6</v>
      </c>
      <c r="P663">
        <f t="shared" si="71"/>
        <v>26</v>
      </c>
      <c r="Q663" s="5">
        <f t="shared" si="72"/>
        <v>66.433333333333337</v>
      </c>
    </row>
    <row r="664" spans="1:17" x14ac:dyDescent="0.2">
      <c r="A664">
        <v>158</v>
      </c>
      <c r="B664">
        <v>41</v>
      </c>
      <c r="C664" t="s">
        <v>660</v>
      </c>
      <c r="D664" s="6" t="s">
        <v>1627</v>
      </c>
      <c r="F664" t="str">
        <f>IF(COUNTIF(D664,"*"),"F","M")</f>
        <v>F</v>
      </c>
      <c r="G664" t="s">
        <v>1707</v>
      </c>
      <c r="H664" t="s">
        <v>1599</v>
      </c>
      <c r="I664" s="2">
        <v>4.614583333333333E-2</v>
      </c>
      <c r="J664" t="str">
        <f t="shared" si="73"/>
        <v>1</v>
      </c>
      <c r="K664" s="5" t="str">
        <f t="shared" si="74"/>
        <v>06</v>
      </c>
      <c r="L664" t="str">
        <f t="shared" si="75"/>
        <v>27</v>
      </c>
      <c r="M664" t="s">
        <v>2525</v>
      </c>
      <c r="N664" s="4">
        <f t="shared" ref="N664:N727" si="76">J664+0</f>
        <v>1</v>
      </c>
      <c r="O664">
        <f t="shared" ref="O664:O727" si="77">0+K664</f>
        <v>6</v>
      </c>
      <c r="P664">
        <f t="shared" ref="P664:P727" si="78">0+L664</f>
        <v>27</v>
      </c>
      <c r="Q664" s="5">
        <f t="shared" ref="Q664:Q727" si="79">SUM(N664*60)+(O664*1)+(L664/60)</f>
        <v>66.45</v>
      </c>
    </row>
    <row r="665" spans="1:17" x14ac:dyDescent="0.2">
      <c r="A665">
        <v>159</v>
      </c>
      <c r="B665">
        <v>42</v>
      </c>
      <c r="C665" t="s">
        <v>661</v>
      </c>
      <c r="D665" s="6" t="s">
        <v>1617</v>
      </c>
      <c r="F665" t="str">
        <f>IF(COUNTIF(D665,"*"),"F","M")</f>
        <v>F</v>
      </c>
      <c r="G665" t="s">
        <v>1707</v>
      </c>
      <c r="H665" t="s">
        <v>1599</v>
      </c>
      <c r="I665" s="2">
        <v>4.614583333333333E-2</v>
      </c>
      <c r="J665" t="str">
        <f t="shared" si="73"/>
        <v>1</v>
      </c>
      <c r="K665" s="5" t="str">
        <f t="shared" si="74"/>
        <v>06</v>
      </c>
      <c r="L665" t="str">
        <f t="shared" si="75"/>
        <v>27</v>
      </c>
      <c r="M665" t="s">
        <v>2525</v>
      </c>
      <c r="N665" s="4">
        <f t="shared" si="76"/>
        <v>1</v>
      </c>
      <c r="O665">
        <f t="shared" si="77"/>
        <v>6</v>
      </c>
      <c r="P665">
        <f t="shared" si="78"/>
        <v>27</v>
      </c>
      <c r="Q665" s="5">
        <f t="shared" si="79"/>
        <v>66.45</v>
      </c>
    </row>
    <row r="666" spans="1:17" x14ac:dyDescent="0.2">
      <c r="A666">
        <v>506</v>
      </c>
      <c r="B666">
        <v>53</v>
      </c>
      <c r="C666" t="s">
        <v>662</v>
      </c>
      <c r="D666" s="6">
        <v>22</v>
      </c>
      <c r="F666" t="str">
        <f>IF(COUNTIF(D666,"*"),"F","M")</f>
        <v>M</v>
      </c>
      <c r="G666" t="s">
        <v>1717</v>
      </c>
      <c r="H666" t="s">
        <v>1599</v>
      </c>
      <c r="I666" s="2">
        <v>4.6168981481481484E-2</v>
      </c>
      <c r="J666" t="str">
        <f t="shared" si="73"/>
        <v>1</v>
      </c>
      <c r="K666" s="5" t="str">
        <f t="shared" si="74"/>
        <v>06</v>
      </c>
      <c r="L666" t="str">
        <f t="shared" si="75"/>
        <v>29</v>
      </c>
      <c r="M666" t="s">
        <v>2526</v>
      </c>
      <c r="N666" s="4">
        <f t="shared" si="76"/>
        <v>1</v>
      </c>
      <c r="O666">
        <f t="shared" si="77"/>
        <v>6</v>
      </c>
      <c r="P666">
        <f t="shared" si="78"/>
        <v>29</v>
      </c>
      <c r="Q666" s="5">
        <f t="shared" si="79"/>
        <v>66.483333333333334</v>
      </c>
    </row>
    <row r="667" spans="1:17" x14ac:dyDescent="0.2">
      <c r="A667">
        <v>507</v>
      </c>
      <c r="B667">
        <v>48</v>
      </c>
      <c r="C667" t="s">
        <v>663</v>
      </c>
      <c r="D667" s="6">
        <v>28</v>
      </c>
      <c r="F667" t="str">
        <f>IF(COUNTIF(D667,"*"),"F","M")</f>
        <v>M</v>
      </c>
      <c r="G667" t="s">
        <v>1863</v>
      </c>
      <c r="H667" t="s">
        <v>2002</v>
      </c>
      <c r="I667" s="2">
        <v>4.6215277777777779E-2</v>
      </c>
      <c r="J667" t="str">
        <f t="shared" si="73"/>
        <v>1</v>
      </c>
      <c r="K667" s="5" t="str">
        <f t="shared" si="74"/>
        <v>06</v>
      </c>
      <c r="L667" t="str">
        <f t="shared" si="75"/>
        <v>33</v>
      </c>
      <c r="M667" t="s">
        <v>2527</v>
      </c>
      <c r="N667" s="4">
        <f t="shared" si="76"/>
        <v>1</v>
      </c>
      <c r="O667">
        <f t="shared" si="77"/>
        <v>6</v>
      </c>
      <c r="P667">
        <f t="shared" si="78"/>
        <v>33</v>
      </c>
      <c r="Q667" s="5">
        <f t="shared" si="79"/>
        <v>66.55</v>
      </c>
    </row>
    <row r="668" spans="1:17" x14ac:dyDescent="0.2">
      <c r="A668">
        <v>160</v>
      </c>
      <c r="B668">
        <v>43</v>
      </c>
      <c r="C668" t="s">
        <v>664</v>
      </c>
      <c r="D668" s="6" t="s">
        <v>1627</v>
      </c>
      <c r="F668" t="str">
        <f>IF(COUNTIF(D668,"*"),"F","M")</f>
        <v>F</v>
      </c>
      <c r="G668" t="s">
        <v>1809</v>
      </c>
      <c r="H668" t="s">
        <v>1599</v>
      </c>
      <c r="I668" s="2">
        <v>4.6226851851851852E-2</v>
      </c>
      <c r="J668" t="str">
        <f t="shared" si="73"/>
        <v>1</v>
      </c>
      <c r="K668" s="5" t="str">
        <f t="shared" si="74"/>
        <v>06</v>
      </c>
      <c r="L668" t="str">
        <f t="shared" si="75"/>
        <v>34</v>
      </c>
      <c r="M668" t="s">
        <v>2528</v>
      </c>
      <c r="N668" s="4">
        <f t="shared" si="76"/>
        <v>1</v>
      </c>
      <c r="O668">
        <f t="shared" si="77"/>
        <v>6</v>
      </c>
      <c r="P668">
        <f t="shared" si="78"/>
        <v>34</v>
      </c>
      <c r="Q668" s="5">
        <f t="shared" si="79"/>
        <v>66.566666666666663</v>
      </c>
    </row>
    <row r="669" spans="1:17" x14ac:dyDescent="0.2">
      <c r="A669">
        <v>161</v>
      </c>
      <c r="B669">
        <v>44</v>
      </c>
      <c r="C669" t="s">
        <v>665</v>
      </c>
      <c r="D669" s="6" t="s">
        <v>1617</v>
      </c>
      <c r="F669" t="str">
        <f>IF(COUNTIF(D669,"*"),"F","M")</f>
        <v>F</v>
      </c>
      <c r="G669" t="s">
        <v>1809</v>
      </c>
      <c r="H669" t="s">
        <v>1599</v>
      </c>
      <c r="I669" s="2">
        <v>4.6226851851851852E-2</v>
      </c>
      <c r="J669" t="str">
        <f t="shared" si="73"/>
        <v>1</v>
      </c>
      <c r="K669" s="5" t="str">
        <f t="shared" si="74"/>
        <v>06</v>
      </c>
      <c r="L669" t="str">
        <f t="shared" si="75"/>
        <v>34</v>
      </c>
      <c r="M669" t="s">
        <v>2528</v>
      </c>
      <c r="N669" s="4">
        <f t="shared" si="76"/>
        <v>1</v>
      </c>
      <c r="O669">
        <f t="shared" si="77"/>
        <v>6</v>
      </c>
      <c r="P669">
        <f t="shared" si="78"/>
        <v>34</v>
      </c>
      <c r="Q669" s="5">
        <f t="shared" si="79"/>
        <v>66.566666666666663</v>
      </c>
    </row>
    <row r="670" spans="1:17" x14ac:dyDescent="0.2">
      <c r="A670">
        <v>162</v>
      </c>
      <c r="B670">
        <v>16</v>
      </c>
      <c r="C670" t="s">
        <v>666</v>
      </c>
      <c r="D670" s="6" t="s">
        <v>1612</v>
      </c>
      <c r="F670" t="str">
        <f>IF(COUNTIF(D670,"*"),"F","M")</f>
        <v>F</v>
      </c>
      <c r="G670" t="s">
        <v>1857</v>
      </c>
      <c r="H670" t="s">
        <v>1599</v>
      </c>
      <c r="I670" s="2">
        <v>4.6238425925925926E-2</v>
      </c>
      <c r="J670" t="str">
        <f t="shared" si="73"/>
        <v>1</v>
      </c>
      <c r="K670" s="5" t="str">
        <f t="shared" si="74"/>
        <v>06</v>
      </c>
      <c r="L670" t="str">
        <f t="shared" si="75"/>
        <v>35</v>
      </c>
      <c r="M670" t="s">
        <v>2529</v>
      </c>
      <c r="N670" s="4">
        <f t="shared" si="76"/>
        <v>1</v>
      </c>
      <c r="O670">
        <f t="shared" si="77"/>
        <v>6</v>
      </c>
      <c r="P670">
        <f t="shared" si="78"/>
        <v>35</v>
      </c>
      <c r="Q670" s="5">
        <f t="shared" si="79"/>
        <v>66.583333333333329</v>
      </c>
    </row>
    <row r="671" spans="1:17" x14ac:dyDescent="0.2">
      <c r="A671">
        <v>163</v>
      </c>
      <c r="B671">
        <v>8</v>
      </c>
      <c r="C671" t="s">
        <v>667</v>
      </c>
      <c r="D671" s="6" t="s">
        <v>1629</v>
      </c>
      <c r="F671" t="str">
        <f>IF(COUNTIF(D671,"*"),"F","M")</f>
        <v>F</v>
      </c>
      <c r="G671" t="s">
        <v>1864</v>
      </c>
      <c r="H671" t="s">
        <v>2009</v>
      </c>
      <c r="I671" s="2">
        <v>4.6250000000000006E-2</v>
      </c>
      <c r="J671" t="str">
        <f t="shared" si="73"/>
        <v>1</v>
      </c>
      <c r="K671" s="5" t="str">
        <f t="shared" si="74"/>
        <v>06</v>
      </c>
      <c r="L671" t="str">
        <f t="shared" si="75"/>
        <v>36</v>
      </c>
      <c r="M671" t="s">
        <v>2530</v>
      </c>
      <c r="N671" s="4">
        <f t="shared" si="76"/>
        <v>1</v>
      </c>
      <c r="O671">
        <f t="shared" si="77"/>
        <v>6</v>
      </c>
      <c r="P671">
        <f t="shared" si="78"/>
        <v>36</v>
      </c>
      <c r="Q671" s="5">
        <f t="shared" si="79"/>
        <v>66.599999999999994</v>
      </c>
    </row>
    <row r="672" spans="1:17" x14ac:dyDescent="0.2">
      <c r="A672">
        <v>508</v>
      </c>
      <c r="B672">
        <v>41</v>
      </c>
      <c r="C672" t="s">
        <v>668</v>
      </c>
      <c r="D672" s="6">
        <v>14</v>
      </c>
      <c r="F672" t="str">
        <f>IF(COUNTIF(D672,"*"),"F","M")</f>
        <v>M</v>
      </c>
      <c r="G672" t="s">
        <v>1864</v>
      </c>
      <c r="H672" t="s">
        <v>2009</v>
      </c>
      <c r="I672" s="2">
        <v>4.6250000000000006E-2</v>
      </c>
      <c r="J672" t="str">
        <f t="shared" si="73"/>
        <v>1</v>
      </c>
      <c r="K672" s="5" t="str">
        <f t="shared" si="74"/>
        <v>06</v>
      </c>
      <c r="L672" t="str">
        <f t="shared" si="75"/>
        <v>36</v>
      </c>
      <c r="M672" t="s">
        <v>2530</v>
      </c>
      <c r="N672" s="4">
        <f t="shared" si="76"/>
        <v>1</v>
      </c>
      <c r="O672">
        <f t="shared" si="77"/>
        <v>6</v>
      </c>
      <c r="P672">
        <f t="shared" si="78"/>
        <v>36</v>
      </c>
      <c r="Q672" s="5">
        <f t="shared" si="79"/>
        <v>66.599999999999994</v>
      </c>
    </row>
    <row r="673" spans="1:17" x14ac:dyDescent="0.2">
      <c r="A673">
        <v>164</v>
      </c>
      <c r="B673">
        <v>29</v>
      </c>
      <c r="C673" t="s">
        <v>669</v>
      </c>
      <c r="D673" s="6" t="s">
        <v>1638</v>
      </c>
      <c r="F673" t="str">
        <f>IF(COUNTIF(D673,"*"),"F","M")</f>
        <v>F</v>
      </c>
      <c r="G673" t="s">
        <v>1858</v>
      </c>
      <c r="H673" t="s">
        <v>1599</v>
      </c>
      <c r="I673" s="2">
        <v>4.6319444444444441E-2</v>
      </c>
      <c r="J673" t="str">
        <f t="shared" si="73"/>
        <v>1</v>
      </c>
      <c r="K673" s="5" t="str">
        <f t="shared" si="74"/>
        <v>06</v>
      </c>
      <c r="L673" t="str">
        <f t="shared" si="75"/>
        <v>42</v>
      </c>
      <c r="M673" t="s">
        <v>2531</v>
      </c>
      <c r="N673" s="4">
        <f t="shared" si="76"/>
        <v>1</v>
      </c>
      <c r="O673">
        <f t="shared" si="77"/>
        <v>6</v>
      </c>
      <c r="P673">
        <f t="shared" si="78"/>
        <v>42</v>
      </c>
      <c r="Q673" s="5">
        <f t="shared" si="79"/>
        <v>66.7</v>
      </c>
    </row>
    <row r="674" spans="1:17" x14ac:dyDescent="0.2">
      <c r="A674">
        <v>165</v>
      </c>
      <c r="B674">
        <v>30</v>
      </c>
      <c r="C674" t="s">
        <v>670</v>
      </c>
      <c r="D674" s="6" t="s">
        <v>1638</v>
      </c>
      <c r="F674" t="str">
        <f>IF(COUNTIF(D674,"*"),"F","M")</f>
        <v>F</v>
      </c>
      <c r="G674" t="s">
        <v>1865</v>
      </c>
      <c r="H674" t="s">
        <v>1599</v>
      </c>
      <c r="I674" s="2">
        <v>4.6331018518518514E-2</v>
      </c>
      <c r="J674" t="str">
        <f t="shared" si="73"/>
        <v>1</v>
      </c>
      <c r="K674" s="5" t="str">
        <f t="shared" si="74"/>
        <v>06</v>
      </c>
      <c r="L674" t="str">
        <f t="shared" si="75"/>
        <v>43</v>
      </c>
      <c r="M674" t="s">
        <v>2532</v>
      </c>
      <c r="N674" s="4">
        <f t="shared" si="76"/>
        <v>1</v>
      </c>
      <c r="O674">
        <f t="shared" si="77"/>
        <v>6</v>
      </c>
      <c r="P674">
        <f t="shared" si="78"/>
        <v>43</v>
      </c>
      <c r="Q674" s="5">
        <f t="shared" si="79"/>
        <v>66.716666666666669</v>
      </c>
    </row>
    <row r="675" spans="1:17" x14ac:dyDescent="0.2">
      <c r="A675">
        <v>509</v>
      </c>
      <c r="B675">
        <v>35</v>
      </c>
      <c r="C675" t="s">
        <v>671</v>
      </c>
      <c r="D675" s="6">
        <v>49</v>
      </c>
      <c r="F675" t="str">
        <f>IF(COUNTIF(D675,"*"),"F","M")</f>
        <v>M</v>
      </c>
      <c r="G675" t="s">
        <v>1865</v>
      </c>
      <c r="H675" t="s">
        <v>1599</v>
      </c>
      <c r="I675" s="2">
        <v>4.6331018518518514E-2</v>
      </c>
      <c r="J675" t="str">
        <f t="shared" si="73"/>
        <v>1</v>
      </c>
      <c r="K675" s="5" t="str">
        <f t="shared" si="74"/>
        <v>06</v>
      </c>
      <c r="L675" t="str">
        <f t="shared" si="75"/>
        <v>43</v>
      </c>
      <c r="M675" t="s">
        <v>2532</v>
      </c>
      <c r="N675" s="4">
        <f t="shared" si="76"/>
        <v>1</v>
      </c>
      <c r="O675">
        <f t="shared" si="77"/>
        <v>6</v>
      </c>
      <c r="P675">
        <f t="shared" si="78"/>
        <v>43</v>
      </c>
      <c r="Q675" s="5">
        <f t="shared" si="79"/>
        <v>66.716666666666669</v>
      </c>
    </row>
    <row r="676" spans="1:17" x14ac:dyDescent="0.2">
      <c r="A676">
        <v>510</v>
      </c>
      <c r="B676">
        <v>62</v>
      </c>
      <c r="C676" t="s">
        <v>672</v>
      </c>
      <c r="D676" s="6">
        <v>36</v>
      </c>
      <c r="F676" t="str">
        <f>IF(COUNTIF(D676,"*"),"F","M")</f>
        <v>M</v>
      </c>
      <c r="G676" t="s">
        <v>1695</v>
      </c>
      <c r="H676" t="s">
        <v>1599</v>
      </c>
      <c r="I676" s="2">
        <v>4.6342592592592595E-2</v>
      </c>
      <c r="J676" t="str">
        <f t="shared" si="73"/>
        <v>1</v>
      </c>
      <c r="K676" s="5" t="str">
        <f t="shared" si="74"/>
        <v>06</v>
      </c>
      <c r="L676" t="str">
        <f t="shared" si="75"/>
        <v>44</v>
      </c>
      <c r="M676" t="s">
        <v>2533</v>
      </c>
      <c r="N676" s="4">
        <f t="shared" si="76"/>
        <v>1</v>
      </c>
      <c r="O676">
        <f t="shared" si="77"/>
        <v>6</v>
      </c>
      <c r="P676">
        <f t="shared" si="78"/>
        <v>44</v>
      </c>
      <c r="Q676" s="5">
        <f t="shared" si="79"/>
        <v>66.733333333333334</v>
      </c>
    </row>
    <row r="677" spans="1:17" x14ac:dyDescent="0.2">
      <c r="A677">
        <v>511</v>
      </c>
      <c r="B677">
        <v>49</v>
      </c>
      <c r="C677" t="s">
        <v>673</v>
      </c>
      <c r="D677" s="6">
        <v>31</v>
      </c>
      <c r="F677" t="str">
        <f>IF(COUNTIF(D677,"*"),"F","M")</f>
        <v>M</v>
      </c>
      <c r="G677" t="s">
        <v>1825</v>
      </c>
      <c r="H677" t="s">
        <v>2005</v>
      </c>
      <c r="I677" s="2">
        <v>4.6377314814814809E-2</v>
      </c>
      <c r="J677" t="str">
        <f t="shared" si="73"/>
        <v>1</v>
      </c>
      <c r="K677" s="5" t="str">
        <f t="shared" si="74"/>
        <v>06</v>
      </c>
      <c r="L677" t="str">
        <f t="shared" si="75"/>
        <v>47</v>
      </c>
      <c r="M677" t="s">
        <v>2534</v>
      </c>
      <c r="N677" s="4">
        <f t="shared" si="76"/>
        <v>1</v>
      </c>
      <c r="O677">
        <f t="shared" si="77"/>
        <v>6</v>
      </c>
      <c r="P677">
        <f t="shared" si="78"/>
        <v>47</v>
      </c>
      <c r="Q677" s="5">
        <f t="shared" si="79"/>
        <v>66.783333333333331</v>
      </c>
    </row>
    <row r="678" spans="1:17" x14ac:dyDescent="0.2">
      <c r="A678">
        <v>512</v>
      </c>
      <c r="B678">
        <v>30</v>
      </c>
      <c r="C678" t="s">
        <v>674</v>
      </c>
      <c r="D678" s="6">
        <v>51</v>
      </c>
      <c r="F678" t="str">
        <f>IF(COUNTIF(D678,"*"),"F","M")</f>
        <v>M</v>
      </c>
      <c r="G678" t="s">
        <v>1717</v>
      </c>
      <c r="H678" t="s">
        <v>1599</v>
      </c>
      <c r="I678" s="2">
        <v>4.6377314814814809E-2</v>
      </c>
      <c r="J678" t="str">
        <f t="shared" si="73"/>
        <v>1</v>
      </c>
      <c r="K678" s="5" t="str">
        <f t="shared" si="74"/>
        <v>06</v>
      </c>
      <c r="L678" t="str">
        <f t="shared" si="75"/>
        <v>47</v>
      </c>
      <c r="M678" t="s">
        <v>2534</v>
      </c>
      <c r="N678" s="4">
        <f t="shared" si="76"/>
        <v>1</v>
      </c>
      <c r="O678">
        <f t="shared" si="77"/>
        <v>6</v>
      </c>
      <c r="P678">
        <f t="shared" si="78"/>
        <v>47</v>
      </c>
      <c r="Q678" s="5">
        <f t="shared" si="79"/>
        <v>66.783333333333331</v>
      </c>
    </row>
    <row r="679" spans="1:17" x14ac:dyDescent="0.2">
      <c r="A679">
        <v>166</v>
      </c>
      <c r="B679">
        <v>45</v>
      </c>
      <c r="C679" t="s">
        <v>675</v>
      </c>
      <c r="D679" s="6" t="s">
        <v>1625</v>
      </c>
      <c r="F679" t="str">
        <f>IF(COUNTIF(D679,"*"),"F","M")</f>
        <v>F</v>
      </c>
      <c r="G679" t="s">
        <v>1717</v>
      </c>
      <c r="H679" t="s">
        <v>1599</v>
      </c>
      <c r="I679" s="2">
        <v>4.6377314814814809E-2</v>
      </c>
      <c r="J679" t="str">
        <f t="shared" si="73"/>
        <v>1</v>
      </c>
      <c r="K679" s="5" t="str">
        <f t="shared" si="74"/>
        <v>06</v>
      </c>
      <c r="L679" t="str">
        <f t="shared" si="75"/>
        <v>47</v>
      </c>
      <c r="M679" t="s">
        <v>2534</v>
      </c>
      <c r="N679" s="4">
        <f t="shared" si="76"/>
        <v>1</v>
      </c>
      <c r="O679">
        <f t="shared" si="77"/>
        <v>6</v>
      </c>
      <c r="P679">
        <f t="shared" si="78"/>
        <v>47</v>
      </c>
      <c r="Q679" s="5">
        <f t="shared" si="79"/>
        <v>66.783333333333331</v>
      </c>
    </row>
    <row r="680" spans="1:17" x14ac:dyDescent="0.2">
      <c r="A680">
        <v>513</v>
      </c>
      <c r="B680">
        <v>63</v>
      </c>
      <c r="C680" t="s">
        <v>676</v>
      </c>
      <c r="D680" s="6">
        <v>36</v>
      </c>
      <c r="F680" t="str">
        <f>IF(COUNTIF(D680,"*"),"F","M")</f>
        <v>M</v>
      </c>
      <c r="G680" t="s">
        <v>1866</v>
      </c>
      <c r="H680" t="s">
        <v>2000</v>
      </c>
      <c r="I680" s="2">
        <v>4.6388888888888889E-2</v>
      </c>
      <c r="J680" t="str">
        <f t="shared" si="73"/>
        <v>1</v>
      </c>
      <c r="K680" s="5" t="str">
        <f t="shared" si="74"/>
        <v>06</v>
      </c>
      <c r="L680" t="str">
        <f t="shared" si="75"/>
        <v>48</v>
      </c>
      <c r="M680" t="s">
        <v>2535</v>
      </c>
      <c r="N680" s="4">
        <f t="shared" si="76"/>
        <v>1</v>
      </c>
      <c r="O680">
        <f t="shared" si="77"/>
        <v>6</v>
      </c>
      <c r="P680">
        <f t="shared" si="78"/>
        <v>48</v>
      </c>
      <c r="Q680" s="5">
        <f t="shared" si="79"/>
        <v>66.8</v>
      </c>
    </row>
    <row r="681" spans="1:17" x14ac:dyDescent="0.2">
      <c r="A681">
        <v>514</v>
      </c>
      <c r="B681">
        <v>50</v>
      </c>
      <c r="C681" t="s">
        <v>677</v>
      </c>
      <c r="D681" s="6">
        <v>31</v>
      </c>
      <c r="F681" t="str">
        <f>IF(COUNTIF(D681,"*"),"F","M")</f>
        <v>M</v>
      </c>
      <c r="G681" t="s">
        <v>1867</v>
      </c>
      <c r="H681" t="s">
        <v>1599</v>
      </c>
      <c r="I681" s="2">
        <v>4.6400462962962963E-2</v>
      </c>
      <c r="J681" t="str">
        <f t="shared" si="73"/>
        <v>1</v>
      </c>
      <c r="K681" s="5" t="str">
        <f t="shared" si="74"/>
        <v>06</v>
      </c>
      <c r="L681" t="str">
        <f t="shared" si="75"/>
        <v>49</v>
      </c>
      <c r="M681" t="s">
        <v>2536</v>
      </c>
      <c r="N681" s="4">
        <f t="shared" si="76"/>
        <v>1</v>
      </c>
      <c r="O681">
        <f t="shared" si="77"/>
        <v>6</v>
      </c>
      <c r="P681">
        <f t="shared" si="78"/>
        <v>49</v>
      </c>
      <c r="Q681" s="5">
        <f t="shared" si="79"/>
        <v>66.816666666666663</v>
      </c>
    </row>
    <row r="682" spans="1:17" x14ac:dyDescent="0.2">
      <c r="A682">
        <v>167</v>
      </c>
      <c r="B682">
        <v>17</v>
      </c>
      <c r="C682" t="s">
        <v>678</v>
      </c>
      <c r="D682" s="6" t="s">
        <v>1644</v>
      </c>
      <c r="F682" t="str">
        <f>IF(COUNTIF(D682,"*"),"F","M")</f>
        <v>F</v>
      </c>
      <c r="G682" t="s">
        <v>1777</v>
      </c>
      <c r="H682" t="s">
        <v>1599</v>
      </c>
      <c r="I682" s="2">
        <v>4.6400462962962963E-2</v>
      </c>
      <c r="J682" t="str">
        <f t="shared" si="73"/>
        <v>1</v>
      </c>
      <c r="K682" s="5" t="str">
        <f t="shared" si="74"/>
        <v>06</v>
      </c>
      <c r="L682" t="str">
        <f t="shared" si="75"/>
        <v>49</v>
      </c>
      <c r="M682" t="s">
        <v>2536</v>
      </c>
      <c r="N682" s="4">
        <f t="shared" si="76"/>
        <v>1</v>
      </c>
      <c r="O682">
        <f t="shared" si="77"/>
        <v>6</v>
      </c>
      <c r="P682">
        <f t="shared" si="78"/>
        <v>49</v>
      </c>
      <c r="Q682" s="5">
        <f t="shared" si="79"/>
        <v>66.816666666666663</v>
      </c>
    </row>
    <row r="683" spans="1:17" x14ac:dyDescent="0.2">
      <c r="A683">
        <v>515</v>
      </c>
      <c r="B683">
        <v>64</v>
      </c>
      <c r="C683" t="s">
        <v>679</v>
      </c>
      <c r="D683" s="6">
        <v>38</v>
      </c>
      <c r="F683" t="str">
        <f>IF(COUNTIF(D683,"*"),"F","M")</f>
        <v>M</v>
      </c>
      <c r="G683" t="s">
        <v>1705</v>
      </c>
      <c r="H683" t="s">
        <v>1599</v>
      </c>
      <c r="I683" s="2">
        <v>4.6400462962962963E-2</v>
      </c>
      <c r="J683" t="str">
        <f t="shared" si="73"/>
        <v>1</v>
      </c>
      <c r="K683" s="5" t="str">
        <f t="shared" si="74"/>
        <v>06</v>
      </c>
      <c r="L683" t="str">
        <f t="shared" si="75"/>
        <v>49</v>
      </c>
      <c r="M683" t="s">
        <v>2536</v>
      </c>
      <c r="N683" s="4">
        <f t="shared" si="76"/>
        <v>1</v>
      </c>
      <c r="O683">
        <f t="shared" si="77"/>
        <v>6</v>
      </c>
      <c r="P683">
        <f t="shared" si="78"/>
        <v>49</v>
      </c>
      <c r="Q683" s="5">
        <f t="shared" si="79"/>
        <v>66.816666666666663</v>
      </c>
    </row>
    <row r="684" spans="1:17" x14ac:dyDescent="0.2">
      <c r="A684">
        <v>516</v>
      </c>
      <c r="B684">
        <v>65</v>
      </c>
      <c r="C684" t="s">
        <v>680</v>
      </c>
      <c r="D684" s="6">
        <v>35</v>
      </c>
      <c r="F684" t="str">
        <f>IF(COUNTIF(D684,"*"),"F","M")</f>
        <v>M</v>
      </c>
      <c r="G684" t="s">
        <v>1763</v>
      </c>
      <c r="H684" t="s">
        <v>1599</v>
      </c>
      <c r="I684" s="2">
        <v>4.6458333333333331E-2</v>
      </c>
      <c r="J684" t="str">
        <f t="shared" si="73"/>
        <v>1</v>
      </c>
      <c r="K684" s="5" t="str">
        <f t="shared" si="74"/>
        <v>06</v>
      </c>
      <c r="L684" t="str">
        <f t="shared" si="75"/>
        <v>54</v>
      </c>
      <c r="M684" t="s">
        <v>2537</v>
      </c>
      <c r="N684" s="4">
        <f t="shared" si="76"/>
        <v>1</v>
      </c>
      <c r="O684">
        <f t="shared" si="77"/>
        <v>6</v>
      </c>
      <c r="P684">
        <f t="shared" si="78"/>
        <v>54</v>
      </c>
      <c r="Q684" s="5">
        <f t="shared" si="79"/>
        <v>66.900000000000006</v>
      </c>
    </row>
    <row r="685" spans="1:17" x14ac:dyDescent="0.2">
      <c r="A685">
        <v>168</v>
      </c>
      <c r="B685">
        <v>18</v>
      </c>
      <c r="C685" t="s">
        <v>681</v>
      </c>
      <c r="D685" s="6" t="s">
        <v>1611</v>
      </c>
      <c r="F685" t="str">
        <f>IF(COUNTIF(D685,"*"),"F","M")</f>
        <v>F</v>
      </c>
      <c r="G685" t="s">
        <v>1868</v>
      </c>
      <c r="H685" t="s">
        <v>1599</v>
      </c>
      <c r="I685" s="2">
        <v>4.6539351851851853E-2</v>
      </c>
      <c r="J685" t="str">
        <f t="shared" si="73"/>
        <v>1</v>
      </c>
      <c r="K685" s="5" t="str">
        <f t="shared" si="74"/>
        <v>07</v>
      </c>
      <c r="L685" t="str">
        <f t="shared" si="75"/>
        <v>01</v>
      </c>
      <c r="M685" t="s">
        <v>2538</v>
      </c>
      <c r="N685" s="4">
        <f t="shared" si="76"/>
        <v>1</v>
      </c>
      <c r="O685">
        <f t="shared" si="77"/>
        <v>7</v>
      </c>
      <c r="P685">
        <f t="shared" si="78"/>
        <v>1</v>
      </c>
      <c r="Q685" s="5">
        <f t="shared" si="79"/>
        <v>67.016666666666666</v>
      </c>
    </row>
    <row r="686" spans="1:17" x14ac:dyDescent="0.2">
      <c r="A686">
        <v>169</v>
      </c>
      <c r="B686">
        <v>31</v>
      </c>
      <c r="C686" t="s">
        <v>682</v>
      </c>
      <c r="D686" s="6" t="s">
        <v>1613</v>
      </c>
      <c r="F686" t="str">
        <f>IF(COUNTIF(D686,"*"),"F","M")</f>
        <v>F</v>
      </c>
      <c r="G686" t="s">
        <v>1869</v>
      </c>
      <c r="H686" t="s">
        <v>1599</v>
      </c>
      <c r="I686" s="2">
        <v>4.6574074074074073E-2</v>
      </c>
      <c r="J686" t="str">
        <f t="shared" si="73"/>
        <v>1</v>
      </c>
      <c r="K686" s="5" t="str">
        <f t="shared" si="74"/>
        <v>07</v>
      </c>
      <c r="L686" t="str">
        <f t="shared" si="75"/>
        <v>04</v>
      </c>
      <c r="M686" t="s">
        <v>2539</v>
      </c>
      <c r="N686" s="4">
        <f t="shared" si="76"/>
        <v>1</v>
      </c>
      <c r="O686">
        <f t="shared" si="77"/>
        <v>7</v>
      </c>
      <c r="P686">
        <f t="shared" si="78"/>
        <v>4</v>
      </c>
      <c r="Q686" s="5">
        <f t="shared" si="79"/>
        <v>67.066666666666663</v>
      </c>
    </row>
    <row r="687" spans="1:17" x14ac:dyDescent="0.2">
      <c r="A687">
        <v>517</v>
      </c>
      <c r="B687">
        <v>66</v>
      </c>
      <c r="C687" t="s">
        <v>683</v>
      </c>
      <c r="D687" s="6">
        <v>39</v>
      </c>
      <c r="F687" t="str">
        <f>IF(COUNTIF(D687,"*"),"F","M")</f>
        <v>M</v>
      </c>
      <c r="G687" t="s">
        <v>1682</v>
      </c>
      <c r="H687" t="s">
        <v>1599</v>
      </c>
      <c r="I687" s="2">
        <v>4.6631944444444441E-2</v>
      </c>
      <c r="J687" t="str">
        <f t="shared" si="73"/>
        <v>1</v>
      </c>
      <c r="K687" s="5" t="str">
        <f t="shared" si="74"/>
        <v>07</v>
      </c>
      <c r="L687" t="str">
        <f t="shared" si="75"/>
        <v>09</v>
      </c>
      <c r="M687" t="s">
        <v>2540</v>
      </c>
      <c r="N687" s="4">
        <f t="shared" si="76"/>
        <v>1</v>
      </c>
      <c r="O687">
        <f t="shared" si="77"/>
        <v>7</v>
      </c>
      <c r="P687">
        <f t="shared" si="78"/>
        <v>9</v>
      </c>
      <c r="Q687" s="5">
        <f t="shared" si="79"/>
        <v>67.150000000000006</v>
      </c>
    </row>
    <row r="688" spans="1:17" x14ac:dyDescent="0.2">
      <c r="A688">
        <v>518</v>
      </c>
      <c r="B688">
        <v>54</v>
      </c>
      <c r="C688" t="s">
        <v>684</v>
      </c>
      <c r="D688" s="6">
        <v>20</v>
      </c>
      <c r="F688" t="str">
        <f>IF(COUNTIF(D688,"*"),"F","M")</f>
        <v>M</v>
      </c>
      <c r="G688" t="s">
        <v>1743</v>
      </c>
      <c r="H688" t="s">
        <v>1599</v>
      </c>
      <c r="I688" s="2">
        <v>4.6631944444444441E-2</v>
      </c>
      <c r="J688" t="str">
        <f t="shared" si="73"/>
        <v>1</v>
      </c>
      <c r="K688" s="5" t="str">
        <f t="shared" si="74"/>
        <v>07</v>
      </c>
      <c r="L688" t="str">
        <f t="shared" si="75"/>
        <v>09</v>
      </c>
      <c r="M688" t="s">
        <v>2540</v>
      </c>
      <c r="N688" s="4">
        <f t="shared" si="76"/>
        <v>1</v>
      </c>
      <c r="O688">
        <f t="shared" si="77"/>
        <v>7</v>
      </c>
      <c r="P688">
        <f t="shared" si="78"/>
        <v>9</v>
      </c>
      <c r="Q688" s="5">
        <f t="shared" si="79"/>
        <v>67.150000000000006</v>
      </c>
    </row>
    <row r="689" spans="1:17" x14ac:dyDescent="0.2">
      <c r="A689">
        <v>170</v>
      </c>
      <c r="B689">
        <v>19</v>
      </c>
      <c r="C689" t="s">
        <v>685</v>
      </c>
      <c r="D689" s="6" t="s">
        <v>1644</v>
      </c>
      <c r="F689" t="str">
        <f>IF(COUNTIF(D689,"*"),"F","M")</f>
        <v>F</v>
      </c>
      <c r="G689" t="s">
        <v>1743</v>
      </c>
      <c r="H689" t="s">
        <v>1599</v>
      </c>
      <c r="I689" s="2">
        <v>4.6643518518518522E-2</v>
      </c>
      <c r="J689" t="str">
        <f t="shared" si="73"/>
        <v>1</v>
      </c>
      <c r="K689" s="5" t="str">
        <f t="shared" si="74"/>
        <v>07</v>
      </c>
      <c r="L689" t="str">
        <f t="shared" si="75"/>
        <v>10</v>
      </c>
      <c r="M689" t="s">
        <v>2541</v>
      </c>
      <c r="N689" s="4">
        <f t="shared" si="76"/>
        <v>1</v>
      </c>
      <c r="O689">
        <f t="shared" si="77"/>
        <v>7</v>
      </c>
      <c r="P689">
        <f t="shared" si="78"/>
        <v>10</v>
      </c>
      <c r="Q689" s="5">
        <f t="shared" si="79"/>
        <v>67.166666666666671</v>
      </c>
    </row>
    <row r="690" spans="1:17" x14ac:dyDescent="0.2">
      <c r="A690">
        <v>519</v>
      </c>
      <c r="B690">
        <v>49</v>
      </c>
      <c r="C690" t="s">
        <v>2015</v>
      </c>
      <c r="D690" s="6">
        <v>26</v>
      </c>
      <c r="F690" t="str">
        <f>IF(COUNTIF(D690,"*"),"F","M")</f>
        <v>M</v>
      </c>
      <c r="G690" t="s">
        <v>1743</v>
      </c>
      <c r="H690" t="s">
        <v>1599</v>
      </c>
      <c r="I690" s="2">
        <v>4.6643518518518522E-2</v>
      </c>
      <c r="J690" t="str">
        <f t="shared" si="73"/>
        <v>1</v>
      </c>
      <c r="K690" s="5" t="str">
        <f t="shared" si="74"/>
        <v>07</v>
      </c>
      <c r="L690" t="str">
        <f t="shared" si="75"/>
        <v>10</v>
      </c>
      <c r="M690" t="s">
        <v>2541</v>
      </c>
      <c r="N690" s="4">
        <f t="shared" si="76"/>
        <v>1</v>
      </c>
      <c r="O690">
        <f t="shared" si="77"/>
        <v>7</v>
      </c>
      <c r="P690">
        <f t="shared" si="78"/>
        <v>10</v>
      </c>
      <c r="Q690" s="5">
        <f t="shared" si="79"/>
        <v>67.166666666666671</v>
      </c>
    </row>
    <row r="691" spans="1:17" x14ac:dyDescent="0.2">
      <c r="A691">
        <v>171</v>
      </c>
      <c r="B691">
        <v>46</v>
      </c>
      <c r="C691" t="s">
        <v>686</v>
      </c>
      <c r="D691" s="6" t="s">
        <v>1627</v>
      </c>
      <c r="F691" t="str">
        <f>IF(COUNTIF(D691,"*"),"F","M")</f>
        <v>F</v>
      </c>
      <c r="G691" t="s">
        <v>1870</v>
      </c>
      <c r="H691" t="s">
        <v>1599</v>
      </c>
      <c r="I691" s="2">
        <v>4.6643518518518522E-2</v>
      </c>
      <c r="J691" t="str">
        <f t="shared" si="73"/>
        <v>1</v>
      </c>
      <c r="K691" s="5" t="str">
        <f t="shared" si="74"/>
        <v>07</v>
      </c>
      <c r="L691" t="str">
        <f t="shared" si="75"/>
        <v>10</v>
      </c>
      <c r="M691" t="s">
        <v>2541</v>
      </c>
      <c r="N691" s="4">
        <f t="shared" si="76"/>
        <v>1</v>
      </c>
      <c r="O691">
        <f t="shared" si="77"/>
        <v>7</v>
      </c>
      <c r="P691">
        <f t="shared" si="78"/>
        <v>10</v>
      </c>
      <c r="Q691" s="5">
        <f t="shared" si="79"/>
        <v>67.166666666666671</v>
      </c>
    </row>
    <row r="692" spans="1:17" x14ac:dyDescent="0.2">
      <c r="A692">
        <v>172</v>
      </c>
      <c r="B692">
        <v>8</v>
      </c>
      <c r="C692" t="s">
        <v>687</v>
      </c>
      <c r="D692" s="6" t="s">
        <v>1657</v>
      </c>
      <c r="F692" t="str">
        <f>IF(COUNTIF(D692,"*"),"F","M")</f>
        <v>F</v>
      </c>
      <c r="G692" t="s">
        <v>1705</v>
      </c>
      <c r="H692" t="s">
        <v>1599</v>
      </c>
      <c r="I692" s="2">
        <v>4.673611111111111E-2</v>
      </c>
      <c r="J692" t="str">
        <f t="shared" si="73"/>
        <v>1</v>
      </c>
      <c r="K692" s="5" t="str">
        <f t="shared" si="74"/>
        <v>07</v>
      </c>
      <c r="L692" t="str">
        <f t="shared" si="75"/>
        <v>18</v>
      </c>
      <c r="M692" t="s">
        <v>2542</v>
      </c>
      <c r="N692" s="4">
        <f t="shared" si="76"/>
        <v>1</v>
      </c>
      <c r="O692">
        <f t="shared" si="77"/>
        <v>7</v>
      </c>
      <c r="P692">
        <f t="shared" si="78"/>
        <v>18</v>
      </c>
      <c r="Q692" s="5">
        <f t="shared" si="79"/>
        <v>67.3</v>
      </c>
    </row>
    <row r="693" spans="1:17" x14ac:dyDescent="0.2">
      <c r="A693">
        <v>173</v>
      </c>
      <c r="B693">
        <v>17</v>
      </c>
      <c r="C693" t="s">
        <v>688</v>
      </c>
      <c r="D693" s="6" t="s">
        <v>1616</v>
      </c>
      <c r="F693" t="str">
        <f>IF(COUNTIF(D693,"*"),"F","M")</f>
        <v>F</v>
      </c>
      <c r="G693" t="s">
        <v>1871</v>
      </c>
      <c r="H693" t="s">
        <v>1599</v>
      </c>
      <c r="I693" s="2">
        <v>4.6817129629629632E-2</v>
      </c>
      <c r="J693" t="str">
        <f t="shared" si="73"/>
        <v>1</v>
      </c>
      <c r="K693" s="5" t="str">
        <f t="shared" si="74"/>
        <v>07</v>
      </c>
      <c r="L693" t="str">
        <f t="shared" si="75"/>
        <v>25</v>
      </c>
      <c r="M693" t="s">
        <v>2543</v>
      </c>
      <c r="N693" s="4">
        <f t="shared" si="76"/>
        <v>1</v>
      </c>
      <c r="O693">
        <f t="shared" si="77"/>
        <v>7</v>
      </c>
      <c r="P693">
        <f t="shared" si="78"/>
        <v>25</v>
      </c>
      <c r="Q693" s="5">
        <f t="shared" si="79"/>
        <v>67.416666666666671</v>
      </c>
    </row>
    <row r="694" spans="1:17" x14ac:dyDescent="0.2">
      <c r="A694">
        <v>520</v>
      </c>
      <c r="B694">
        <v>122</v>
      </c>
      <c r="C694" t="s">
        <v>689</v>
      </c>
      <c r="D694" s="6">
        <v>18</v>
      </c>
      <c r="F694" t="str">
        <f>IF(COUNTIF(D694,"*"),"F","M")</f>
        <v>M</v>
      </c>
      <c r="G694" t="s">
        <v>1709</v>
      </c>
      <c r="H694" t="s">
        <v>2005</v>
      </c>
      <c r="I694" s="2">
        <v>4.6840277777777779E-2</v>
      </c>
      <c r="J694" t="str">
        <f t="shared" si="73"/>
        <v>1</v>
      </c>
      <c r="K694" s="5" t="str">
        <f t="shared" si="74"/>
        <v>07</v>
      </c>
      <c r="L694" t="str">
        <f t="shared" si="75"/>
        <v>27</v>
      </c>
      <c r="M694" t="s">
        <v>2544</v>
      </c>
      <c r="N694" s="4">
        <f t="shared" si="76"/>
        <v>1</v>
      </c>
      <c r="O694">
        <f t="shared" si="77"/>
        <v>7</v>
      </c>
      <c r="P694">
        <f t="shared" si="78"/>
        <v>27</v>
      </c>
      <c r="Q694" s="5">
        <f t="shared" si="79"/>
        <v>67.45</v>
      </c>
    </row>
    <row r="695" spans="1:17" x14ac:dyDescent="0.2">
      <c r="A695">
        <v>174</v>
      </c>
      <c r="B695">
        <v>9</v>
      </c>
      <c r="C695" t="s">
        <v>690</v>
      </c>
      <c r="D695" s="6" t="s">
        <v>1621</v>
      </c>
      <c r="F695" t="str">
        <f>IF(COUNTIF(D695,"*"),"F","M")</f>
        <v>F</v>
      </c>
      <c r="G695" t="s">
        <v>1872</v>
      </c>
      <c r="H695" t="s">
        <v>1997</v>
      </c>
      <c r="I695" s="2">
        <v>4.6886574074074074E-2</v>
      </c>
      <c r="J695" t="str">
        <f t="shared" si="73"/>
        <v>1</v>
      </c>
      <c r="K695" s="5" t="str">
        <f t="shared" si="74"/>
        <v>07</v>
      </c>
      <c r="L695" t="str">
        <f t="shared" si="75"/>
        <v>31</v>
      </c>
      <c r="M695" t="s">
        <v>2545</v>
      </c>
      <c r="N695" s="4">
        <f t="shared" si="76"/>
        <v>1</v>
      </c>
      <c r="O695">
        <f t="shared" si="77"/>
        <v>7</v>
      </c>
      <c r="P695">
        <f t="shared" si="78"/>
        <v>31</v>
      </c>
      <c r="Q695" s="5">
        <f t="shared" si="79"/>
        <v>67.516666666666666</v>
      </c>
    </row>
    <row r="696" spans="1:17" x14ac:dyDescent="0.2">
      <c r="A696">
        <v>521</v>
      </c>
      <c r="B696">
        <v>7</v>
      </c>
      <c r="C696" t="s">
        <v>691</v>
      </c>
      <c r="D696" s="6">
        <v>65</v>
      </c>
      <c r="F696" t="str">
        <f>IF(COUNTIF(D696,"*"),"F","M")</f>
        <v>M</v>
      </c>
      <c r="G696" t="s">
        <v>1789</v>
      </c>
      <c r="H696" t="s">
        <v>1599</v>
      </c>
      <c r="I696" s="2">
        <v>4.6921296296296294E-2</v>
      </c>
      <c r="J696" t="str">
        <f t="shared" si="73"/>
        <v>1</v>
      </c>
      <c r="K696" s="5" t="str">
        <f t="shared" si="74"/>
        <v>07</v>
      </c>
      <c r="L696" t="str">
        <f t="shared" si="75"/>
        <v>34</v>
      </c>
      <c r="M696" t="s">
        <v>2546</v>
      </c>
      <c r="N696" s="4">
        <f t="shared" si="76"/>
        <v>1</v>
      </c>
      <c r="O696">
        <f t="shared" si="77"/>
        <v>7</v>
      </c>
      <c r="P696">
        <f t="shared" si="78"/>
        <v>34</v>
      </c>
      <c r="Q696" s="5">
        <f t="shared" si="79"/>
        <v>67.566666666666663</v>
      </c>
    </row>
    <row r="697" spans="1:17" x14ac:dyDescent="0.2">
      <c r="A697">
        <v>522</v>
      </c>
      <c r="B697">
        <v>36</v>
      </c>
      <c r="C697" t="s">
        <v>692</v>
      </c>
      <c r="D697" s="6">
        <v>47</v>
      </c>
      <c r="F697" t="str">
        <f>IF(COUNTIF(D697,"*"),"F","M")</f>
        <v>M</v>
      </c>
      <c r="G697" t="s">
        <v>1682</v>
      </c>
      <c r="H697" t="s">
        <v>1599</v>
      </c>
      <c r="I697" s="2">
        <v>4.6921296296296294E-2</v>
      </c>
      <c r="J697" t="str">
        <f t="shared" si="73"/>
        <v>1</v>
      </c>
      <c r="K697" s="5" t="str">
        <f t="shared" si="74"/>
        <v>07</v>
      </c>
      <c r="L697" t="str">
        <f t="shared" si="75"/>
        <v>34</v>
      </c>
      <c r="M697" t="s">
        <v>2546</v>
      </c>
      <c r="N697" s="4">
        <f t="shared" si="76"/>
        <v>1</v>
      </c>
      <c r="O697">
        <f t="shared" si="77"/>
        <v>7</v>
      </c>
      <c r="P697">
        <f t="shared" si="78"/>
        <v>34</v>
      </c>
      <c r="Q697" s="5">
        <f t="shared" si="79"/>
        <v>67.566666666666663</v>
      </c>
    </row>
    <row r="698" spans="1:17" x14ac:dyDescent="0.2">
      <c r="A698">
        <v>523</v>
      </c>
      <c r="B698">
        <v>55</v>
      </c>
      <c r="C698" t="s">
        <v>693</v>
      </c>
      <c r="D698" s="6">
        <v>20</v>
      </c>
      <c r="F698" t="str">
        <f>IF(COUNTIF(D698,"*"),"F","M")</f>
        <v>M</v>
      </c>
      <c r="G698" t="s">
        <v>1844</v>
      </c>
      <c r="H698" t="s">
        <v>2004</v>
      </c>
      <c r="I698" s="2">
        <v>4.7002314814814816E-2</v>
      </c>
      <c r="J698" t="str">
        <f t="shared" si="73"/>
        <v>1</v>
      </c>
      <c r="K698" s="5" t="str">
        <f t="shared" si="74"/>
        <v>07</v>
      </c>
      <c r="L698" t="str">
        <f t="shared" si="75"/>
        <v>41</v>
      </c>
      <c r="M698" t="s">
        <v>2547</v>
      </c>
      <c r="N698" s="4">
        <f t="shared" si="76"/>
        <v>1</v>
      </c>
      <c r="O698">
        <f t="shared" si="77"/>
        <v>7</v>
      </c>
      <c r="P698">
        <f t="shared" si="78"/>
        <v>41</v>
      </c>
      <c r="Q698" s="5">
        <f t="shared" si="79"/>
        <v>67.683333333333337</v>
      </c>
    </row>
    <row r="699" spans="1:17" x14ac:dyDescent="0.2">
      <c r="A699">
        <v>524</v>
      </c>
      <c r="B699">
        <v>67</v>
      </c>
      <c r="C699" t="s">
        <v>694</v>
      </c>
      <c r="D699" s="6">
        <v>39</v>
      </c>
      <c r="F699" t="str">
        <f>IF(COUNTIF(D699,"*"),"F","M")</f>
        <v>M</v>
      </c>
      <c r="G699" t="s">
        <v>1871</v>
      </c>
      <c r="H699" t="s">
        <v>1599</v>
      </c>
      <c r="I699" s="2">
        <v>4.702546296296297E-2</v>
      </c>
      <c r="J699" t="str">
        <f t="shared" si="73"/>
        <v>1</v>
      </c>
      <c r="K699" s="5" t="str">
        <f t="shared" si="74"/>
        <v>07</v>
      </c>
      <c r="L699" t="str">
        <f t="shared" si="75"/>
        <v>43</v>
      </c>
      <c r="M699" t="s">
        <v>2548</v>
      </c>
      <c r="N699" s="4">
        <f t="shared" si="76"/>
        <v>1</v>
      </c>
      <c r="O699">
        <f t="shared" si="77"/>
        <v>7</v>
      </c>
      <c r="P699">
        <f t="shared" si="78"/>
        <v>43</v>
      </c>
      <c r="Q699" s="5">
        <f t="shared" si="79"/>
        <v>67.716666666666669</v>
      </c>
    </row>
    <row r="700" spans="1:17" x14ac:dyDescent="0.2">
      <c r="A700">
        <v>525</v>
      </c>
      <c r="B700">
        <v>21</v>
      </c>
      <c r="C700" t="s">
        <v>695</v>
      </c>
      <c r="D700" s="6">
        <v>55</v>
      </c>
      <c r="F700" t="str">
        <f>IF(COUNTIF(D700,"*"),"F","M")</f>
        <v>M</v>
      </c>
      <c r="G700" t="s">
        <v>1824</v>
      </c>
      <c r="H700" t="s">
        <v>1998</v>
      </c>
      <c r="I700" s="2">
        <v>4.7037037037037037E-2</v>
      </c>
      <c r="J700" t="str">
        <f t="shared" si="73"/>
        <v>1</v>
      </c>
      <c r="K700" s="5" t="str">
        <f t="shared" si="74"/>
        <v>07</v>
      </c>
      <c r="L700" t="str">
        <f t="shared" si="75"/>
        <v>44</v>
      </c>
      <c r="M700" t="s">
        <v>2549</v>
      </c>
      <c r="N700" s="4">
        <f t="shared" si="76"/>
        <v>1</v>
      </c>
      <c r="O700">
        <f t="shared" si="77"/>
        <v>7</v>
      </c>
      <c r="P700">
        <f t="shared" si="78"/>
        <v>44</v>
      </c>
      <c r="Q700" s="5">
        <f t="shared" si="79"/>
        <v>67.733333333333334</v>
      </c>
    </row>
    <row r="701" spans="1:17" x14ac:dyDescent="0.2">
      <c r="A701">
        <v>175</v>
      </c>
      <c r="B701">
        <v>20</v>
      </c>
      <c r="C701" t="s">
        <v>696</v>
      </c>
      <c r="D701" s="6" t="s">
        <v>1612</v>
      </c>
      <c r="F701" t="str">
        <f>IF(COUNTIF(D701,"*"),"F","M")</f>
        <v>F</v>
      </c>
      <c r="G701" t="s">
        <v>1695</v>
      </c>
      <c r="H701" t="s">
        <v>1599</v>
      </c>
      <c r="I701" s="2">
        <v>4.7037037037037037E-2</v>
      </c>
      <c r="J701" t="str">
        <f t="shared" si="73"/>
        <v>1</v>
      </c>
      <c r="K701" s="5" t="str">
        <f t="shared" si="74"/>
        <v>07</v>
      </c>
      <c r="L701" t="str">
        <f t="shared" si="75"/>
        <v>44</v>
      </c>
      <c r="M701" t="s">
        <v>2549</v>
      </c>
      <c r="N701" s="4">
        <f t="shared" si="76"/>
        <v>1</v>
      </c>
      <c r="O701">
        <f t="shared" si="77"/>
        <v>7</v>
      </c>
      <c r="P701">
        <f t="shared" si="78"/>
        <v>44</v>
      </c>
      <c r="Q701" s="5">
        <f t="shared" si="79"/>
        <v>67.733333333333334</v>
      </c>
    </row>
    <row r="702" spans="1:17" x14ac:dyDescent="0.2">
      <c r="A702">
        <v>526</v>
      </c>
      <c r="B702">
        <v>68</v>
      </c>
      <c r="C702" t="s">
        <v>697</v>
      </c>
      <c r="D702" s="6">
        <v>39</v>
      </c>
      <c r="F702" t="str">
        <f>IF(COUNTIF(D702,"*"),"F","M")</f>
        <v>M</v>
      </c>
      <c r="G702" t="s">
        <v>1705</v>
      </c>
      <c r="H702" t="s">
        <v>1599</v>
      </c>
      <c r="I702" s="2">
        <v>4.7037037037037037E-2</v>
      </c>
      <c r="J702" t="str">
        <f t="shared" si="73"/>
        <v>1</v>
      </c>
      <c r="K702" s="5" t="str">
        <f t="shared" si="74"/>
        <v>07</v>
      </c>
      <c r="L702" t="str">
        <f t="shared" si="75"/>
        <v>44</v>
      </c>
      <c r="M702" t="s">
        <v>2549</v>
      </c>
      <c r="N702" s="4">
        <f t="shared" si="76"/>
        <v>1</v>
      </c>
      <c r="O702">
        <f t="shared" si="77"/>
        <v>7</v>
      </c>
      <c r="P702">
        <f t="shared" si="78"/>
        <v>44</v>
      </c>
      <c r="Q702" s="5">
        <f t="shared" si="79"/>
        <v>67.733333333333334</v>
      </c>
    </row>
    <row r="703" spans="1:17" x14ac:dyDescent="0.2">
      <c r="A703">
        <v>527</v>
      </c>
      <c r="B703">
        <v>37</v>
      </c>
      <c r="C703" t="s">
        <v>698</v>
      </c>
      <c r="D703" s="6">
        <v>43</v>
      </c>
      <c r="F703" t="str">
        <f>IF(COUNTIF(D703,"*"),"F","M")</f>
        <v>M</v>
      </c>
      <c r="G703" t="s">
        <v>1832</v>
      </c>
      <c r="H703" t="s">
        <v>1599</v>
      </c>
      <c r="I703" s="2">
        <v>4.704861111111111E-2</v>
      </c>
      <c r="J703" t="str">
        <f t="shared" si="73"/>
        <v>1</v>
      </c>
      <c r="K703" s="5" t="str">
        <f t="shared" si="74"/>
        <v>07</v>
      </c>
      <c r="L703" t="str">
        <f t="shared" si="75"/>
        <v>45</v>
      </c>
      <c r="M703" t="s">
        <v>2550</v>
      </c>
      <c r="N703" s="4">
        <f t="shared" si="76"/>
        <v>1</v>
      </c>
      <c r="O703">
        <f t="shared" si="77"/>
        <v>7</v>
      </c>
      <c r="P703">
        <f t="shared" si="78"/>
        <v>45</v>
      </c>
      <c r="Q703" s="5">
        <f t="shared" si="79"/>
        <v>67.75</v>
      </c>
    </row>
    <row r="704" spans="1:17" x14ac:dyDescent="0.2">
      <c r="A704">
        <v>176</v>
      </c>
      <c r="B704">
        <v>2</v>
      </c>
      <c r="C704" t="s">
        <v>699</v>
      </c>
      <c r="D704" s="6" t="s">
        <v>1658</v>
      </c>
      <c r="F704" t="str">
        <f>IF(COUNTIF(D704,"*"),"F","M")</f>
        <v>F</v>
      </c>
      <c r="G704" t="s">
        <v>1694</v>
      </c>
      <c r="H704" t="s">
        <v>1599</v>
      </c>
      <c r="I704" s="2">
        <v>4.7060185185185184E-2</v>
      </c>
      <c r="J704" t="str">
        <f t="shared" si="73"/>
        <v>1</v>
      </c>
      <c r="K704" s="5" t="str">
        <f t="shared" si="74"/>
        <v>07</v>
      </c>
      <c r="L704" t="str">
        <f t="shared" si="75"/>
        <v>46</v>
      </c>
      <c r="M704" t="s">
        <v>2551</v>
      </c>
      <c r="N704" s="4">
        <f t="shared" si="76"/>
        <v>1</v>
      </c>
      <c r="O704">
        <f t="shared" si="77"/>
        <v>7</v>
      </c>
      <c r="P704">
        <f t="shared" si="78"/>
        <v>46</v>
      </c>
      <c r="Q704" s="5">
        <f t="shared" si="79"/>
        <v>67.766666666666666</v>
      </c>
    </row>
    <row r="705" spans="1:17" x14ac:dyDescent="0.2">
      <c r="A705">
        <v>177</v>
      </c>
      <c r="B705">
        <v>47</v>
      </c>
      <c r="C705" t="s">
        <v>700</v>
      </c>
      <c r="D705" s="6" t="s">
        <v>1647</v>
      </c>
      <c r="F705" t="str">
        <f>IF(COUNTIF(D705,"*"),"F","M")</f>
        <v>F</v>
      </c>
      <c r="G705" t="s">
        <v>1824</v>
      </c>
      <c r="H705" t="s">
        <v>1998</v>
      </c>
      <c r="I705" s="2">
        <v>4.7071759259259265E-2</v>
      </c>
      <c r="J705" t="str">
        <f t="shared" si="73"/>
        <v>1</v>
      </c>
      <c r="K705" s="5" t="str">
        <f t="shared" si="74"/>
        <v>07</v>
      </c>
      <c r="L705" t="str">
        <f t="shared" si="75"/>
        <v>47</v>
      </c>
      <c r="M705" t="s">
        <v>2552</v>
      </c>
      <c r="N705" s="4">
        <f t="shared" si="76"/>
        <v>1</v>
      </c>
      <c r="O705">
        <f t="shared" si="77"/>
        <v>7</v>
      </c>
      <c r="P705">
        <f t="shared" si="78"/>
        <v>47</v>
      </c>
      <c r="Q705" s="5">
        <f t="shared" si="79"/>
        <v>67.783333333333331</v>
      </c>
    </row>
    <row r="706" spans="1:17" x14ac:dyDescent="0.2">
      <c r="A706">
        <v>528</v>
      </c>
      <c r="B706">
        <v>123</v>
      </c>
      <c r="C706" t="s">
        <v>701</v>
      </c>
      <c r="D706" s="6">
        <v>18</v>
      </c>
      <c r="F706" t="str">
        <f>IF(COUNTIF(D706,"*"),"F","M")</f>
        <v>M</v>
      </c>
      <c r="G706" t="s">
        <v>1743</v>
      </c>
      <c r="H706" t="s">
        <v>1599</v>
      </c>
      <c r="I706" s="2">
        <v>4.7106481481481478E-2</v>
      </c>
      <c r="J706" t="str">
        <f t="shared" si="73"/>
        <v>1</v>
      </c>
      <c r="K706" s="5" t="str">
        <f t="shared" si="74"/>
        <v>07</v>
      </c>
      <c r="L706" t="str">
        <f t="shared" si="75"/>
        <v>50</v>
      </c>
      <c r="M706" t="s">
        <v>2553</v>
      </c>
      <c r="N706" s="4">
        <f t="shared" si="76"/>
        <v>1</v>
      </c>
      <c r="O706">
        <f t="shared" si="77"/>
        <v>7</v>
      </c>
      <c r="P706">
        <f t="shared" si="78"/>
        <v>50</v>
      </c>
      <c r="Q706" s="5">
        <f t="shared" si="79"/>
        <v>67.833333333333329</v>
      </c>
    </row>
    <row r="707" spans="1:17" x14ac:dyDescent="0.2">
      <c r="A707">
        <v>178</v>
      </c>
      <c r="B707">
        <v>10</v>
      </c>
      <c r="C707" t="s">
        <v>702</v>
      </c>
      <c r="D707" s="6" t="s">
        <v>1646</v>
      </c>
      <c r="F707" t="str">
        <f>IF(COUNTIF(D707,"*"),"F","M")</f>
        <v>F</v>
      </c>
      <c r="G707" t="s">
        <v>1772</v>
      </c>
      <c r="H707" t="s">
        <v>1599</v>
      </c>
      <c r="I707" s="2">
        <v>4.7141203703703706E-2</v>
      </c>
      <c r="J707" t="str">
        <f t="shared" si="73"/>
        <v>1</v>
      </c>
      <c r="K707" s="5" t="str">
        <f t="shared" si="74"/>
        <v>07</v>
      </c>
      <c r="L707" t="str">
        <f t="shared" si="75"/>
        <v>53</v>
      </c>
      <c r="M707" t="s">
        <v>2554</v>
      </c>
      <c r="N707" s="4">
        <f t="shared" si="76"/>
        <v>1</v>
      </c>
      <c r="O707">
        <f t="shared" si="77"/>
        <v>7</v>
      </c>
      <c r="P707">
        <f t="shared" si="78"/>
        <v>53</v>
      </c>
      <c r="Q707" s="5">
        <f t="shared" si="79"/>
        <v>67.88333333333334</v>
      </c>
    </row>
    <row r="708" spans="1:17" x14ac:dyDescent="0.2">
      <c r="A708">
        <v>529</v>
      </c>
      <c r="B708">
        <v>37</v>
      </c>
      <c r="C708" t="s">
        <v>703</v>
      </c>
      <c r="D708" s="6">
        <v>46</v>
      </c>
      <c r="F708" t="str">
        <f>IF(COUNTIF(D708,"*"),"F","M")</f>
        <v>M</v>
      </c>
      <c r="G708" t="s">
        <v>1785</v>
      </c>
      <c r="H708" t="s">
        <v>1600</v>
      </c>
      <c r="I708" s="2">
        <v>4.7210648148148147E-2</v>
      </c>
      <c r="J708" t="str">
        <f t="shared" si="73"/>
        <v>1</v>
      </c>
      <c r="K708" s="5" t="str">
        <f t="shared" si="74"/>
        <v>07</v>
      </c>
      <c r="L708" t="str">
        <f t="shared" si="75"/>
        <v>59</v>
      </c>
      <c r="M708" t="s">
        <v>2555</v>
      </c>
      <c r="N708" s="4">
        <f t="shared" si="76"/>
        <v>1</v>
      </c>
      <c r="O708">
        <f t="shared" si="77"/>
        <v>7</v>
      </c>
      <c r="P708">
        <f t="shared" si="78"/>
        <v>59</v>
      </c>
      <c r="Q708" s="5">
        <f t="shared" si="79"/>
        <v>67.983333333333334</v>
      </c>
    </row>
    <row r="709" spans="1:17" x14ac:dyDescent="0.2">
      <c r="A709">
        <v>530</v>
      </c>
      <c r="B709">
        <v>51</v>
      </c>
      <c r="C709" t="s">
        <v>704</v>
      </c>
      <c r="D709" s="6">
        <v>32</v>
      </c>
      <c r="F709" t="str">
        <f>IF(COUNTIF(D709,"*"),"F","M")</f>
        <v>M</v>
      </c>
      <c r="G709" t="s">
        <v>1695</v>
      </c>
      <c r="H709" t="s">
        <v>1599</v>
      </c>
      <c r="I709" s="2">
        <v>4.7210648148148147E-2</v>
      </c>
      <c r="J709" t="str">
        <f t="shared" si="73"/>
        <v>1</v>
      </c>
      <c r="K709" s="5" t="str">
        <f t="shared" si="74"/>
        <v>07</v>
      </c>
      <c r="L709" t="str">
        <f t="shared" si="75"/>
        <v>59</v>
      </c>
      <c r="M709" t="s">
        <v>2555</v>
      </c>
      <c r="N709" s="4">
        <f t="shared" si="76"/>
        <v>1</v>
      </c>
      <c r="O709">
        <f t="shared" si="77"/>
        <v>7</v>
      </c>
      <c r="P709">
        <f t="shared" si="78"/>
        <v>59</v>
      </c>
      <c r="Q709" s="5">
        <f t="shared" si="79"/>
        <v>67.983333333333334</v>
      </c>
    </row>
    <row r="710" spans="1:17" x14ac:dyDescent="0.2">
      <c r="A710">
        <v>531</v>
      </c>
      <c r="B710">
        <v>52</v>
      </c>
      <c r="C710" t="s">
        <v>705</v>
      </c>
      <c r="D710" s="6">
        <v>34</v>
      </c>
      <c r="F710" t="str">
        <f>IF(COUNTIF(D710,"*"),"F","M")</f>
        <v>M</v>
      </c>
      <c r="G710" t="s">
        <v>1695</v>
      </c>
      <c r="H710" t="s">
        <v>1599</v>
      </c>
      <c r="I710" s="2">
        <v>4.7222222222222221E-2</v>
      </c>
      <c r="J710" t="str">
        <f t="shared" si="73"/>
        <v>1</v>
      </c>
      <c r="K710" s="5" t="str">
        <f t="shared" si="74"/>
        <v>08</v>
      </c>
      <c r="L710" t="str">
        <f t="shared" si="75"/>
        <v>00</v>
      </c>
      <c r="M710" t="s">
        <v>2556</v>
      </c>
      <c r="N710" s="4">
        <f t="shared" si="76"/>
        <v>1</v>
      </c>
      <c r="O710">
        <f t="shared" si="77"/>
        <v>8</v>
      </c>
      <c r="P710">
        <f t="shared" si="78"/>
        <v>0</v>
      </c>
      <c r="Q710" s="5">
        <f t="shared" si="79"/>
        <v>68</v>
      </c>
    </row>
    <row r="711" spans="1:17" x14ac:dyDescent="0.2">
      <c r="A711">
        <v>179</v>
      </c>
      <c r="B711">
        <v>21</v>
      </c>
      <c r="C711" t="s">
        <v>706</v>
      </c>
      <c r="D711" s="6" t="s">
        <v>1611</v>
      </c>
      <c r="F711" t="str">
        <f>IF(COUNTIF(D711,"*"),"F","M")</f>
        <v>F</v>
      </c>
      <c r="G711" t="s">
        <v>1873</v>
      </c>
      <c r="H711" t="s">
        <v>1599</v>
      </c>
      <c r="I711" s="2">
        <v>4.7222222222222221E-2</v>
      </c>
      <c r="J711" t="str">
        <f t="shared" si="73"/>
        <v>1</v>
      </c>
      <c r="K711" s="5" t="str">
        <f t="shared" si="74"/>
        <v>08</v>
      </c>
      <c r="L711" t="str">
        <f t="shared" si="75"/>
        <v>00</v>
      </c>
      <c r="M711" t="s">
        <v>2556</v>
      </c>
      <c r="N711" s="4">
        <f t="shared" si="76"/>
        <v>1</v>
      </c>
      <c r="O711">
        <f t="shared" si="77"/>
        <v>8</v>
      </c>
      <c r="P711">
        <f t="shared" si="78"/>
        <v>0</v>
      </c>
      <c r="Q711" s="5">
        <f t="shared" si="79"/>
        <v>68</v>
      </c>
    </row>
    <row r="712" spans="1:17" x14ac:dyDescent="0.2">
      <c r="A712">
        <v>180</v>
      </c>
      <c r="B712">
        <v>11</v>
      </c>
      <c r="C712" t="s">
        <v>707</v>
      </c>
      <c r="D712" s="6" t="s">
        <v>1646</v>
      </c>
      <c r="F712" t="str">
        <f>IF(COUNTIF(D712,"*"),"F","M")</f>
        <v>F</v>
      </c>
      <c r="G712" t="s">
        <v>1870</v>
      </c>
      <c r="H712" t="s">
        <v>1599</v>
      </c>
      <c r="I712" s="2">
        <v>4.7233796296296295E-2</v>
      </c>
      <c r="J712" t="str">
        <f t="shared" si="73"/>
        <v>1</v>
      </c>
      <c r="K712" s="5" t="str">
        <f t="shared" si="74"/>
        <v>08</v>
      </c>
      <c r="L712" t="str">
        <f t="shared" si="75"/>
        <v>01</v>
      </c>
      <c r="M712" t="s">
        <v>2557</v>
      </c>
      <c r="N712" s="4">
        <f t="shared" si="76"/>
        <v>1</v>
      </c>
      <c r="O712">
        <f t="shared" si="77"/>
        <v>8</v>
      </c>
      <c r="P712">
        <f t="shared" si="78"/>
        <v>1</v>
      </c>
      <c r="Q712" s="5">
        <f t="shared" si="79"/>
        <v>68.016666666666666</v>
      </c>
    </row>
    <row r="713" spans="1:17" x14ac:dyDescent="0.2">
      <c r="A713">
        <v>532</v>
      </c>
      <c r="B713">
        <v>53</v>
      </c>
      <c r="C713" t="s">
        <v>708</v>
      </c>
      <c r="D713" s="6">
        <v>33</v>
      </c>
      <c r="F713" t="str">
        <f>IF(COUNTIF(D713,"*"),"F","M")</f>
        <v>M</v>
      </c>
      <c r="G713" t="s">
        <v>1707</v>
      </c>
      <c r="H713" t="s">
        <v>1599</v>
      </c>
      <c r="I713" s="2">
        <v>4.7256944444444449E-2</v>
      </c>
      <c r="J713" t="str">
        <f t="shared" si="73"/>
        <v>1</v>
      </c>
      <c r="K713" s="5" t="str">
        <f t="shared" si="74"/>
        <v>08</v>
      </c>
      <c r="L713" t="str">
        <f t="shared" si="75"/>
        <v>03</v>
      </c>
      <c r="M713" t="s">
        <v>2558</v>
      </c>
      <c r="N713" s="4">
        <f t="shared" si="76"/>
        <v>1</v>
      </c>
      <c r="O713">
        <f t="shared" si="77"/>
        <v>8</v>
      </c>
      <c r="P713">
        <f t="shared" si="78"/>
        <v>3</v>
      </c>
      <c r="Q713" s="5">
        <f t="shared" si="79"/>
        <v>68.05</v>
      </c>
    </row>
    <row r="714" spans="1:17" x14ac:dyDescent="0.2">
      <c r="A714">
        <v>181</v>
      </c>
      <c r="B714">
        <v>32</v>
      </c>
      <c r="C714" t="s">
        <v>709</v>
      </c>
      <c r="D714" s="6" t="s">
        <v>1630</v>
      </c>
      <c r="F714" t="str">
        <f>IF(COUNTIF(D714,"*"),"F","M")</f>
        <v>F</v>
      </c>
      <c r="G714" t="s">
        <v>1720</v>
      </c>
      <c r="H714" t="s">
        <v>1599</v>
      </c>
      <c r="I714" s="2">
        <v>4.7291666666666669E-2</v>
      </c>
      <c r="J714" t="str">
        <f t="shared" si="73"/>
        <v>1</v>
      </c>
      <c r="K714" s="5" t="str">
        <f t="shared" si="74"/>
        <v>08</v>
      </c>
      <c r="L714" t="str">
        <f t="shared" si="75"/>
        <v>06</v>
      </c>
      <c r="M714" t="s">
        <v>2559</v>
      </c>
      <c r="N714" s="4">
        <f t="shared" si="76"/>
        <v>1</v>
      </c>
      <c r="O714">
        <f t="shared" si="77"/>
        <v>8</v>
      </c>
      <c r="P714">
        <f t="shared" si="78"/>
        <v>6</v>
      </c>
      <c r="Q714" s="5">
        <f t="shared" si="79"/>
        <v>68.099999999999994</v>
      </c>
    </row>
    <row r="715" spans="1:17" x14ac:dyDescent="0.2">
      <c r="A715">
        <v>533</v>
      </c>
      <c r="B715">
        <v>69</v>
      </c>
      <c r="C715" t="s">
        <v>710</v>
      </c>
      <c r="D715" s="6">
        <v>35</v>
      </c>
      <c r="F715" t="str">
        <f>IF(COUNTIF(D715,"*"),"F","M")</f>
        <v>M</v>
      </c>
      <c r="G715" t="s">
        <v>1690</v>
      </c>
      <c r="H715" t="s">
        <v>2002</v>
      </c>
      <c r="I715" s="2">
        <v>4.7291666666666669E-2</v>
      </c>
      <c r="J715" t="str">
        <f t="shared" si="73"/>
        <v>1</v>
      </c>
      <c r="K715" s="5" t="str">
        <f t="shared" si="74"/>
        <v>08</v>
      </c>
      <c r="L715" t="str">
        <f t="shared" si="75"/>
        <v>06</v>
      </c>
      <c r="M715" t="s">
        <v>2559</v>
      </c>
      <c r="N715" s="4">
        <f t="shared" si="76"/>
        <v>1</v>
      </c>
      <c r="O715">
        <f t="shared" si="77"/>
        <v>8</v>
      </c>
      <c r="P715">
        <f t="shared" si="78"/>
        <v>6</v>
      </c>
      <c r="Q715" s="5">
        <f t="shared" si="79"/>
        <v>68.099999999999994</v>
      </c>
    </row>
    <row r="716" spans="1:17" x14ac:dyDescent="0.2">
      <c r="A716">
        <v>182</v>
      </c>
      <c r="B716">
        <v>18</v>
      </c>
      <c r="C716" t="s">
        <v>711</v>
      </c>
      <c r="D716" s="6" t="s">
        <v>1614</v>
      </c>
      <c r="F716" t="str">
        <f>IF(COUNTIF(D716,"*"),"F","M")</f>
        <v>F</v>
      </c>
      <c r="G716" t="s">
        <v>1690</v>
      </c>
      <c r="H716" t="s">
        <v>2002</v>
      </c>
      <c r="I716" s="2">
        <v>4.7303240740740743E-2</v>
      </c>
      <c r="J716" t="str">
        <f t="shared" si="73"/>
        <v>1</v>
      </c>
      <c r="K716" s="5" t="str">
        <f t="shared" si="74"/>
        <v>08</v>
      </c>
      <c r="L716" t="str">
        <f t="shared" si="75"/>
        <v>07</v>
      </c>
      <c r="M716" t="s">
        <v>2560</v>
      </c>
      <c r="N716" s="4">
        <f t="shared" si="76"/>
        <v>1</v>
      </c>
      <c r="O716">
        <f t="shared" si="77"/>
        <v>8</v>
      </c>
      <c r="P716">
        <f t="shared" si="78"/>
        <v>7</v>
      </c>
      <c r="Q716" s="5">
        <f t="shared" si="79"/>
        <v>68.11666666666666</v>
      </c>
    </row>
    <row r="717" spans="1:17" x14ac:dyDescent="0.2">
      <c r="A717">
        <v>183</v>
      </c>
      <c r="B717">
        <v>8</v>
      </c>
      <c r="C717" t="s">
        <v>712</v>
      </c>
      <c r="D717" s="6" t="s">
        <v>1651</v>
      </c>
      <c r="F717" t="str">
        <f>IF(COUNTIF(D717,"*"),"F","M")</f>
        <v>F</v>
      </c>
      <c r="G717" t="s">
        <v>1677</v>
      </c>
      <c r="H717" t="s">
        <v>1998</v>
      </c>
      <c r="I717" s="2">
        <v>4.7407407407407405E-2</v>
      </c>
      <c r="J717" t="str">
        <f t="shared" si="73"/>
        <v>1</v>
      </c>
      <c r="K717" s="5" t="str">
        <f t="shared" si="74"/>
        <v>08</v>
      </c>
      <c r="L717" t="str">
        <f t="shared" si="75"/>
        <v>16</v>
      </c>
      <c r="M717" t="s">
        <v>2561</v>
      </c>
      <c r="N717" s="4">
        <f t="shared" si="76"/>
        <v>1</v>
      </c>
      <c r="O717">
        <f t="shared" si="77"/>
        <v>8</v>
      </c>
      <c r="P717">
        <f t="shared" si="78"/>
        <v>16</v>
      </c>
      <c r="Q717" s="5">
        <f t="shared" si="79"/>
        <v>68.266666666666666</v>
      </c>
    </row>
    <row r="718" spans="1:17" x14ac:dyDescent="0.2">
      <c r="A718">
        <v>534</v>
      </c>
      <c r="B718">
        <v>50</v>
      </c>
      <c r="C718" t="s">
        <v>713</v>
      </c>
      <c r="D718" s="6">
        <v>29</v>
      </c>
      <c r="F718" t="str">
        <f>IF(COUNTIF(D718,"*"),"F","M")</f>
        <v>M</v>
      </c>
      <c r="G718" t="s">
        <v>1695</v>
      </c>
      <c r="H718" t="s">
        <v>1599</v>
      </c>
      <c r="I718" s="2">
        <v>4.7453703703703699E-2</v>
      </c>
      <c r="J718" t="str">
        <f t="shared" si="73"/>
        <v>1</v>
      </c>
      <c r="K718" s="5" t="str">
        <f t="shared" si="74"/>
        <v>08</v>
      </c>
      <c r="L718" t="str">
        <f t="shared" si="75"/>
        <v>20</v>
      </c>
      <c r="M718" t="s">
        <v>2562</v>
      </c>
      <c r="N718" s="4">
        <f t="shared" si="76"/>
        <v>1</v>
      </c>
      <c r="O718">
        <f t="shared" si="77"/>
        <v>8</v>
      </c>
      <c r="P718">
        <f t="shared" si="78"/>
        <v>20</v>
      </c>
      <c r="Q718" s="5">
        <f t="shared" si="79"/>
        <v>68.333333333333329</v>
      </c>
    </row>
    <row r="719" spans="1:17" x14ac:dyDescent="0.2">
      <c r="A719">
        <v>535</v>
      </c>
      <c r="B719">
        <v>38</v>
      </c>
      <c r="C719" t="s">
        <v>714</v>
      </c>
      <c r="D719" s="6">
        <v>49</v>
      </c>
      <c r="F719" t="str">
        <f>IF(COUNTIF(D719,"*"),"F","M")</f>
        <v>M</v>
      </c>
      <c r="G719" t="s">
        <v>1691</v>
      </c>
      <c r="H719" t="s">
        <v>1599</v>
      </c>
      <c r="I719" s="2">
        <v>4.7488425925925927E-2</v>
      </c>
      <c r="J719" t="str">
        <f t="shared" si="73"/>
        <v>1</v>
      </c>
      <c r="K719" s="5" t="str">
        <f t="shared" si="74"/>
        <v>08</v>
      </c>
      <c r="L719" t="str">
        <f t="shared" si="75"/>
        <v>23</v>
      </c>
      <c r="M719" t="s">
        <v>2563</v>
      </c>
      <c r="N719" s="4">
        <f t="shared" si="76"/>
        <v>1</v>
      </c>
      <c r="O719">
        <f t="shared" si="77"/>
        <v>8</v>
      </c>
      <c r="P719">
        <f t="shared" si="78"/>
        <v>23</v>
      </c>
      <c r="Q719" s="5">
        <f t="shared" si="79"/>
        <v>68.38333333333334</v>
      </c>
    </row>
    <row r="720" spans="1:17" x14ac:dyDescent="0.2">
      <c r="A720">
        <v>536</v>
      </c>
      <c r="B720">
        <v>22</v>
      </c>
      <c r="C720" t="s">
        <v>715</v>
      </c>
      <c r="D720" s="6">
        <v>59</v>
      </c>
      <c r="F720" t="str">
        <f>IF(COUNTIF(D720,"*"),"F","M")</f>
        <v>M</v>
      </c>
      <c r="G720" t="s">
        <v>1707</v>
      </c>
      <c r="H720" t="s">
        <v>1599</v>
      </c>
      <c r="I720" s="2">
        <v>4.762731481481481E-2</v>
      </c>
      <c r="J720" t="str">
        <f t="shared" si="73"/>
        <v>1</v>
      </c>
      <c r="K720" s="5" t="str">
        <f t="shared" si="74"/>
        <v>08</v>
      </c>
      <c r="L720" t="str">
        <f t="shared" si="75"/>
        <v>35</v>
      </c>
      <c r="M720" t="s">
        <v>2564</v>
      </c>
      <c r="N720" s="4">
        <f t="shared" si="76"/>
        <v>1</v>
      </c>
      <c r="O720">
        <f t="shared" si="77"/>
        <v>8</v>
      </c>
      <c r="P720">
        <f t="shared" si="78"/>
        <v>35</v>
      </c>
      <c r="Q720" s="5">
        <f t="shared" si="79"/>
        <v>68.583333333333329</v>
      </c>
    </row>
    <row r="721" spans="1:17" x14ac:dyDescent="0.2">
      <c r="A721">
        <v>537</v>
      </c>
      <c r="B721">
        <v>56</v>
      </c>
      <c r="C721" t="s">
        <v>716</v>
      </c>
      <c r="D721" s="6">
        <v>19</v>
      </c>
      <c r="F721" t="str">
        <f>IF(COUNTIF(D721,"*"),"F","M")</f>
        <v>M</v>
      </c>
      <c r="G721" t="s">
        <v>1817</v>
      </c>
      <c r="H721" t="s">
        <v>1599</v>
      </c>
      <c r="I721" s="2">
        <v>4.763888888888889E-2</v>
      </c>
      <c r="J721" t="str">
        <f t="shared" si="73"/>
        <v>1</v>
      </c>
      <c r="K721" s="5" t="str">
        <f t="shared" si="74"/>
        <v>08</v>
      </c>
      <c r="L721" t="str">
        <f t="shared" si="75"/>
        <v>36</v>
      </c>
      <c r="M721" t="s">
        <v>2565</v>
      </c>
      <c r="N721" s="4">
        <f t="shared" si="76"/>
        <v>1</v>
      </c>
      <c r="O721">
        <f t="shared" si="77"/>
        <v>8</v>
      </c>
      <c r="P721">
        <f t="shared" si="78"/>
        <v>36</v>
      </c>
      <c r="Q721" s="5">
        <f t="shared" si="79"/>
        <v>68.599999999999994</v>
      </c>
    </row>
    <row r="722" spans="1:17" x14ac:dyDescent="0.2">
      <c r="A722">
        <v>538</v>
      </c>
      <c r="B722">
        <v>31</v>
      </c>
      <c r="C722" t="s">
        <v>717</v>
      </c>
      <c r="D722" s="6">
        <v>52</v>
      </c>
      <c r="F722" t="str">
        <f>IF(COUNTIF(D722,"*"),"F","M")</f>
        <v>M</v>
      </c>
      <c r="G722" t="s">
        <v>1874</v>
      </c>
      <c r="H722" t="s">
        <v>1599</v>
      </c>
      <c r="I722" s="2">
        <v>4.763888888888889E-2</v>
      </c>
      <c r="J722" t="str">
        <f t="shared" si="73"/>
        <v>1</v>
      </c>
      <c r="K722" s="5" t="str">
        <f t="shared" si="74"/>
        <v>08</v>
      </c>
      <c r="L722" t="str">
        <f t="shared" si="75"/>
        <v>36</v>
      </c>
      <c r="M722" t="s">
        <v>2565</v>
      </c>
      <c r="N722" s="4">
        <f t="shared" si="76"/>
        <v>1</v>
      </c>
      <c r="O722">
        <f t="shared" si="77"/>
        <v>8</v>
      </c>
      <c r="P722">
        <f t="shared" si="78"/>
        <v>36</v>
      </c>
      <c r="Q722" s="5">
        <f t="shared" si="79"/>
        <v>68.599999999999994</v>
      </c>
    </row>
    <row r="723" spans="1:17" x14ac:dyDescent="0.2">
      <c r="A723">
        <v>184</v>
      </c>
      <c r="B723">
        <v>18</v>
      </c>
      <c r="C723" t="s">
        <v>718</v>
      </c>
      <c r="D723" s="6" t="s">
        <v>1618</v>
      </c>
      <c r="F723" t="str">
        <f>IF(COUNTIF(D723,"*"),"F","M")</f>
        <v>F</v>
      </c>
      <c r="G723" t="s">
        <v>1710</v>
      </c>
      <c r="H723" t="s">
        <v>1599</v>
      </c>
      <c r="I723" s="2">
        <v>4.7650462962962964E-2</v>
      </c>
      <c r="J723" t="str">
        <f t="shared" si="73"/>
        <v>1</v>
      </c>
      <c r="K723" s="5" t="str">
        <f t="shared" si="74"/>
        <v>08</v>
      </c>
      <c r="L723" t="str">
        <f t="shared" si="75"/>
        <v>37</v>
      </c>
      <c r="M723" t="s">
        <v>2566</v>
      </c>
      <c r="N723" s="4">
        <f t="shared" si="76"/>
        <v>1</v>
      </c>
      <c r="O723">
        <f t="shared" si="77"/>
        <v>8</v>
      </c>
      <c r="P723">
        <f t="shared" si="78"/>
        <v>37</v>
      </c>
      <c r="Q723" s="5">
        <f t="shared" si="79"/>
        <v>68.61666666666666</v>
      </c>
    </row>
    <row r="724" spans="1:17" x14ac:dyDescent="0.2">
      <c r="A724">
        <v>539</v>
      </c>
      <c r="B724">
        <v>70</v>
      </c>
      <c r="C724" t="s">
        <v>719</v>
      </c>
      <c r="D724" s="6">
        <v>39</v>
      </c>
      <c r="F724" t="str">
        <f>IF(COUNTIF(D724,"*"),"F","M")</f>
        <v>M</v>
      </c>
      <c r="G724" t="s">
        <v>1707</v>
      </c>
      <c r="H724" t="s">
        <v>1599</v>
      </c>
      <c r="I724" s="2">
        <v>4.7650462962962964E-2</v>
      </c>
      <c r="J724" t="str">
        <f t="shared" si="73"/>
        <v>1</v>
      </c>
      <c r="K724" s="5" t="str">
        <f t="shared" si="74"/>
        <v>08</v>
      </c>
      <c r="L724" t="str">
        <f t="shared" si="75"/>
        <v>37</v>
      </c>
      <c r="M724" t="s">
        <v>2566</v>
      </c>
      <c r="N724" s="4">
        <f t="shared" si="76"/>
        <v>1</v>
      </c>
      <c r="O724">
        <f t="shared" si="77"/>
        <v>8</v>
      </c>
      <c r="P724">
        <f t="shared" si="78"/>
        <v>37</v>
      </c>
      <c r="Q724" s="5">
        <f t="shared" si="79"/>
        <v>68.61666666666666</v>
      </c>
    </row>
    <row r="725" spans="1:17" x14ac:dyDescent="0.2">
      <c r="A725">
        <v>540</v>
      </c>
      <c r="B725">
        <v>71</v>
      </c>
      <c r="C725" t="s">
        <v>720</v>
      </c>
      <c r="D725" s="6">
        <v>39</v>
      </c>
      <c r="F725" t="str">
        <f>IF(COUNTIF(D725,"*"),"F","M")</f>
        <v>M</v>
      </c>
      <c r="G725" t="s">
        <v>1705</v>
      </c>
      <c r="H725" t="s">
        <v>1599</v>
      </c>
      <c r="I725" s="2">
        <v>4.7662037037037037E-2</v>
      </c>
      <c r="J725" t="str">
        <f t="shared" si="73"/>
        <v>1</v>
      </c>
      <c r="K725" s="5" t="str">
        <f t="shared" si="74"/>
        <v>08</v>
      </c>
      <c r="L725" t="str">
        <f t="shared" si="75"/>
        <v>38</v>
      </c>
      <c r="M725" t="s">
        <v>2567</v>
      </c>
      <c r="N725" s="4">
        <f t="shared" si="76"/>
        <v>1</v>
      </c>
      <c r="O725">
        <f t="shared" si="77"/>
        <v>8</v>
      </c>
      <c r="P725">
        <f t="shared" si="78"/>
        <v>38</v>
      </c>
      <c r="Q725" s="5">
        <f t="shared" si="79"/>
        <v>68.63333333333334</v>
      </c>
    </row>
    <row r="726" spans="1:17" x14ac:dyDescent="0.2">
      <c r="A726">
        <v>541</v>
      </c>
      <c r="B726">
        <v>38</v>
      </c>
      <c r="C726" t="s">
        <v>721</v>
      </c>
      <c r="D726" s="6">
        <v>40</v>
      </c>
      <c r="F726" t="str">
        <f>IF(COUNTIF(D726,"*"),"F","M")</f>
        <v>M</v>
      </c>
      <c r="G726" t="s">
        <v>1686</v>
      </c>
      <c r="H726" t="s">
        <v>1599</v>
      </c>
      <c r="I726" s="2">
        <v>4.7662037037037037E-2</v>
      </c>
      <c r="J726" t="str">
        <f t="shared" si="73"/>
        <v>1</v>
      </c>
      <c r="K726" s="5" t="str">
        <f t="shared" si="74"/>
        <v>08</v>
      </c>
      <c r="L726" t="str">
        <f t="shared" si="75"/>
        <v>38</v>
      </c>
      <c r="M726" t="s">
        <v>2567</v>
      </c>
      <c r="N726" s="4">
        <f t="shared" si="76"/>
        <v>1</v>
      </c>
      <c r="O726">
        <f t="shared" si="77"/>
        <v>8</v>
      </c>
      <c r="P726">
        <f t="shared" si="78"/>
        <v>38</v>
      </c>
      <c r="Q726" s="5">
        <f t="shared" si="79"/>
        <v>68.63333333333334</v>
      </c>
    </row>
    <row r="727" spans="1:17" x14ac:dyDescent="0.2">
      <c r="A727">
        <v>542</v>
      </c>
      <c r="B727">
        <v>51</v>
      </c>
      <c r="C727" t="s">
        <v>722</v>
      </c>
      <c r="D727" s="6">
        <v>25</v>
      </c>
      <c r="F727" t="str">
        <f>IF(COUNTIF(D727,"*"),"F","M")</f>
        <v>M</v>
      </c>
      <c r="G727" t="s">
        <v>1695</v>
      </c>
      <c r="H727" t="s">
        <v>1599</v>
      </c>
      <c r="I727" s="2">
        <v>4.7673611111111104E-2</v>
      </c>
      <c r="J727" t="str">
        <f t="shared" ref="J727:J790" si="80">MID(M727,2,1)</f>
        <v>1</v>
      </c>
      <c r="K727" s="5" t="str">
        <f t="shared" ref="K727:K790" si="81">MID(M727,4,2)</f>
        <v>08</v>
      </c>
      <c r="L727" t="str">
        <f t="shared" ref="L727:L790" si="82">MID(M727,7,2)</f>
        <v>39</v>
      </c>
      <c r="M727" t="s">
        <v>2568</v>
      </c>
      <c r="N727" s="4">
        <f t="shared" si="76"/>
        <v>1</v>
      </c>
      <c r="O727">
        <f t="shared" si="77"/>
        <v>8</v>
      </c>
      <c r="P727">
        <f t="shared" si="78"/>
        <v>39</v>
      </c>
      <c r="Q727" s="5">
        <f t="shared" si="79"/>
        <v>68.650000000000006</v>
      </c>
    </row>
    <row r="728" spans="1:17" x14ac:dyDescent="0.2">
      <c r="A728">
        <v>543</v>
      </c>
      <c r="B728">
        <v>54</v>
      </c>
      <c r="C728" t="s">
        <v>723</v>
      </c>
      <c r="D728" s="6">
        <v>31</v>
      </c>
      <c r="F728" t="str">
        <f>IF(COUNTIF(D728,"*"),"F","M")</f>
        <v>M</v>
      </c>
      <c r="G728" t="s">
        <v>1694</v>
      </c>
      <c r="H728" t="s">
        <v>1599</v>
      </c>
      <c r="I728" s="2">
        <v>4.7685185185185185E-2</v>
      </c>
      <c r="J728" t="str">
        <f t="shared" si="80"/>
        <v>1</v>
      </c>
      <c r="K728" s="5" t="str">
        <f t="shared" si="81"/>
        <v>08</v>
      </c>
      <c r="L728" t="str">
        <f t="shared" si="82"/>
        <v>40</v>
      </c>
      <c r="M728" t="s">
        <v>2569</v>
      </c>
      <c r="N728" s="4">
        <f t="shared" ref="N728:N791" si="83">J728+0</f>
        <v>1</v>
      </c>
      <c r="O728">
        <f t="shared" ref="O728:O791" si="84">0+K728</f>
        <v>8</v>
      </c>
      <c r="P728">
        <f t="shared" ref="P728:P791" si="85">0+L728</f>
        <v>40</v>
      </c>
      <c r="Q728" s="5">
        <f t="shared" ref="Q728:Q791" si="86">SUM(N728*60)+(O728*1)+(L728/60)</f>
        <v>68.666666666666671</v>
      </c>
    </row>
    <row r="729" spans="1:17" x14ac:dyDescent="0.2">
      <c r="A729">
        <v>185</v>
      </c>
      <c r="B729">
        <v>9</v>
      </c>
      <c r="C729" t="s">
        <v>724</v>
      </c>
      <c r="D729" s="6" t="s">
        <v>1624</v>
      </c>
      <c r="F729" t="str">
        <f>IF(COUNTIF(D729,"*"),"F","M")</f>
        <v>F</v>
      </c>
      <c r="G729" t="s">
        <v>1743</v>
      </c>
      <c r="H729" t="s">
        <v>1599</v>
      </c>
      <c r="I729" s="2">
        <v>4.7719907407407412E-2</v>
      </c>
      <c r="J729" t="str">
        <f t="shared" si="80"/>
        <v>1</v>
      </c>
      <c r="K729" s="5" t="str">
        <f t="shared" si="81"/>
        <v>08</v>
      </c>
      <c r="L729" t="str">
        <f t="shared" si="82"/>
        <v>43</v>
      </c>
      <c r="M729" t="s">
        <v>2570</v>
      </c>
      <c r="N729" s="4">
        <f t="shared" si="83"/>
        <v>1</v>
      </c>
      <c r="O729">
        <f t="shared" si="84"/>
        <v>8</v>
      </c>
      <c r="P729">
        <f t="shared" si="85"/>
        <v>43</v>
      </c>
      <c r="Q729" s="5">
        <f t="shared" si="86"/>
        <v>68.716666666666669</v>
      </c>
    </row>
    <row r="730" spans="1:17" x14ac:dyDescent="0.2">
      <c r="A730">
        <v>544</v>
      </c>
      <c r="B730">
        <v>52</v>
      </c>
      <c r="C730" t="s">
        <v>725</v>
      </c>
      <c r="D730" s="6">
        <v>26</v>
      </c>
      <c r="F730" t="str">
        <f>IF(COUNTIF(D730,"*"),"F","M")</f>
        <v>M</v>
      </c>
      <c r="G730" t="s">
        <v>1720</v>
      </c>
      <c r="H730" t="s">
        <v>1599</v>
      </c>
      <c r="I730" s="2">
        <v>4.7719907407407412E-2</v>
      </c>
      <c r="J730" t="str">
        <f t="shared" si="80"/>
        <v>1</v>
      </c>
      <c r="K730" s="5" t="str">
        <f t="shared" si="81"/>
        <v>08</v>
      </c>
      <c r="L730" t="str">
        <f t="shared" si="82"/>
        <v>43</v>
      </c>
      <c r="M730" t="s">
        <v>2570</v>
      </c>
      <c r="N730" s="4">
        <f t="shared" si="83"/>
        <v>1</v>
      </c>
      <c r="O730">
        <f t="shared" si="84"/>
        <v>8</v>
      </c>
      <c r="P730">
        <f t="shared" si="85"/>
        <v>43</v>
      </c>
      <c r="Q730" s="5">
        <f t="shared" si="86"/>
        <v>68.716666666666669</v>
      </c>
    </row>
    <row r="731" spans="1:17" x14ac:dyDescent="0.2">
      <c r="A731">
        <v>186</v>
      </c>
      <c r="B731">
        <v>19</v>
      </c>
      <c r="C731" t="s">
        <v>726</v>
      </c>
      <c r="D731" s="6" t="s">
        <v>1614</v>
      </c>
      <c r="F731" t="str">
        <f>IF(COUNTIF(D731,"*"),"F","M")</f>
        <v>F</v>
      </c>
      <c r="G731" t="s">
        <v>1707</v>
      </c>
      <c r="H731" t="s">
        <v>1599</v>
      </c>
      <c r="I731" s="2">
        <v>4.777777777777778E-2</v>
      </c>
      <c r="J731" t="str">
        <f t="shared" si="80"/>
        <v>1</v>
      </c>
      <c r="K731" s="5" t="str">
        <f t="shared" si="81"/>
        <v>08</v>
      </c>
      <c r="L731" t="str">
        <f t="shared" si="82"/>
        <v>48</v>
      </c>
      <c r="M731" t="s">
        <v>2571</v>
      </c>
      <c r="N731" s="4">
        <f t="shared" si="83"/>
        <v>1</v>
      </c>
      <c r="O731">
        <f t="shared" si="84"/>
        <v>8</v>
      </c>
      <c r="P731">
        <f t="shared" si="85"/>
        <v>48</v>
      </c>
      <c r="Q731" s="5">
        <f t="shared" si="86"/>
        <v>68.8</v>
      </c>
    </row>
    <row r="732" spans="1:17" x14ac:dyDescent="0.2">
      <c r="A732">
        <v>545</v>
      </c>
      <c r="B732">
        <v>42</v>
      </c>
      <c r="C732" t="s">
        <v>727</v>
      </c>
      <c r="D732" s="6">
        <v>14</v>
      </c>
      <c r="F732" t="str">
        <f>IF(COUNTIF(D732,"*"),"F","M")</f>
        <v>M</v>
      </c>
      <c r="G732" t="s">
        <v>1727</v>
      </c>
      <c r="H732" t="s">
        <v>1599</v>
      </c>
      <c r="I732" s="2">
        <v>4.7789351851851847E-2</v>
      </c>
      <c r="J732" t="str">
        <f t="shared" si="80"/>
        <v>1</v>
      </c>
      <c r="K732" s="5" t="str">
        <f t="shared" si="81"/>
        <v>08</v>
      </c>
      <c r="L732" t="str">
        <f t="shared" si="82"/>
        <v>49</v>
      </c>
      <c r="M732" t="s">
        <v>2572</v>
      </c>
      <c r="N732" s="4">
        <f t="shared" si="83"/>
        <v>1</v>
      </c>
      <c r="O732">
        <f t="shared" si="84"/>
        <v>8</v>
      </c>
      <c r="P732">
        <f t="shared" si="85"/>
        <v>49</v>
      </c>
      <c r="Q732" s="5">
        <f t="shared" si="86"/>
        <v>68.816666666666663</v>
      </c>
    </row>
    <row r="733" spans="1:17" x14ac:dyDescent="0.2">
      <c r="A733">
        <v>546</v>
      </c>
      <c r="B733">
        <v>55</v>
      </c>
      <c r="C733" t="s">
        <v>728</v>
      </c>
      <c r="D733" s="6">
        <v>32</v>
      </c>
      <c r="F733" t="str">
        <f>IF(COUNTIF(D733,"*"),"F","M")</f>
        <v>M</v>
      </c>
      <c r="G733" t="s">
        <v>1808</v>
      </c>
      <c r="H733" t="s">
        <v>1599</v>
      </c>
      <c r="I733" s="2">
        <v>4.7789351851851847E-2</v>
      </c>
      <c r="J733" t="str">
        <f t="shared" si="80"/>
        <v>1</v>
      </c>
      <c r="K733" s="5" t="str">
        <f t="shared" si="81"/>
        <v>08</v>
      </c>
      <c r="L733" t="str">
        <f t="shared" si="82"/>
        <v>49</v>
      </c>
      <c r="M733" t="s">
        <v>2572</v>
      </c>
      <c r="N733" s="4">
        <f t="shared" si="83"/>
        <v>1</v>
      </c>
      <c r="O733">
        <f t="shared" si="84"/>
        <v>8</v>
      </c>
      <c r="P733">
        <f t="shared" si="85"/>
        <v>49</v>
      </c>
      <c r="Q733" s="5">
        <f t="shared" si="86"/>
        <v>68.816666666666663</v>
      </c>
    </row>
    <row r="734" spans="1:17" x14ac:dyDescent="0.2">
      <c r="A734">
        <v>547</v>
      </c>
      <c r="B734">
        <v>124</v>
      </c>
      <c r="C734" t="s">
        <v>729</v>
      </c>
      <c r="D734" s="6">
        <v>16</v>
      </c>
      <c r="F734" t="str">
        <f>IF(COUNTIF(D734,"*"),"F","M")</f>
        <v>M</v>
      </c>
      <c r="G734" t="s">
        <v>1728</v>
      </c>
      <c r="H734" t="s">
        <v>2005</v>
      </c>
      <c r="I734" s="2">
        <v>4.7812500000000001E-2</v>
      </c>
      <c r="J734" t="str">
        <f t="shared" si="80"/>
        <v>1</v>
      </c>
      <c r="K734" s="5" t="str">
        <f t="shared" si="81"/>
        <v>08</v>
      </c>
      <c r="L734" t="str">
        <f t="shared" si="82"/>
        <v>51</v>
      </c>
      <c r="M734" t="s">
        <v>2573</v>
      </c>
      <c r="N734" s="4">
        <f t="shared" si="83"/>
        <v>1</v>
      </c>
      <c r="O734">
        <f t="shared" si="84"/>
        <v>8</v>
      </c>
      <c r="P734">
        <f t="shared" si="85"/>
        <v>51</v>
      </c>
      <c r="Q734" s="5">
        <f t="shared" si="86"/>
        <v>68.849999999999994</v>
      </c>
    </row>
    <row r="735" spans="1:17" x14ac:dyDescent="0.2">
      <c r="A735">
        <v>187</v>
      </c>
      <c r="B735">
        <v>13</v>
      </c>
      <c r="C735" t="s">
        <v>730</v>
      </c>
      <c r="D735" s="6" t="s">
        <v>1626</v>
      </c>
      <c r="F735" t="str">
        <f>IF(COUNTIF(D735,"*"),"F","M")</f>
        <v>F</v>
      </c>
      <c r="G735" t="s">
        <v>1728</v>
      </c>
      <c r="H735" t="s">
        <v>2005</v>
      </c>
      <c r="I735" s="2">
        <v>4.7812500000000001E-2</v>
      </c>
      <c r="J735" t="str">
        <f t="shared" si="80"/>
        <v>1</v>
      </c>
      <c r="K735" s="5" t="str">
        <f t="shared" si="81"/>
        <v>08</v>
      </c>
      <c r="L735" t="str">
        <f t="shared" si="82"/>
        <v>51</v>
      </c>
      <c r="M735" t="s">
        <v>2573</v>
      </c>
      <c r="N735" s="4">
        <f t="shared" si="83"/>
        <v>1</v>
      </c>
      <c r="O735">
        <f t="shared" si="84"/>
        <v>8</v>
      </c>
      <c r="P735">
        <f t="shared" si="85"/>
        <v>51</v>
      </c>
      <c r="Q735" s="5">
        <f t="shared" si="86"/>
        <v>68.849999999999994</v>
      </c>
    </row>
    <row r="736" spans="1:17" x14ac:dyDescent="0.2">
      <c r="A736">
        <v>188</v>
      </c>
      <c r="B736">
        <v>48</v>
      </c>
      <c r="C736" t="s">
        <v>731</v>
      </c>
      <c r="D736" s="6" t="s">
        <v>1627</v>
      </c>
      <c r="F736" t="str">
        <f>IF(COUNTIF(D736,"*"),"F","M")</f>
        <v>F</v>
      </c>
      <c r="G736" t="s">
        <v>1875</v>
      </c>
      <c r="H736" t="s">
        <v>1599</v>
      </c>
      <c r="I736" s="2">
        <v>4.7893518518518523E-2</v>
      </c>
      <c r="J736" t="str">
        <f t="shared" si="80"/>
        <v>1</v>
      </c>
      <c r="K736" s="5" t="str">
        <f t="shared" si="81"/>
        <v>08</v>
      </c>
      <c r="L736" t="str">
        <f t="shared" si="82"/>
        <v>58</v>
      </c>
      <c r="M736" t="s">
        <v>2574</v>
      </c>
      <c r="N736" s="4">
        <f t="shared" si="83"/>
        <v>1</v>
      </c>
      <c r="O736">
        <f t="shared" si="84"/>
        <v>8</v>
      </c>
      <c r="P736">
        <f t="shared" si="85"/>
        <v>58</v>
      </c>
      <c r="Q736" s="5">
        <f t="shared" si="86"/>
        <v>68.966666666666669</v>
      </c>
    </row>
    <row r="737" spans="1:17" x14ac:dyDescent="0.2">
      <c r="A737">
        <v>548</v>
      </c>
      <c r="B737">
        <v>43</v>
      </c>
      <c r="C737" t="s">
        <v>732</v>
      </c>
      <c r="D737" s="6">
        <v>14</v>
      </c>
      <c r="F737" t="str">
        <f>IF(COUNTIF(D737,"*"),"F","M")</f>
        <v>M</v>
      </c>
      <c r="G737" t="s">
        <v>1811</v>
      </c>
      <c r="H737" t="s">
        <v>1599</v>
      </c>
      <c r="I737" s="2">
        <v>4.7893518518518523E-2</v>
      </c>
      <c r="J737" t="str">
        <f t="shared" si="80"/>
        <v>1</v>
      </c>
      <c r="K737" s="5" t="str">
        <f t="shared" si="81"/>
        <v>08</v>
      </c>
      <c r="L737" t="str">
        <f t="shared" si="82"/>
        <v>58</v>
      </c>
      <c r="M737" t="s">
        <v>2574</v>
      </c>
      <c r="N737" s="4">
        <f t="shared" si="83"/>
        <v>1</v>
      </c>
      <c r="O737">
        <f t="shared" si="84"/>
        <v>8</v>
      </c>
      <c r="P737">
        <f t="shared" si="85"/>
        <v>58</v>
      </c>
      <c r="Q737" s="5">
        <f t="shared" si="86"/>
        <v>68.966666666666669</v>
      </c>
    </row>
    <row r="738" spans="1:17" x14ac:dyDescent="0.2">
      <c r="A738">
        <v>189</v>
      </c>
      <c r="B738">
        <v>14</v>
      </c>
      <c r="C738" t="s">
        <v>733</v>
      </c>
      <c r="D738" s="6" t="s">
        <v>1626</v>
      </c>
      <c r="F738" t="str">
        <f>IF(COUNTIF(D738,"*"),"F","M")</f>
        <v>F</v>
      </c>
      <c r="G738" t="s">
        <v>1811</v>
      </c>
      <c r="H738" t="s">
        <v>1599</v>
      </c>
      <c r="I738" s="2">
        <v>4.7893518518518523E-2</v>
      </c>
      <c r="J738" t="str">
        <f t="shared" si="80"/>
        <v>1</v>
      </c>
      <c r="K738" s="5" t="str">
        <f t="shared" si="81"/>
        <v>08</v>
      </c>
      <c r="L738" t="str">
        <f t="shared" si="82"/>
        <v>58</v>
      </c>
      <c r="M738" t="s">
        <v>2574</v>
      </c>
      <c r="N738" s="4">
        <f t="shared" si="83"/>
        <v>1</v>
      </c>
      <c r="O738">
        <f t="shared" si="84"/>
        <v>8</v>
      </c>
      <c r="P738">
        <f t="shared" si="85"/>
        <v>58</v>
      </c>
      <c r="Q738" s="5">
        <f t="shared" si="86"/>
        <v>68.966666666666669</v>
      </c>
    </row>
    <row r="739" spans="1:17" x14ac:dyDescent="0.2">
      <c r="A739">
        <v>549</v>
      </c>
      <c r="B739">
        <v>44</v>
      </c>
      <c r="C739" t="s">
        <v>734</v>
      </c>
      <c r="D739" s="6">
        <v>13</v>
      </c>
      <c r="F739" t="str">
        <f>IF(COUNTIF(D739,"*"),"F","M")</f>
        <v>M</v>
      </c>
      <c r="G739" t="s">
        <v>1876</v>
      </c>
      <c r="H739" t="s">
        <v>1599</v>
      </c>
      <c r="I739" s="2">
        <v>4.7893518518518523E-2</v>
      </c>
      <c r="J739" t="str">
        <f t="shared" si="80"/>
        <v>1</v>
      </c>
      <c r="K739" s="5" t="str">
        <f t="shared" si="81"/>
        <v>08</v>
      </c>
      <c r="L739" t="str">
        <f t="shared" si="82"/>
        <v>58</v>
      </c>
      <c r="M739" t="s">
        <v>2574</v>
      </c>
      <c r="N739" s="4">
        <f t="shared" si="83"/>
        <v>1</v>
      </c>
      <c r="O739">
        <f t="shared" si="84"/>
        <v>8</v>
      </c>
      <c r="P739">
        <f t="shared" si="85"/>
        <v>58</v>
      </c>
      <c r="Q739" s="5">
        <f t="shared" si="86"/>
        <v>68.966666666666669</v>
      </c>
    </row>
    <row r="740" spans="1:17" x14ac:dyDescent="0.2">
      <c r="A740">
        <v>190</v>
      </c>
      <c r="B740">
        <v>49</v>
      </c>
      <c r="C740" t="s">
        <v>735</v>
      </c>
      <c r="D740" s="6" t="s">
        <v>1627</v>
      </c>
      <c r="F740" t="str">
        <f>IF(COUNTIF(D740,"*"),"F","M")</f>
        <v>F</v>
      </c>
      <c r="G740" t="s">
        <v>1811</v>
      </c>
      <c r="H740" t="s">
        <v>1599</v>
      </c>
      <c r="I740" s="2">
        <v>4.7893518518518523E-2</v>
      </c>
      <c r="J740" t="str">
        <f t="shared" si="80"/>
        <v>1</v>
      </c>
      <c r="K740" s="5" t="str">
        <f t="shared" si="81"/>
        <v>08</v>
      </c>
      <c r="L740" t="str">
        <f t="shared" si="82"/>
        <v>58</v>
      </c>
      <c r="M740" t="s">
        <v>2574</v>
      </c>
      <c r="N740" s="4">
        <f t="shared" si="83"/>
        <v>1</v>
      </c>
      <c r="O740">
        <f t="shared" si="84"/>
        <v>8</v>
      </c>
      <c r="P740">
        <f t="shared" si="85"/>
        <v>58</v>
      </c>
      <c r="Q740" s="5">
        <f t="shared" si="86"/>
        <v>68.966666666666669</v>
      </c>
    </row>
    <row r="741" spans="1:17" x14ac:dyDescent="0.2">
      <c r="A741">
        <v>550</v>
      </c>
      <c r="B741">
        <v>125</v>
      </c>
      <c r="C741" t="s">
        <v>736</v>
      </c>
      <c r="D741" s="6">
        <v>15</v>
      </c>
      <c r="F741" t="str">
        <f>IF(COUNTIF(D741,"*"),"F","M")</f>
        <v>M</v>
      </c>
      <c r="G741" t="s">
        <v>1811</v>
      </c>
      <c r="H741" t="s">
        <v>1599</v>
      </c>
      <c r="I741" s="2">
        <v>4.7893518518518523E-2</v>
      </c>
      <c r="J741" t="str">
        <f t="shared" si="80"/>
        <v>1</v>
      </c>
      <c r="K741" s="5" t="str">
        <f t="shared" si="81"/>
        <v>08</v>
      </c>
      <c r="L741" t="str">
        <f t="shared" si="82"/>
        <v>58</v>
      </c>
      <c r="M741" t="s">
        <v>2574</v>
      </c>
      <c r="N741" s="4">
        <f t="shared" si="83"/>
        <v>1</v>
      </c>
      <c r="O741">
        <f t="shared" si="84"/>
        <v>8</v>
      </c>
      <c r="P741">
        <f t="shared" si="85"/>
        <v>58</v>
      </c>
      <c r="Q741" s="5">
        <f t="shared" si="86"/>
        <v>68.966666666666669</v>
      </c>
    </row>
    <row r="742" spans="1:17" x14ac:dyDescent="0.2">
      <c r="A742">
        <v>551</v>
      </c>
      <c r="B742">
        <v>56</v>
      </c>
      <c r="C742" t="s">
        <v>737</v>
      </c>
      <c r="D742" s="6">
        <v>32</v>
      </c>
      <c r="F742" t="str">
        <f>IF(COUNTIF(D742,"*"),"F","M")</f>
        <v>M</v>
      </c>
      <c r="G742" t="s">
        <v>1811</v>
      </c>
      <c r="H742" t="s">
        <v>1599</v>
      </c>
      <c r="I742" s="2">
        <v>4.7905092592592589E-2</v>
      </c>
      <c r="J742" t="str">
        <f t="shared" si="80"/>
        <v>1</v>
      </c>
      <c r="K742" s="5" t="str">
        <f t="shared" si="81"/>
        <v>08</v>
      </c>
      <c r="L742" t="str">
        <f t="shared" si="82"/>
        <v>59</v>
      </c>
      <c r="M742" t="s">
        <v>2575</v>
      </c>
      <c r="N742" s="4">
        <f t="shared" si="83"/>
        <v>1</v>
      </c>
      <c r="O742">
        <f t="shared" si="84"/>
        <v>8</v>
      </c>
      <c r="P742">
        <f t="shared" si="85"/>
        <v>59</v>
      </c>
      <c r="Q742" s="5">
        <f t="shared" si="86"/>
        <v>68.983333333333334</v>
      </c>
    </row>
    <row r="743" spans="1:17" x14ac:dyDescent="0.2">
      <c r="A743">
        <v>552</v>
      </c>
      <c r="B743">
        <v>39</v>
      </c>
      <c r="C743" t="s">
        <v>738</v>
      </c>
      <c r="D743" s="6">
        <v>45</v>
      </c>
      <c r="F743" t="str">
        <f>IF(COUNTIF(D743,"*"),"F","M")</f>
        <v>M</v>
      </c>
      <c r="G743" t="s">
        <v>1877</v>
      </c>
      <c r="H743" t="s">
        <v>1599</v>
      </c>
      <c r="I743" s="2">
        <v>4.7974537037037045E-2</v>
      </c>
      <c r="J743" t="str">
        <f t="shared" si="80"/>
        <v>1</v>
      </c>
      <c r="K743" s="5" t="str">
        <f t="shared" si="81"/>
        <v>09</v>
      </c>
      <c r="L743" t="str">
        <f t="shared" si="82"/>
        <v>05</v>
      </c>
      <c r="M743" t="s">
        <v>2576</v>
      </c>
      <c r="N743" s="4">
        <f t="shared" si="83"/>
        <v>1</v>
      </c>
      <c r="O743">
        <f t="shared" si="84"/>
        <v>9</v>
      </c>
      <c r="P743">
        <f t="shared" si="85"/>
        <v>5</v>
      </c>
      <c r="Q743" s="5">
        <f t="shared" si="86"/>
        <v>69.083333333333329</v>
      </c>
    </row>
    <row r="744" spans="1:17" x14ac:dyDescent="0.2">
      <c r="A744">
        <v>553</v>
      </c>
      <c r="B744">
        <v>23</v>
      </c>
      <c r="C744" t="s">
        <v>739</v>
      </c>
      <c r="D744" s="6">
        <v>59</v>
      </c>
      <c r="F744" t="str">
        <f>IF(COUNTIF(D744,"*"),"F","M")</f>
        <v>M</v>
      </c>
      <c r="G744" t="s">
        <v>1743</v>
      </c>
      <c r="H744" t="s">
        <v>1599</v>
      </c>
      <c r="I744" s="2">
        <v>4.7997685185185185E-2</v>
      </c>
      <c r="J744" t="str">
        <f t="shared" si="80"/>
        <v>1</v>
      </c>
      <c r="K744" s="5" t="str">
        <f t="shared" si="81"/>
        <v>09</v>
      </c>
      <c r="L744" t="str">
        <f t="shared" si="82"/>
        <v>07</v>
      </c>
      <c r="M744" t="s">
        <v>2577</v>
      </c>
      <c r="N744" s="4">
        <f t="shared" si="83"/>
        <v>1</v>
      </c>
      <c r="O744">
        <f t="shared" si="84"/>
        <v>9</v>
      </c>
      <c r="P744">
        <f t="shared" si="85"/>
        <v>7</v>
      </c>
      <c r="Q744" s="5">
        <f t="shared" si="86"/>
        <v>69.11666666666666</v>
      </c>
    </row>
    <row r="745" spans="1:17" x14ac:dyDescent="0.2">
      <c r="A745">
        <v>554</v>
      </c>
      <c r="B745">
        <v>72</v>
      </c>
      <c r="C745" t="s">
        <v>740</v>
      </c>
      <c r="D745" s="6">
        <v>36</v>
      </c>
      <c r="F745" t="str">
        <f>IF(COUNTIF(D745,"*"),"F","M")</f>
        <v>M</v>
      </c>
      <c r="G745" t="s">
        <v>1776</v>
      </c>
      <c r="H745" t="s">
        <v>1599</v>
      </c>
      <c r="I745" s="2">
        <v>4.8009259259259258E-2</v>
      </c>
      <c r="J745" t="str">
        <f t="shared" si="80"/>
        <v>1</v>
      </c>
      <c r="K745" s="5" t="str">
        <f t="shared" si="81"/>
        <v>09</v>
      </c>
      <c r="L745" t="str">
        <f t="shared" si="82"/>
        <v>08</v>
      </c>
      <c r="M745" t="s">
        <v>2578</v>
      </c>
      <c r="N745" s="4">
        <f t="shared" si="83"/>
        <v>1</v>
      </c>
      <c r="O745">
        <f t="shared" si="84"/>
        <v>9</v>
      </c>
      <c r="P745">
        <f t="shared" si="85"/>
        <v>8</v>
      </c>
      <c r="Q745" s="5">
        <f t="shared" si="86"/>
        <v>69.13333333333334</v>
      </c>
    </row>
    <row r="746" spans="1:17" x14ac:dyDescent="0.2">
      <c r="A746">
        <v>191</v>
      </c>
      <c r="B746">
        <v>19</v>
      </c>
      <c r="C746" t="s">
        <v>741</v>
      </c>
      <c r="D746" s="6" t="s">
        <v>1641</v>
      </c>
      <c r="F746" t="str">
        <f>IF(COUNTIF(D746,"*"),"F","M")</f>
        <v>F</v>
      </c>
      <c r="G746" t="s">
        <v>1780</v>
      </c>
      <c r="H746" t="s">
        <v>1599</v>
      </c>
      <c r="I746" s="2">
        <v>4.8009259259259258E-2</v>
      </c>
      <c r="J746" t="str">
        <f t="shared" si="80"/>
        <v>1</v>
      </c>
      <c r="K746" s="5" t="str">
        <f t="shared" si="81"/>
        <v>09</v>
      </c>
      <c r="L746" t="str">
        <f t="shared" si="82"/>
        <v>08</v>
      </c>
      <c r="M746" t="s">
        <v>2578</v>
      </c>
      <c r="N746" s="4">
        <f t="shared" si="83"/>
        <v>1</v>
      </c>
      <c r="O746">
        <f t="shared" si="84"/>
        <v>9</v>
      </c>
      <c r="P746">
        <f t="shared" si="85"/>
        <v>8</v>
      </c>
      <c r="Q746" s="5">
        <f t="shared" si="86"/>
        <v>69.13333333333334</v>
      </c>
    </row>
    <row r="747" spans="1:17" x14ac:dyDescent="0.2">
      <c r="A747">
        <v>192</v>
      </c>
      <c r="B747">
        <v>15</v>
      </c>
      <c r="C747" t="s">
        <v>742</v>
      </c>
      <c r="D747" s="6" t="s">
        <v>1626</v>
      </c>
      <c r="F747" t="str">
        <f>IF(COUNTIF(D747,"*"),"F","M")</f>
        <v>F</v>
      </c>
      <c r="G747" t="s">
        <v>1695</v>
      </c>
      <c r="H747" t="s">
        <v>1599</v>
      </c>
      <c r="I747" s="2">
        <v>4.8020833333333339E-2</v>
      </c>
      <c r="J747" t="str">
        <f t="shared" si="80"/>
        <v>1</v>
      </c>
      <c r="K747" s="5" t="str">
        <f t="shared" si="81"/>
        <v>09</v>
      </c>
      <c r="L747" t="str">
        <f t="shared" si="82"/>
        <v>09</v>
      </c>
      <c r="M747" t="s">
        <v>2579</v>
      </c>
      <c r="N747" s="4">
        <f t="shared" si="83"/>
        <v>1</v>
      </c>
      <c r="O747">
        <f t="shared" si="84"/>
        <v>9</v>
      </c>
      <c r="P747">
        <f t="shared" si="85"/>
        <v>9</v>
      </c>
      <c r="Q747" s="5">
        <f t="shared" si="86"/>
        <v>69.150000000000006</v>
      </c>
    </row>
    <row r="748" spans="1:17" x14ac:dyDescent="0.2">
      <c r="A748">
        <v>555</v>
      </c>
      <c r="B748">
        <v>40</v>
      </c>
      <c r="C748" t="s">
        <v>743</v>
      </c>
      <c r="D748" s="6">
        <v>47</v>
      </c>
      <c r="F748" t="str">
        <f>IF(COUNTIF(D748,"*"),"F","M")</f>
        <v>M</v>
      </c>
      <c r="G748" t="s">
        <v>1695</v>
      </c>
      <c r="H748" t="s">
        <v>1599</v>
      </c>
      <c r="I748" s="2">
        <v>4.8020833333333339E-2</v>
      </c>
      <c r="J748" t="str">
        <f t="shared" si="80"/>
        <v>1</v>
      </c>
      <c r="K748" s="5" t="str">
        <f t="shared" si="81"/>
        <v>09</v>
      </c>
      <c r="L748" t="str">
        <f t="shared" si="82"/>
        <v>09</v>
      </c>
      <c r="M748" t="s">
        <v>2579</v>
      </c>
      <c r="N748" s="4">
        <f t="shared" si="83"/>
        <v>1</v>
      </c>
      <c r="O748">
        <f t="shared" si="84"/>
        <v>9</v>
      </c>
      <c r="P748">
        <f t="shared" si="85"/>
        <v>9</v>
      </c>
      <c r="Q748" s="5">
        <f t="shared" si="86"/>
        <v>69.150000000000006</v>
      </c>
    </row>
    <row r="749" spans="1:17" x14ac:dyDescent="0.2">
      <c r="A749">
        <v>193</v>
      </c>
      <c r="B749">
        <v>12</v>
      </c>
      <c r="C749" t="s">
        <v>744</v>
      </c>
      <c r="D749" s="6" t="s">
        <v>1646</v>
      </c>
      <c r="F749" t="str">
        <f>IF(COUNTIF(D749,"*"),"F","M")</f>
        <v>F</v>
      </c>
      <c r="G749" t="s">
        <v>1878</v>
      </c>
      <c r="H749" t="s">
        <v>1599</v>
      </c>
      <c r="I749" s="2">
        <v>4.8032407407407406E-2</v>
      </c>
      <c r="J749" t="str">
        <f t="shared" si="80"/>
        <v>1</v>
      </c>
      <c r="K749" s="5" t="str">
        <f t="shared" si="81"/>
        <v>09</v>
      </c>
      <c r="L749" t="str">
        <f t="shared" si="82"/>
        <v>10</v>
      </c>
      <c r="M749" t="s">
        <v>2580</v>
      </c>
      <c r="N749" s="4">
        <f t="shared" si="83"/>
        <v>1</v>
      </c>
      <c r="O749">
        <f t="shared" si="84"/>
        <v>9</v>
      </c>
      <c r="P749">
        <f t="shared" si="85"/>
        <v>10</v>
      </c>
      <c r="Q749" s="5">
        <f t="shared" si="86"/>
        <v>69.166666666666671</v>
      </c>
    </row>
    <row r="750" spans="1:17" x14ac:dyDescent="0.2">
      <c r="A750">
        <v>556</v>
      </c>
      <c r="B750">
        <v>39</v>
      </c>
      <c r="C750" t="s">
        <v>745</v>
      </c>
      <c r="D750" s="6">
        <v>44</v>
      </c>
      <c r="F750" t="str">
        <f>IF(COUNTIF(D750,"*"),"F","M")</f>
        <v>M</v>
      </c>
      <c r="G750" t="s">
        <v>1878</v>
      </c>
      <c r="H750" t="s">
        <v>1599</v>
      </c>
      <c r="I750" s="2">
        <v>4.8032407407407406E-2</v>
      </c>
      <c r="J750" t="str">
        <f t="shared" si="80"/>
        <v>1</v>
      </c>
      <c r="K750" s="5" t="str">
        <f t="shared" si="81"/>
        <v>09</v>
      </c>
      <c r="L750" t="str">
        <f t="shared" si="82"/>
        <v>10</v>
      </c>
      <c r="M750" t="s">
        <v>2580</v>
      </c>
      <c r="N750" s="4">
        <f t="shared" si="83"/>
        <v>1</v>
      </c>
      <c r="O750">
        <f t="shared" si="84"/>
        <v>9</v>
      </c>
      <c r="P750">
        <f t="shared" si="85"/>
        <v>10</v>
      </c>
      <c r="Q750" s="5">
        <f t="shared" si="86"/>
        <v>69.166666666666671</v>
      </c>
    </row>
    <row r="751" spans="1:17" x14ac:dyDescent="0.2">
      <c r="A751">
        <v>557</v>
      </c>
      <c r="B751">
        <v>40</v>
      </c>
      <c r="C751" t="s">
        <v>746</v>
      </c>
      <c r="D751" s="6">
        <v>41</v>
      </c>
      <c r="F751" t="str">
        <f>IF(COUNTIF(D751,"*"),"F","M")</f>
        <v>M</v>
      </c>
      <c r="G751" t="s">
        <v>1856</v>
      </c>
      <c r="H751" t="s">
        <v>1599</v>
      </c>
      <c r="I751" s="2">
        <v>4.8032407407407406E-2</v>
      </c>
      <c r="J751" t="str">
        <f t="shared" si="80"/>
        <v>1</v>
      </c>
      <c r="K751" s="5" t="str">
        <f t="shared" si="81"/>
        <v>09</v>
      </c>
      <c r="L751" t="str">
        <f t="shared" si="82"/>
        <v>10</v>
      </c>
      <c r="M751" t="s">
        <v>2580</v>
      </c>
      <c r="N751" s="4">
        <f t="shared" si="83"/>
        <v>1</v>
      </c>
      <c r="O751">
        <f t="shared" si="84"/>
        <v>9</v>
      </c>
      <c r="P751">
        <f t="shared" si="85"/>
        <v>10</v>
      </c>
      <c r="Q751" s="5">
        <f t="shared" si="86"/>
        <v>69.166666666666671</v>
      </c>
    </row>
    <row r="752" spans="1:17" x14ac:dyDescent="0.2">
      <c r="A752">
        <v>558</v>
      </c>
      <c r="B752">
        <v>41</v>
      </c>
      <c r="C752" t="s">
        <v>747</v>
      </c>
      <c r="D752" s="6">
        <v>41</v>
      </c>
      <c r="F752" t="str">
        <f>IF(COUNTIF(D752,"*"),"F","M")</f>
        <v>M</v>
      </c>
      <c r="G752" t="s">
        <v>1879</v>
      </c>
      <c r="H752" t="s">
        <v>2009</v>
      </c>
      <c r="I752" s="2">
        <v>4.8032407407407406E-2</v>
      </c>
      <c r="J752" t="str">
        <f t="shared" si="80"/>
        <v>1</v>
      </c>
      <c r="K752" s="5" t="str">
        <f t="shared" si="81"/>
        <v>09</v>
      </c>
      <c r="L752" t="str">
        <f t="shared" si="82"/>
        <v>10</v>
      </c>
      <c r="M752" t="s">
        <v>2580</v>
      </c>
      <c r="N752" s="4">
        <f t="shared" si="83"/>
        <v>1</v>
      </c>
      <c r="O752">
        <f t="shared" si="84"/>
        <v>9</v>
      </c>
      <c r="P752">
        <f t="shared" si="85"/>
        <v>10</v>
      </c>
      <c r="Q752" s="5">
        <f t="shared" si="86"/>
        <v>69.166666666666671</v>
      </c>
    </row>
    <row r="753" spans="1:17" x14ac:dyDescent="0.2">
      <c r="A753">
        <v>194</v>
      </c>
      <c r="B753">
        <v>20</v>
      </c>
      <c r="C753" t="s">
        <v>748</v>
      </c>
      <c r="D753" s="6" t="s">
        <v>1619</v>
      </c>
      <c r="F753" t="str">
        <f>IF(COUNTIF(D753,"*"),"F","M")</f>
        <v>F</v>
      </c>
      <c r="G753" t="s">
        <v>1816</v>
      </c>
      <c r="H753" t="s">
        <v>1599</v>
      </c>
      <c r="I753" s="2">
        <v>4.8055555555555553E-2</v>
      </c>
      <c r="J753" t="str">
        <f t="shared" si="80"/>
        <v>1</v>
      </c>
      <c r="K753" s="5" t="str">
        <f t="shared" si="81"/>
        <v>09</v>
      </c>
      <c r="L753" t="str">
        <f t="shared" si="82"/>
        <v>12</v>
      </c>
      <c r="M753" t="s">
        <v>2581</v>
      </c>
      <c r="N753" s="4">
        <f t="shared" si="83"/>
        <v>1</v>
      </c>
      <c r="O753">
        <f t="shared" si="84"/>
        <v>9</v>
      </c>
      <c r="P753">
        <f t="shared" si="85"/>
        <v>12</v>
      </c>
      <c r="Q753" s="5">
        <f t="shared" si="86"/>
        <v>69.2</v>
      </c>
    </row>
    <row r="754" spans="1:17" x14ac:dyDescent="0.2">
      <c r="A754">
        <v>559</v>
      </c>
      <c r="B754">
        <v>53</v>
      </c>
      <c r="C754" t="s">
        <v>749</v>
      </c>
      <c r="D754" s="6">
        <v>26</v>
      </c>
      <c r="F754" t="str">
        <f>IF(COUNTIF(D754,"*"),"F","M")</f>
        <v>M</v>
      </c>
      <c r="G754" t="s">
        <v>1705</v>
      </c>
      <c r="H754" t="s">
        <v>1599</v>
      </c>
      <c r="I754" s="2">
        <v>4.8055555555555553E-2</v>
      </c>
      <c r="J754" t="str">
        <f t="shared" si="80"/>
        <v>1</v>
      </c>
      <c r="K754" s="5" t="str">
        <f t="shared" si="81"/>
        <v>09</v>
      </c>
      <c r="L754" t="str">
        <f t="shared" si="82"/>
        <v>12</v>
      </c>
      <c r="M754" t="s">
        <v>2581</v>
      </c>
      <c r="N754" s="4">
        <f t="shared" si="83"/>
        <v>1</v>
      </c>
      <c r="O754">
        <f t="shared" si="84"/>
        <v>9</v>
      </c>
      <c r="P754">
        <f t="shared" si="85"/>
        <v>12</v>
      </c>
      <c r="Q754" s="5">
        <f t="shared" si="86"/>
        <v>69.2</v>
      </c>
    </row>
    <row r="755" spans="1:17" x14ac:dyDescent="0.2">
      <c r="A755">
        <v>560</v>
      </c>
      <c r="B755">
        <v>57</v>
      </c>
      <c r="C755" t="s">
        <v>750</v>
      </c>
      <c r="D755" s="6">
        <v>34</v>
      </c>
      <c r="F755" t="str">
        <f>IF(COUNTIF(D755,"*"),"F","M")</f>
        <v>M</v>
      </c>
      <c r="G755" t="s">
        <v>1816</v>
      </c>
      <c r="H755" t="s">
        <v>1599</v>
      </c>
      <c r="I755" s="2">
        <v>4.8055555555555553E-2</v>
      </c>
      <c r="J755" t="str">
        <f t="shared" si="80"/>
        <v>1</v>
      </c>
      <c r="K755" s="5" t="str">
        <f t="shared" si="81"/>
        <v>09</v>
      </c>
      <c r="L755" t="str">
        <f t="shared" si="82"/>
        <v>12</v>
      </c>
      <c r="M755" t="s">
        <v>2581</v>
      </c>
      <c r="N755" s="4">
        <f t="shared" si="83"/>
        <v>1</v>
      </c>
      <c r="O755">
        <f t="shared" si="84"/>
        <v>9</v>
      </c>
      <c r="P755">
        <f t="shared" si="85"/>
        <v>12</v>
      </c>
      <c r="Q755" s="5">
        <f t="shared" si="86"/>
        <v>69.2</v>
      </c>
    </row>
    <row r="756" spans="1:17" x14ac:dyDescent="0.2">
      <c r="A756">
        <v>561</v>
      </c>
      <c r="B756">
        <v>45</v>
      </c>
      <c r="C756" t="s">
        <v>751</v>
      </c>
      <c r="D756" s="6">
        <v>12</v>
      </c>
      <c r="F756" t="str">
        <f>IF(COUNTIF(D756,"*"),"F","M")</f>
        <v>M</v>
      </c>
      <c r="G756" t="s">
        <v>1679</v>
      </c>
      <c r="H756" t="s">
        <v>1599</v>
      </c>
      <c r="I756" s="2">
        <v>4.8101851851851847E-2</v>
      </c>
      <c r="J756" t="str">
        <f t="shared" si="80"/>
        <v>1</v>
      </c>
      <c r="K756" s="5" t="str">
        <f t="shared" si="81"/>
        <v>09</v>
      </c>
      <c r="L756" t="str">
        <f t="shared" si="82"/>
        <v>16</v>
      </c>
      <c r="M756" t="s">
        <v>2582</v>
      </c>
      <c r="N756" s="4">
        <f t="shared" si="83"/>
        <v>1</v>
      </c>
      <c r="O756">
        <f t="shared" si="84"/>
        <v>9</v>
      </c>
      <c r="P756">
        <f t="shared" si="85"/>
        <v>16</v>
      </c>
      <c r="Q756" s="5">
        <f t="shared" si="86"/>
        <v>69.266666666666666</v>
      </c>
    </row>
    <row r="757" spans="1:17" x14ac:dyDescent="0.2">
      <c r="A757">
        <v>195</v>
      </c>
      <c r="B757">
        <v>50</v>
      </c>
      <c r="C757" t="s">
        <v>752</v>
      </c>
      <c r="D757" s="6" t="s">
        <v>1627</v>
      </c>
      <c r="F757" t="str">
        <f>IF(COUNTIF(D757,"*"),"F","M")</f>
        <v>F</v>
      </c>
      <c r="G757" t="s">
        <v>1695</v>
      </c>
      <c r="H757" t="s">
        <v>1599</v>
      </c>
      <c r="I757" s="2">
        <v>4.8136574074074075E-2</v>
      </c>
      <c r="J757" t="str">
        <f t="shared" si="80"/>
        <v>1</v>
      </c>
      <c r="K757" s="5" t="str">
        <f t="shared" si="81"/>
        <v>09</v>
      </c>
      <c r="L757" t="str">
        <f t="shared" si="82"/>
        <v>19</v>
      </c>
      <c r="M757" t="s">
        <v>2583</v>
      </c>
      <c r="N757" s="4">
        <f t="shared" si="83"/>
        <v>1</v>
      </c>
      <c r="O757">
        <f t="shared" si="84"/>
        <v>9</v>
      </c>
      <c r="P757">
        <f t="shared" si="85"/>
        <v>19</v>
      </c>
      <c r="Q757" s="5">
        <f t="shared" si="86"/>
        <v>69.316666666666663</v>
      </c>
    </row>
    <row r="758" spans="1:17" x14ac:dyDescent="0.2">
      <c r="A758">
        <v>196</v>
      </c>
      <c r="B758">
        <v>51</v>
      </c>
      <c r="C758" t="s">
        <v>753</v>
      </c>
      <c r="D758" s="6" t="s">
        <v>1617</v>
      </c>
      <c r="F758" t="str">
        <f>IF(COUNTIF(D758,"*"),"F","M")</f>
        <v>F</v>
      </c>
      <c r="G758" t="s">
        <v>1695</v>
      </c>
      <c r="H758" t="s">
        <v>1599</v>
      </c>
      <c r="I758" s="2">
        <v>4.8148148148148141E-2</v>
      </c>
      <c r="J758" t="str">
        <f t="shared" si="80"/>
        <v>1</v>
      </c>
      <c r="K758" s="5" t="str">
        <f t="shared" si="81"/>
        <v>09</v>
      </c>
      <c r="L758" t="str">
        <f t="shared" si="82"/>
        <v>20</v>
      </c>
      <c r="M758" t="s">
        <v>2584</v>
      </c>
      <c r="N758" s="4">
        <f t="shared" si="83"/>
        <v>1</v>
      </c>
      <c r="O758">
        <f t="shared" si="84"/>
        <v>9</v>
      </c>
      <c r="P758">
        <f t="shared" si="85"/>
        <v>20</v>
      </c>
      <c r="Q758" s="5">
        <f t="shared" si="86"/>
        <v>69.333333333333329</v>
      </c>
    </row>
    <row r="759" spans="1:17" x14ac:dyDescent="0.2">
      <c r="A759">
        <v>562</v>
      </c>
      <c r="B759">
        <v>46</v>
      </c>
      <c r="C759" t="s">
        <v>754</v>
      </c>
      <c r="D759" s="6">
        <v>14</v>
      </c>
      <c r="F759" t="str">
        <f>IF(COUNTIF(D759,"*"),"F","M")</f>
        <v>M</v>
      </c>
      <c r="G759" t="s">
        <v>1705</v>
      </c>
      <c r="H759" t="s">
        <v>1599</v>
      </c>
      <c r="I759" s="2">
        <v>4.8148148148148141E-2</v>
      </c>
      <c r="J759" t="str">
        <f t="shared" si="80"/>
        <v>1</v>
      </c>
      <c r="K759" s="5" t="str">
        <f t="shared" si="81"/>
        <v>09</v>
      </c>
      <c r="L759" t="str">
        <f t="shared" si="82"/>
        <v>20</v>
      </c>
      <c r="M759" t="s">
        <v>2584</v>
      </c>
      <c r="N759" s="4">
        <f t="shared" si="83"/>
        <v>1</v>
      </c>
      <c r="O759">
        <f t="shared" si="84"/>
        <v>9</v>
      </c>
      <c r="P759">
        <f t="shared" si="85"/>
        <v>20</v>
      </c>
      <c r="Q759" s="5">
        <f t="shared" si="86"/>
        <v>69.333333333333329</v>
      </c>
    </row>
    <row r="760" spans="1:17" x14ac:dyDescent="0.2">
      <c r="A760">
        <v>197</v>
      </c>
      <c r="B760">
        <v>10</v>
      </c>
      <c r="C760" t="s">
        <v>755</v>
      </c>
      <c r="D760" s="6" t="s">
        <v>1656</v>
      </c>
      <c r="F760" t="str">
        <f>IF(COUNTIF(D760,"*"),"F","M")</f>
        <v>F</v>
      </c>
      <c r="G760" t="s">
        <v>1691</v>
      </c>
      <c r="H760" t="s">
        <v>1599</v>
      </c>
      <c r="I760" s="2">
        <v>4.8194444444444449E-2</v>
      </c>
      <c r="J760" t="str">
        <f t="shared" si="80"/>
        <v>1</v>
      </c>
      <c r="K760" s="5" t="str">
        <f t="shared" si="81"/>
        <v>09</v>
      </c>
      <c r="L760" t="str">
        <f t="shared" si="82"/>
        <v>24</v>
      </c>
      <c r="M760" t="s">
        <v>2585</v>
      </c>
      <c r="N760" s="4">
        <f t="shared" si="83"/>
        <v>1</v>
      </c>
      <c r="O760">
        <f t="shared" si="84"/>
        <v>9</v>
      </c>
      <c r="P760">
        <f t="shared" si="85"/>
        <v>24</v>
      </c>
      <c r="Q760" s="5">
        <f t="shared" si="86"/>
        <v>69.400000000000006</v>
      </c>
    </row>
    <row r="761" spans="1:17" x14ac:dyDescent="0.2">
      <c r="A761">
        <v>198</v>
      </c>
      <c r="B761">
        <v>13</v>
      </c>
      <c r="C761" t="s">
        <v>756</v>
      </c>
      <c r="D761" s="6" t="s">
        <v>1645</v>
      </c>
      <c r="F761" t="str">
        <f>IF(COUNTIF(D761,"*"),"F","M")</f>
        <v>F</v>
      </c>
      <c r="G761" t="s">
        <v>1691</v>
      </c>
      <c r="H761" t="s">
        <v>1599</v>
      </c>
      <c r="I761" s="2">
        <v>4.8206018518518523E-2</v>
      </c>
      <c r="J761" t="str">
        <f t="shared" si="80"/>
        <v>1</v>
      </c>
      <c r="K761" s="5" t="str">
        <f t="shared" si="81"/>
        <v>09</v>
      </c>
      <c r="L761" t="str">
        <f t="shared" si="82"/>
        <v>25</v>
      </c>
      <c r="M761" t="s">
        <v>2586</v>
      </c>
      <c r="N761" s="4">
        <f t="shared" si="83"/>
        <v>1</v>
      </c>
      <c r="O761">
        <f t="shared" si="84"/>
        <v>9</v>
      </c>
      <c r="P761">
        <f t="shared" si="85"/>
        <v>25</v>
      </c>
      <c r="Q761" s="5">
        <f t="shared" si="86"/>
        <v>69.416666666666671</v>
      </c>
    </row>
    <row r="762" spans="1:17" x14ac:dyDescent="0.2">
      <c r="A762">
        <v>563</v>
      </c>
      <c r="B762">
        <v>126</v>
      </c>
      <c r="C762" t="s">
        <v>757</v>
      </c>
      <c r="D762" s="6">
        <v>16</v>
      </c>
      <c r="F762" t="str">
        <f>IF(COUNTIF(D762,"*"),"F","M")</f>
        <v>M</v>
      </c>
      <c r="G762" t="s">
        <v>1756</v>
      </c>
      <c r="H762" t="s">
        <v>1599</v>
      </c>
      <c r="I762" s="2">
        <v>4.8229166666666663E-2</v>
      </c>
      <c r="J762" t="str">
        <f t="shared" si="80"/>
        <v>1</v>
      </c>
      <c r="K762" s="5" t="str">
        <f t="shared" si="81"/>
        <v>09</v>
      </c>
      <c r="L762" t="str">
        <f t="shared" si="82"/>
        <v>27</v>
      </c>
      <c r="M762" t="s">
        <v>2587</v>
      </c>
      <c r="N762" s="4">
        <f t="shared" si="83"/>
        <v>1</v>
      </c>
      <c r="O762">
        <f t="shared" si="84"/>
        <v>9</v>
      </c>
      <c r="P762">
        <f t="shared" si="85"/>
        <v>27</v>
      </c>
      <c r="Q762" s="5">
        <f t="shared" si="86"/>
        <v>69.45</v>
      </c>
    </row>
    <row r="763" spans="1:17" x14ac:dyDescent="0.2">
      <c r="A763">
        <v>564</v>
      </c>
      <c r="B763">
        <v>127</v>
      </c>
      <c r="C763" t="s">
        <v>758</v>
      </c>
      <c r="D763" s="6">
        <v>16</v>
      </c>
      <c r="F763" t="str">
        <f>IF(COUNTIF(D763,"*"),"F","M")</f>
        <v>M</v>
      </c>
      <c r="G763" t="s">
        <v>1725</v>
      </c>
      <c r="H763" t="s">
        <v>1599</v>
      </c>
      <c r="I763" s="2">
        <v>4.8229166666666663E-2</v>
      </c>
      <c r="J763" t="str">
        <f t="shared" si="80"/>
        <v>1</v>
      </c>
      <c r="K763" s="5" t="str">
        <f t="shared" si="81"/>
        <v>09</v>
      </c>
      <c r="L763" t="str">
        <f t="shared" si="82"/>
        <v>27</v>
      </c>
      <c r="M763" t="s">
        <v>2587</v>
      </c>
      <c r="N763" s="4">
        <f t="shared" si="83"/>
        <v>1</v>
      </c>
      <c r="O763">
        <f t="shared" si="84"/>
        <v>9</v>
      </c>
      <c r="P763">
        <f t="shared" si="85"/>
        <v>27</v>
      </c>
      <c r="Q763" s="5">
        <f t="shared" si="86"/>
        <v>69.45</v>
      </c>
    </row>
    <row r="764" spans="1:17" x14ac:dyDescent="0.2">
      <c r="A764">
        <v>565</v>
      </c>
      <c r="B764">
        <v>128</v>
      </c>
      <c r="C764" t="s">
        <v>759</v>
      </c>
      <c r="D764" s="6">
        <v>16</v>
      </c>
      <c r="F764" t="str">
        <f>IF(COUNTIF(D764,"*"),"F","M")</f>
        <v>M</v>
      </c>
      <c r="G764" t="s">
        <v>1725</v>
      </c>
      <c r="H764" t="s">
        <v>1599</v>
      </c>
      <c r="I764" s="2">
        <v>4.8229166666666663E-2</v>
      </c>
      <c r="J764" t="str">
        <f t="shared" si="80"/>
        <v>1</v>
      </c>
      <c r="K764" s="5" t="str">
        <f t="shared" si="81"/>
        <v>09</v>
      </c>
      <c r="L764" t="str">
        <f t="shared" si="82"/>
        <v>27</v>
      </c>
      <c r="M764" t="s">
        <v>2587</v>
      </c>
      <c r="N764" s="4">
        <f t="shared" si="83"/>
        <v>1</v>
      </c>
      <c r="O764">
        <f t="shared" si="84"/>
        <v>9</v>
      </c>
      <c r="P764">
        <f t="shared" si="85"/>
        <v>27</v>
      </c>
      <c r="Q764" s="5">
        <f t="shared" si="86"/>
        <v>69.45</v>
      </c>
    </row>
    <row r="765" spans="1:17" x14ac:dyDescent="0.2">
      <c r="A765">
        <v>566</v>
      </c>
      <c r="B765">
        <v>129</v>
      </c>
      <c r="C765" t="s">
        <v>760</v>
      </c>
      <c r="D765" s="6">
        <v>17</v>
      </c>
      <c r="F765" t="str">
        <f>IF(COUNTIF(D765,"*"),"F","M")</f>
        <v>M</v>
      </c>
      <c r="G765" t="s">
        <v>1720</v>
      </c>
      <c r="H765" t="s">
        <v>1599</v>
      </c>
      <c r="I765" s="2">
        <v>4.8240740740740744E-2</v>
      </c>
      <c r="J765" t="str">
        <f t="shared" si="80"/>
        <v>1</v>
      </c>
      <c r="K765" s="5" t="str">
        <f t="shared" si="81"/>
        <v>09</v>
      </c>
      <c r="L765" t="str">
        <f t="shared" si="82"/>
        <v>28</v>
      </c>
      <c r="M765" t="s">
        <v>2588</v>
      </c>
      <c r="N765" s="4">
        <f t="shared" si="83"/>
        <v>1</v>
      </c>
      <c r="O765">
        <f t="shared" si="84"/>
        <v>9</v>
      </c>
      <c r="P765">
        <f t="shared" si="85"/>
        <v>28</v>
      </c>
      <c r="Q765" s="5">
        <f t="shared" si="86"/>
        <v>69.466666666666669</v>
      </c>
    </row>
    <row r="766" spans="1:17" x14ac:dyDescent="0.2">
      <c r="A766">
        <v>567</v>
      </c>
      <c r="B766">
        <v>73</v>
      </c>
      <c r="C766" t="s">
        <v>761</v>
      </c>
      <c r="D766" s="6">
        <v>37</v>
      </c>
      <c r="F766" t="str">
        <f>IF(COUNTIF(D766,"*"),"F","M")</f>
        <v>M</v>
      </c>
      <c r="G766" t="s">
        <v>1695</v>
      </c>
      <c r="H766" t="s">
        <v>1599</v>
      </c>
      <c r="I766" s="2">
        <v>4.8287037037037038E-2</v>
      </c>
      <c r="J766" t="str">
        <f t="shared" si="80"/>
        <v>1</v>
      </c>
      <c r="K766" s="5" t="str">
        <f t="shared" si="81"/>
        <v>09</v>
      </c>
      <c r="L766" t="str">
        <f t="shared" si="82"/>
        <v>32</v>
      </c>
      <c r="M766" t="s">
        <v>2589</v>
      </c>
      <c r="N766" s="4">
        <f t="shared" si="83"/>
        <v>1</v>
      </c>
      <c r="O766">
        <f t="shared" si="84"/>
        <v>9</v>
      </c>
      <c r="P766">
        <f t="shared" si="85"/>
        <v>32</v>
      </c>
      <c r="Q766" s="5">
        <f t="shared" si="86"/>
        <v>69.533333333333331</v>
      </c>
    </row>
    <row r="767" spans="1:17" x14ac:dyDescent="0.2">
      <c r="A767">
        <v>199</v>
      </c>
      <c r="B767">
        <v>21</v>
      </c>
      <c r="C767" t="s">
        <v>762</v>
      </c>
      <c r="D767" s="6" t="s">
        <v>1619</v>
      </c>
      <c r="F767" t="str">
        <f>IF(COUNTIF(D767,"*"),"F","M")</f>
        <v>F</v>
      </c>
      <c r="G767" t="s">
        <v>1743</v>
      </c>
      <c r="H767" t="s">
        <v>1599</v>
      </c>
      <c r="I767" s="2">
        <v>4.8298611111111112E-2</v>
      </c>
      <c r="J767" t="str">
        <f t="shared" si="80"/>
        <v>1</v>
      </c>
      <c r="K767" s="5" t="str">
        <f t="shared" si="81"/>
        <v>09</v>
      </c>
      <c r="L767" t="str">
        <f t="shared" si="82"/>
        <v>33</v>
      </c>
      <c r="M767" t="s">
        <v>2590</v>
      </c>
      <c r="N767" s="4">
        <f t="shared" si="83"/>
        <v>1</v>
      </c>
      <c r="O767">
        <f t="shared" si="84"/>
        <v>9</v>
      </c>
      <c r="P767">
        <f t="shared" si="85"/>
        <v>33</v>
      </c>
      <c r="Q767" s="5">
        <f t="shared" si="86"/>
        <v>69.55</v>
      </c>
    </row>
    <row r="768" spans="1:17" x14ac:dyDescent="0.2">
      <c r="A768">
        <v>200</v>
      </c>
      <c r="B768">
        <v>2</v>
      </c>
      <c r="C768" t="s">
        <v>763</v>
      </c>
      <c r="D768" s="6" t="s">
        <v>1659</v>
      </c>
      <c r="F768" t="str">
        <f>IF(COUNTIF(D768,"*"),"F","M")</f>
        <v>F</v>
      </c>
      <c r="G768" t="s">
        <v>1678</v>
      </c>
      <c r="H768" t="s">
        <v>1600</v>
      </c>
      <c r="I768" s="2">
        <v>4.8356481481481479E-2</v>
      </c>
      <c r="J768" t="str">
        <f t="shared" si="80"/>
        <v>1</v>
      </c>
      <c r="K768" s="5" t="str">
        <f t="shared" si="81"/>
        <v>09</v>
      </c>
      <c r="L768" t="str">
        <f t="shared" si="82"/>
        <v>38</v>
      </c>
      <c r="M768" t="s">
        <v>2591</v>
      </c>
      <c r="N768" s="4">
        <f t="shared" si="83"/>
        <v>1</v>
      </c>
      <c r="O768">
        <f t="shared" si="84"/>
        <v>9</v>
      </c>
      <c r="P768">
        <f t="shared" si="85"/>
        <v>38</v>
      </c>
      <c r="Q768" s="5">
        <f t="shared" si="86"/>
        <v>69.63333333333334</v>
      </c>
    </row>
    <row r="769" spans="1:17" x14ac:dyDescent="0.2">
      <c r="A769">
        <v>201</v>
      </c>
      <c r="B769">
        <v>20</v>
      </c>
      <c r="C769" t="s">
        <v>764</v>
      </c>
      <c r="D769" s="6" t="s">
        <v>1618</v>
      </c>
      <c r="F769" t="str">
        <f>IF(COUNTIF(D769,"*"),"F","M")</f>
        <v>F</v>
      </c>
      <c r="G769" t="s">
        <v>1880</v>
      </c>
      <c r="H769" t="s">
        <v>1599</v>
      </c>
      <c r="I769" s="2">
        <v>4.8425925925925928E-2</v>
      </c>
      <c r="J769" t="str">
        <f t="shared" si="80"/>
        <v>1</v>
      </c>
      <c r="K769" s="5" t="str">
        <f t="shared" si="81"/>
        <v>09</v>
      </c>
      <c r="L769" t="str">
        <f t="shared" si="82"/>
        <v>44</v>
      </c>
      <c r="M769" t="s">
        <v>2592</v>
      </c>
      <c r="N769" s="4">
        <f t="shared" si="83"/>
        <v>1</v>
      </c>
      <c r="O769">
        <f t="shared" si="84"/>
        <v>9</v>
      </c>
      <c r="P769">
        <f t="shared" si="85"/>
        <v>44</v>
      </c>
      <c r="Q769" s="5">
        <f t="shared" si="86"/>
        <v>69.733333333333334</v>
      </c>
    </row>
    <row r="770" spans="1:17" x14ac:dyDescent="0.2">
      <c r="A770">
        <v>568</v>
      </c>
      <c r="B770">
        <v>130</v>
      </c>
      <c r="C770" t="s">
        <v>765</v>
      </c>
      <c r="D770" s="6">
        <v>15</v>
      </c>
      <c r="F770" t="str">
        <f>IF(COUNTIF(D770,"*"),"F","M")</f>
        <v>M</v>
      </c>
      <c r="G770" t="s">
        <v>1705</v>
      </c>
      <c r="H770" t="s">
        <v>1599</v>
      </c>
      <c r="I770" s="2">
        <v>4.8460648148148149E-2</v>
      </c>
      <c r="J770" t="str">
        <f t="shared" si="80"/>
        <v>1</v>
      </c>
      <c r="K770" s="5" t="str">
        <f t="shared" si="81"/>
        <v>09</v>
      </c>
      <c r="L770" t="str">
        <f t="shared" si="82"/>
        <v>47</v>
      </c>
      <c r="M770" t="s">
        <v>2593</v>
      </c>
      <c r="N770" s="4">
        <f t="shared" si="83"/>
        <v>1</v>
      </c>
      <c r="O770">
        <f t="shared" si="84"/>
        <v>9</v>
      </c>
      <c r="P770">
        <f t="shared" si="85"/>
        <v>47</v>
      </c>
      <c r="Q770" s="5">
        <f t="shared" si="86"/>
        <v>69.783333333333331</v>
      </c>
    </row>
    <row r="771" spans="1:17" x14ac:dyDescent="0.2">
      <c r="A771">
        <v>202</v>
      </c>
      <c r="B771">
        <v>16</v>
      </c>
      <c r="C771" t="s">
        <v>766</v>
      </c>
      <c r="D771" s="6" t="s">
        <v>1654</v>
      </c>
      <c r="F771" t="str">
        <f>IF(COUNTIF(D771,"*"),"F","M")</f>
        <v>F</v>
      </c>
      <c r="G771" t="s">
        <v>1743</v>
      </c>
      <c r="H771" t="s">
        <v>1599</v>
      </c>
      <c r="I771" s="2">
        <v>4.8460648148148149E-2</v>
      </c>
      <c r="J771" t="str">
        <f t="shared" si="80"/>
        <v>1</v>
      </c>
      <c r="K771" s="5" t="str">
        <f t="shared" si="81"/>
        <v>09</v>
      </c>
      <c r="L771" t="str">
        <f t="shared" si="82"/>
        <v>47</v>
      </c>
      <c r="M771" t="s">
        <v>2593</v>
      </c>
      <c r="N771" s="4">
        <f t="shared" si="83"/>
        <v>1</v>
      </c>
      <c r="O771">
        <f t="shared" si="84"/>
        <v>9</v>
      </c>
      <c r="P771">
        <f t="shared" si="85"/>
        <v>47</v>
      </c>
      <c r="Q771" s="5">
        <f t="shared" si="86"/>
        <v>69.783333333333331</v>
      </c>
    </row>
    <row r="772" spans="1:17" x14ac:dyDescent="0.2">
      <c r="A772">
        <v>569</v>
      </c>
      <c r="B772">
        <v>57</v>
      </c>
      <c r="C772" t="s">
        <v>767</v>
      </c>
      <c r="D772" s="6">
        <v>20</v>
      </c>
      <c r="F772" t="str">
        <f>IF(COUNTIF(D772,"*"),"F","M")</f>
        <v>M</v>
      </c>
      <c r="G772" t="s">
        <v>1691</v>
      </c>
      <c r="H772" t="s">
        <v>1599</v>
      </c>
      <c r="I772" s="2">
        <v>4.8483796296296296E-2</v>
      </c>
      <c r="J772" t="str">
        <f t="shared" si="80"/>
        <v>1</v>
      </c>
      <c r="K772" s="5" t="str">
        <f t="shared" si="81"/>
        <v>09</v>
      </c>
      <c r="L772" t="str">
        <f t="shared" si="82"/>
        <v>49</v>
      </c>
      <c r="M772" t="s">
        <v>2594</v>
      </c>
      <c r="N772" s="4">
        <f t="shared" si="83"/>
        <v>1</v>
      </c>
      <c r="O772">
        <f t="shared" si="84"/>
        <v>9</v>
      </c>
      <c r="P772">
        <f t="shared" si="85"/>
        <v>49</v>
      </c>
      <c r="Q772" s="5">
        <f t="shared" si="86"/>
        <v>69.816666666666663</v>
      </c>
    </row>
    <row r="773" spans="1:17" x14ac:dyDescent="0.2">
      <c r="A773">
        <v>203</v>
      </c>
      <c r="B773">
        <v>52</v>
      </c>
      <c r="C773" t="s">
        <v>768</v>
      </c>
      <c r="D773" s="6" t="s">
        <v>1627</v>
      </c>
      <c r="F773" t="str">
        <f>IF(COUNTIF(D773,"*"),"F","M")</f>
        <v>F</v>
      </c>
      <c r="G773" t="s">
        <v>1707</v>
      </c>
      <c r="H773" t="s">
        <v>1599</v>
      </c>
      <c r="I773" s="2">
        <v>4.8553240740740744E-2</v>
      </c>
      <c r="J773" t="str">
        <f t="shared" si="80"/>
        <v>1</v>
      </c>
      <c r="K773" s="5" t="str">
        <f t="shared" si="81"/>
        <v>09</v>
      </c>
      <c r="L773" t="str">
        <f t="shared" si="82"/>
        <v>55</v>
      </c>
      <c r="M773" t="s">
        <v>2595</v>
      </c>
      <c r="N773" s="4">
        <f t="shared" si="83"/>
        <v>1</v>
      </c>
      <c r="O773">
        <f t="shared" si="84"/>
        <v>9</v>
      </c>
      <c r="P773">
        <f t="shared" si="85"/>
        <v>55</v>
      </c>
      <c r="Q773" s="5">
        <f t="shared" si="86"/>
        <v>69.916666666666671</v>
      </c>
    </row>
    <row r="774" spans="1:17" x14ac:dyDescent="0.2">
      <c r="A774">
        <v>204</v>
      </c>
      <c r="B774">
        <v>14</v>
      </c>
      <c r="C774" t="s">
        <v>769</v>
      </c>
      <c r="D774" s="6" t="s">
        <v>1645</v>
      </c>
      <c r="F774" t="str">
        <f>IF(COUNTIF(D774,"*"),"F","M")</f>
        <v>F</v>
      </c>
      <c r="G774" t="s">
        <v>1707</v>
      </c>
      <c r="H774" t="s">
        <v>1599</v>
      </c>
      <c r="I774" s="2">
        <v>4.8553240740740744E-2</v>
      </c>
      <c r="J774" t="str">
        <f t="shared" si="80"/>
        <v>1</v>
      </c>
      <c r="K774" s="5" t="str">
        <f t="shared" si="81"/>
        <v>09</v>
      </c>
      <c r="L774" t="str">
        <f t="shared" si="82"/>
        <v>55</v>
      </c>
      <c r="M774" t="s">
        <v>2595</v>
      </c>
      <c r="N774" s="4">
        <f t="shared" si="83"/>
        <v>1</v>
      </c>
      <c r="O774">
        <f t="shared" si="84"/>
        <v>9</v>
      </c>
      <c r="P774">
        <f t="shared" si="85"/>
        <v>55</v>
      </c>
      <c r="Q774" s="5">
        <f t="shared" si="86"/>
        <v>69.916666666666671</v>
      </c>
    </row>
    <row r="775" spans="1:17" x14ac:dyDescent="0.2">
      <c r="A775">
        <v>205</v>
      </c>
      <c r="B775">
        <v>53</v>
      </c>
      <c r="C775" t="s">
        <v>770</v>
      </c>
      <c r="D775" s="6" t="s">
        <v>1617</v>
      </c>
      <c r="F775" t="str">
        <f>IF(COUNTIF(D775,"*"),"F","M")</f>
        <v>F</v>
      </c>
      <c r="G775" t="s">
        <v>1782</v>
      </c>
      <c r="H775" t="s">
        <v>1599</v>
      </c>
      <c r="I775" s="2">
        <v>4.8553240740740744E-2</v>
      </c>
      <c r="J775" t="str">
        <f t="shared" si="80"/>
        <v>1</v>
      </c>
      <c r="K775" s="5" t="str">
        <f t="shared" si="81"/>
        <v>09</v>
      </c>
      <c r="L775" t="str">
        <f t="shared" si="82"/>
        <v>55</v>
      </c>
      <c r="M775" t="s">
        <v>2595</v>
      </c>
      <c r="N775" s="4">
        <f t="shared" si="83"/>
        <v>1</v>
      </c>
      <c r="O775">
        <f t="shared" si="84"/>
        <v>9</v>
      </c>
      <c r="P775">
        <f t="shared" si="85"/>
        <v>55</v>
      </c>
      <c r="Q775" s="5">
        <f t="shared" si="86"/>
        <v>69.916666666666671</v>
      </c>
    </row>
    <row r="776" spans="1:17" x14ac:dyDescent="0.2">
      <c r="A776">
        <v>206</v>
      </c>
      <c r="B776">
        <v>54</v>
      </c>
      <c r="C776" t="s">
        <v>771</v>
      </c>
      <c r="D776" s="6" t="s">
        <v>1625</v>
      </c>
      <c r="F776" t="str">
        <f>IF(COUNTIF(D776,"*"),"F","M")</f>
        <v>F</v>
      </c>
      <c r="G776" t="s">
        <v>1782</v>
      </c>
      <c r="H776" t="s">
        <v>1599</v>
      </c>
      <c r="I776" s="2">
        <v>4.8553240740740744E-2</v>
      </c>
      <c r="J776" t="str">
        <f t="shared" si="80"/>
        <v>1</v>
      </c>
      <c r="K776" s="5" t="str">
        <f t="shared" si="81"/>
        <v>09</v>
      </c>
      <c r="L776" t="str">
        <f t="shared" si="82"/>
        <v>55</v>
      </c>
      <c r="M776" t="s">
        <v>2595</v>
      </c>
      <c r="N776" s="4">
        <f t="shared" si="83"/>
        <v>1</v>
      </c>
      <c r="O776">
        <f t="shared" si="84"/>
        <v>9</v>
      </c>
      <c r="P776">
        <f t="shared" si="85"/>
        <v>55</v>
      </c>
      <c r="Q776" s="5">
        <f t="shared" si="86"/>
        <v>69.916666666666671</v>
      </c>
    </row>
    <row r="777" spans="1:17" x14ac:dyDescent="0.2">
      <c r="A777">
        <v>207</v>
      </c>
      <c r="B777">
        <v>21</v>
      </c>
      <c r="C777" t="s">
        <v>772</v>
      </c>
      <c r="D777" s="6" t="s">
        <v>1633</v>
      </c>
      <c r="F777" t="str">
        <f>IF(COUNTIF(D777,"*"),"F","M")</f>
        <v>F</v>
      </c>
      <c r="G777" t="s">
        <v>1778</v>
      </c>
      <c r="H777" t="s">
        <v>1599</v>
      </c>
      <c r="I777" s="2">
        <v>4.8587962962962965E-2</v>
      </c>
      <c r="J777" t="str">
        <f t="shared" si="80"/>
        <v>1</v>
      </c>
      <c r="K777" s="5" t="str">
        <f t="shared" si="81"/>
        <v>09</v>
      </c>
      <c r="L777" t="str">
        <f t="shared" si="82"/>
        <v>58</v>
      </c>
      <c r="M777" t="s">
        <v>2596</v>
      </c>
      <c r="N777" s="4">
        <f t="shared" si="83"/>
        <v>1</v>
      </c>
      <c r="O777">
        <f t="shared" si="84"/>
        <v>9</v>
      </c>
      <c r="P777">
        <f t="shared" si="85"/>
        <v>58</v>
      </c>
      <c r="Q777" s="5">
        <f t="shared" si="86"/>
        <v>69.966666666666669</v>
      </c>
    </row>
    <row r="778" spans="1:17" x14ac:dyDescent="0.2">
      <c r="A778">
        <v>570</v>
      </c>
      <c r="B778">
        <v>131</v>
      </c>
      <c r="C778" t="s">
        <v>773</v>
      </c>
      <c r="D778" s="6">
        <v>17</v>
      </c>
      <c r="F778" t="str">
        <f>IF(COUNTIF(D778,"*"),"F","M")</f>
        <v>M</v>
      </c>
      <c r="G778" t="s">
        <v>1707</v>
      </c>
      <c r="H778" t="s">
        <v>1599</v>
      </c>
      <c r="I778" s="2">
        <v>4.8611111111111112E-2</v>
      </c>
      <c r="J778" t="str">
        <f t="shared" si="80"/>
        <v>1</v>
      </c>
      <c r="K778" s="5" t="str">
        <f t="shared" si="81"/>
        <v>10</v>
      </c>
      <c r="L778" t="str">
        <f t="shared" si="82"/>
        <v>00</v>
      </c>
      <c r="M778" t="s">
        <v>2597</v>
      </c>
      <c r="N778" s="4">
        <f t="shared" si="83"/>
        <v>1</v>
      </c>
      <c r="O778">
        <f t="shared" si="84"/>
        <v>10</v>
      </c>
      <c r="P778">
        <f t="shared" si="85"/>
        <v>0</v>
      </c>
      <c r="Q778" s="5">
        <f t="shared" si="86"/>
        <v>70</v>
      </c>
    </row>
    <row r="779" spans="1:17" x14ac:dyDescent="0.2">
      <c r="A779">
        <v>571</v>
      </c>
      <c r="B779">
        <v>47</v>
      </c>
      <c r="C779" t="s">
        <v>774</v>
      </c>
      <c r="D779" s="6">
        <v>12</v>
      </c>
      <c r="F779" t="str">
        <f>IF(COUNTIF(D779,"*"),"F","M")</f>
        <v>M</v>
      </c>
      <c r="G779" t="s">
        <v>1679</v>
      </c>
      <c r="H779" t="s">
        <v>1599</v>
      </c>
      <c r="I779" s="2">
        <v>4.8611111111111112E-2</v>
      </c>
      <c r="J779" t="str">
        <f t="shared" si="80"/>
        <v>1</v>
      </c>
      <c r="K779" s="5" t="str">
        <f t="shared" si="81"/>
        <v>10</v>
      </c>
      <c r="L779" t="str">
        <f t="shared" si="82"/>
        <v>00</v>
      </c>
      <c r="M779" t="s">
        <v>2597</v>
      </c>
      <c r="N779" s="4">
        <f t="shared" si="83"/>
        <v>1</v>
      </c>
      <c r="O779">
        <f t="shared" si="84"/>
        <v>10</v>
      </c>
      <c r="P779">
        <f t="shared" si="85"/>
        <v>0</v>
      </c>
      <c r="Q779" s="5">
        <f t="shared" si="86"/>
        <v>70</v>
      </c>
    </row>
    <row r="780" spans="1:17" x14ac:dyDescent="0.2">
      <c r="A780">
        <v>208</v>
      </c>
      <c r="B780">
        <v>7</v>
      </c>
      <c r="C780" t="s">
        <v>775</v>
      </c>
      <c r="D780" s="6" t="s">
        <v>1637</v>
      </c>
      <c r="F780" t="str">
        <f>IF(COUNTIF(D780,"*"),"F","M")</f>
        <v>F</v>
      </c>
      <c r="G780" t="s">
        <v>1881</v>
      </c>
      <c r="H780" t="s">
        <v>1599</v>
      </c>
      <c r="I780" s="2">
        <v>4.8634259259259259E-2</v>
      </c>
      <c r="J780" t="str">
        <f t="shared" si="80"/>
        <v>1</v>
      </c>
      <c r="K780" s="5" t="str">
        <f t="shared" si="81"/>
        <v>10</v>
      </c>
      <c r="L780" t="str">
        <f t="shared" si="82"/>
        <v>02</v>
      </c>
      <c r="M780" t="s">
        <v>2598</v>
      </c>
      <c r="N780" s="4">
        <f t="shared" si="83"/>
        <v>1</v>
      </c>
      <c r="O780">
        <f t="shared" si="84"/>
        <v>10</v>
      </c>
      <c r="P780">
        <f t="shared" si="85"/>
        <v>2</v>
      </c>
      <c r="Q780" s="5">
        <f t="shared" si="86"/>
        <v>70.033333333333331</v>
      </c>
    </row>
    <row r="781" spans="1:17" x14ac:dyDescent="0.2">
      <c r="A781">
        <v>572</v>
      </c>
      <c r="B781">
        <v>32</v>
      </c>
      <c r="C781" t="s">
        <v>776</v>
      </c>
      <c r="D781" s="6">
        <v>50</v>
      </c>
      <c r="F781" t="str">
        <f>IF(COUNTIF(D781,"*"),"F","M")</f>
        <v>M</v>
      </c>
      <c r="G781" t="s">
        <v>1756</v>
      </c>
      <c r="H781" t="s">
        <v>1599</v>
      </c>
      <c r="I781" s="2">
        <v>4.8692129629629627E-2</v>
      </c>
      <c r="J781" t="str">
        <f t="shared" si="80"/>
        <v>1</v>
      </c>
      <c r="K781" s="5" t="str">
        <f t="shared" si="81"/>
        <v>10</v>
      </c>
      <c r="L781" t="str">
        <f t="shared" si="82"/>
        <v>07</v>
      </c>
      <c r="M781" t="s">
        <v>2599</v>
      </c>
      <c r="N781" s="4">
        <f t="shared" si="83"/>
        <v>1</v>
      </c>
      <c r="O781">
        <f t="shared" si="84"/>
        <v>10</v>
      </c>
      <c r="P781">
        <f t="shared" si="85"/>
        <v>7</v>
      </c>
      <c r="Q781" s="5">
        <f t="shared" si="86"/>
        <v>70.11666666666666</v>
      </c>
    </row>
    <row r="782" spans="1:17" x14ac:dyDescent="0.2">
      <c r="A782">
        <v>209</v>
      </c>
      <c r="B782">
        <v>22</v>
      </c>
      <c r="C782" t="s">
        <v>777</v>
      </c>
      <c r="D782" s="6" t="s">
        <v>1641</v>
      </c>
      <c r="F782" t="str">
        <f>IF(COUNTIF(D782,"*"),"F","M")</f>
        <v>F</v>
      </c>
      <c r="G782" t="s">
        <v>1708</v>
      </c>
      <c r="H782" t="s">
        <v>1599</v>
      </c>
      <c r="I782" s="2">
        <v>4.8692129629629627E-2</v>
      </c>
      <c r="J782" t="str">
        <f t="shared" si="80"/>
        <v>1</v>
      </c>
      <c r="K782" s="5" t="str">
        <f t="shared" si="81"/>
        <v>10</v>
      </c>
      <c r="L782" t="str">
        <f t="shared" si="82"/>
        <v>07</v>
      </c>
      <c r="M782" t="s">
        <v>2599</v>
      </c>
      <c r="N782" s="4">
        <f t="shared" si="83"/>
        <v>1</v>
      </c>
      <c r="O782">
        <f t="shared" si="84"/>
        <v>10</v>
      </c>
      <c r="P782">
        <f t="shared" si="85"/>
        <v>7</v>
      </c>
      <c r="Q782" s="5">
        <f t="shared" si="86"/>
        <v>70.11666666666666</v>
      </c>
    </row>
    <row r="783" spans="1:17" x14ac:dyDescent="0.2">
      <c r="A783">
        <v>573</v>
      </c>
      <c r="B783">
        <v>41</v>
      </c>
      <c r="C783" t="s">
        <v>778</v>
      </c>
      <c r="D783" s="6">
        <v>49</v>
      </c>
      <c r="F783" t="str">
        <f>IF(COUNTIF(D783,"*"),"F","M")</f>
        <v>M</v>
      </c>
      <c r="G783" t="s">
        <v>1882</v>
      </c>
      <c r="H783" t="s">
        <v>2010</v>
      </c>
      <c r="I783" s="2">
        <v>4.87037037037037E-2</v>
      </c>
      <c r="J783" t="str">
        <f t="shared" si="80"/>
        <v>1</v>
      </c>
      <c r="K783" s="5" t="str">
        <f t="shared" si="81"/>
        <v>10</v>
      </c>
      <c r="L783" t="str">
        <f t="shared" si="82"/>
        <v>08</v>
      </c>
      <c r="M783" t="s">
        <v>2600</v>
      </c>
      <c r="N783" s="4">
        <f t="shared" si="83"/>
        <v>1</v>
      </c>
      <c r="O783">
        <f t="shared" si="84"/>
        <v>10</v>
      </c>
      <c r="P783">
        <f t="shared" si="85"/>
        <v>8</v>
      </c>
      <c r="Q783" s="5">
        <f t="shared" si="86"/>
        <v>70.13333333333334</v>
      </c>
    </row>
    <row r="784" spans="1:17" x14ac:dyDescent="0.2">
      <c r="A784">
        <v>574</v>
      </c>
      <c r="B784">
        <v>42</v>
      </c>
      <c r="C784" t="s">
        <v>779</v>
      </c>
      <c r="D784" s="6">
        <v>49</v>
      </c>
      <c r="F784" t="str">
        <f>IF(COUNTIF(D784,"*"),"F","M")</f>
        <v>M</v>
      </c>
      <c r="G784" t="s">
        <v>1741</v>
      </c>
      <c r="H784" t="s">
        <v>1599</v>
      </c>
      <c r="I784" s="2">
        <v>4.87037037037037E-2</v>
      </c>
      <c r="J784" t="str">
        <f t="shared" si="80"/>
        <v>1</v>
      </c>
      <c r="K784" s="5" t="str">
        <f t="shared" si="81"/>
        <v>10</v>
      </c>
      <c r="L784" t="str">
        <f t="shared" si="82"/>
        <v>08</v>
      </c>
      <c r="M784" t="s">
        <v>2600</v>
      </c>
      <c r="N784" s="4">
        <f t="shared" si="83"/>
        <v>1</v>
      </c>
      <c r="O784">
        <f t="shared" si="84"/>
        <v>10</v>
      </c>
      <c r="P784">
        <f t="shared" si="85"/>
        <v>8</v>
      </c>
      <c r="Q784" s="5">
        <f t="shared" si="86"/>
        <v>70.13333333333334</v>
      </c>
    </row>
    <row r="785" spans="1:17" x14ac:dyDescent="0.2">
      <c r="A785">
        <v>210</v>
      </c>
      <c r="B785">
        <v>17</v>
      </c>
      <c r="C785" t="s">
        <v>780</v>
      </c>
      <c r="D785" s="6" t="s">
        <v>1654</v>
      </c>
      <c r="F785" t="str">
        <f>IF(COUNTIF(D785,"*"),"F","M")</f>
        <v>F</v>
      </c>
      <c r="G785" t="s">
        <v>1882</v>
      </c>
      <c r="H785" t="s">
        <v>2010</v>
      </c>
      <c r="I785" s="2">
        <v>4.87037037037037E-2</v>
      </c>
      <c r="J785" t="str">
        <f t="shared" si="80"/>
        <v>1</v>
      </c>
      <c r="K785" s="5" t="str">
        <f t="shared" si="81"/>
        <v>10</v>
      </c>
      <c r="L785" t="str">
        <f t="shared" si="82"/>
        <v>08</v>
      </c>
      <c r="M785" t="s">
        <v>2600</v>
      </c>
      <c r="N785" s="4">
        <f t="shared" si="83"/>
        <v>1</v>
      </c>
      <c r="O785">
        <f t="shared" si="84"/>
        <v>10</v>
      </c>
      <c r="P785">
        <f t="shared" si="85"/>
        <v>8</v>
      </c>
      <c r="Q785" s="5">
        <f t="shared" si="86"/>
        <v>70.13333333333334</v>
      </c>
    </row>
    <row r="786" spans="1:17" x14ac:dyDescent="0.2">
      <c r="A786">
        <v>211</v>
      </c>
      <c r="B786">
        <v>15</v>
      </c>
      <c r="C786" t="s">
        <v>781</v>
      </c>
      <c r="D786" s="6" t="s">
        <v>1646</v>
      </c>
      <c r="F786" t="str">
        <f>IF(COUNTIF(D786,"*"),"F","M")</f>
        <v>F</v>
      </c>
      <c r="G786" t="s">
        <v>1705</v>
      </c>
      <c r="H786" t="s">
        <v>1599</v>
      </c>
      <c r="I786" s="2">
        <v>4.87037037037037E-2</v>
      </c>
      <c r="J786" t="str">
        <f t="shared" si="80"/>
        <v>1</v>
      </c>
      <c r="K786" s="5" t="str">
        <f t="shared" si="81"/>
        <v>10</v>
      </c>
      <c r="L786" t="str">
        <f t="shared" si="82"/>
        <v>08</v>
      </c>
      <c r="M786" t="s">
        <v>2600</v>
      </c>
      <c r="N786" s="4">
        <f t="shared" si="83"/>
        <v>1</v>
      </c>
      <c r="O786">
        <f t="shared" si="84"/>
        <v>10</v>
      </c>
      <c r="P786">
        <f t="shared" si="85"/>
        <v>8</v>
      </c>
      <c r="Q786" s="5">
        <f t="shared" si="86"/>
        <v>70.13333333333334</v>
      </c>
    </row>
    <row r="787" spans="1:17" x14ac:dyDescent="0.2">
      <c r="A787">
        <v>575</v>
      </c>
      <c r="B787">
        <v>43</v>
      </c>
      <c r="C787" t="s">
        <v>782</v>
      </c>
      <c r="D787" s="6">
        <v>45</v>
      </c>
      <c r="F787" t="str">
        <f>IF(COUNTIF(D787,"*"),"F","M")</f>
        <v>M</v>
      </c>
      <c r="G787" t="s">
        <v>1707</v>
      </c>
      <c r="H787" t="s">
        <v>1599</v>
      </c>
      <c r="I787" s="2">
        <v>4.8773148148148149E-2</v>
      </c>
      <c r="J787" t="str">
        <f t="shared" si="80"/>
        <v>1</v>
      </c>
      <c r="K787" s="5" t="str">
        <f t="shared" si="81"/>
        <v>10</v>
      </c>
      <c r="L787" t="str">
        <f t="shared" si="82"/>
        <v>14</v>
      </c>
      <c r="M787" t="s">
        <v>2601</v>
      </c>
      <c r="N787" s="4">
        <f t="shared" si="83"/>
        <v>1</v>
      </c>
      <c r="O787">
        <f t="shared" si="84"/>
        <v>10</v>
      </c>
      <c r="P787">
        <f t="shared" si="85"/>
        <v>14</v>
      </c>
      <c r="Q787" s="5">
        <f t="shared" si="86"/>
        <v>70.233333333333334</v>
      </c>
    </row>
    <row r="788" spans="1:17" x14ac:dyDescent="0.2">
      <c r="A788">
        <v>212</v>
      </c>
      <c r="B788">
        <v>18</v>
      </c>
      <c r="C788" t="s">
        <v>783</v>
      </c>
      <c r="D788" s="6" t="s">
        <v>1626</v>
      </c>
      <c r="F788" t="str">
        <f>IF(COUNTIF(D788,"*"),"F","M")</f>
        <v>F</v>
      </c>
      <c r="G788" t="s">
        <v>1883</v>
      </c>
      <c r="H788" t="s">
        <v>1599</v>
      </c>
      <c r="I788" s="2">
        <v>4.880787037037037E-2</v>
      </c>
      <c r="J788" t="str">
        <f t="shared" si="80"/>
        <v>1</v>
      </c>
      <c r="K788" s="5" t="str">
        <f t="shared" si="81"/>
        <v>10</v>
      </c>
      <c r="L788" t="str">
        <f t="shared" si="82"/>
        <v>17</v>
      </c>
      <c r="M788" t="s">
        <v>2602</v>
      </c>
      <c r="N788" s="4">
        <f t="shared" si="83"/>
        <v>1</v>
      </c>
      <c r="O788">
        <f t="shared" si="84"/>
        <v>10</v>
      </c>
      <c r="P788">
        <f t="shared" si="85"/>
        <v>17</v>
      </c>
      <c r="Q788" s="5">
        <f t="shared" si="86"/>
        <v>70.283333333333331</v>
      </c>
    </row>
    <row r="789" spans="1:17" x14ac:dyDescent="0.2">
      <c r="A789">
        <v>213</v>
      </c>
      <c r="B789">
        <v>16</v>
      </c>
      <c r="C789" t="s">
        <v>784</v>
      </c>
      <c r="D789" s="6" t="s">
        <v>1646</v>
      </c>
      <c r="F789" t="str">
        <f>IF(COUNTIF(D789,"*"),"F","M")</f>
        <v>F</v>
      </c>
      <c r="G789" t="s">
        <v>1705</v>
      </c>
      <c r="H789" t="s">
        <v>1599</v>
      </c>
      <c r="I789" s="2">
        <v>4.8831018518518517E-2</v>
      </c>
      <c r="J789" t="str">
        <f t="shared" si="80"/>
        <v>1</v>
      </c>
      <c r="K789" s="5" t="str">
        <f t="shared" si="81"/>
        <v>10</v>
      </c>
      <c r="L789" t="str">
        <f t="shared" si="82"/>
        <v>19</v>
      </c>
      <c r="M789" t="s">
        <v>2603</v>
      </c>
      <c r="N789" s="4">
        <f t="shared" si="83"/>
        <v>1</v>
      </c>
      <c r="O789">
        <f t="shared" si="84"/>
        <v>10</v>
      </c>
      <c r="P789">
        <f t="shared" si="85"/>
        <v>19</v>
      </c>
      <c r="Q789" s="5">
        <f t="shared" si="86"/>
        <v>70.316666666666663</v>
      </c>
    </row>
    <row r="790" spans="1:17" x14ac:dyDescent="0.2">
      <c r="A790">
        <v>576</v>
      </c>
      <c r="B790">
        <v>48</v>
      </c>
      <c r="C790" t="s">
        <v>785</v>
      </c>
      <c r="D790" s="6">
        <v>13</v>
      </c>
      <c r="F790" t="str">
        <f>IF(COUNTIF(D790,"*"),"F","M")</f>
        <v>M</v>
      </c>
      <c r="G790" t="s">
        <v>1720</v>
      </c>
      <c r="H790" t="s">
        <v>1599</v>
      </c>
      <c r="I790" s="2">
        <v>4.8865740740740737E-2</v>
      </c>
      <c r="J790" t="str">
        <f t="shared" si="80"/>
        <v>1</v>
      </c>
      <c r="K790" s="5" t="str">
        <f t="shared" si="81"/>
        <v>10</v>
      </c>
      <c r="L790" t="str">
        <f t="shared" si="82"/>
        <v>22</v>
      </c>
      <c r="M790" t="s">
        <v>2604</v>
      </c>
      <c r="N790" s="4">
        <f t="shared" si="83"/>
        <v>1</v>
      </c>
      <c r="O790">
        <f t="shared" si="84"/>
        <v>10</v>
      </c>
      <c r="P790">
        <f t="shared" si="85"/>
        <v>22</v>
      </c>
      <c r="Q790" s="5">
        <f t="shared" si="86"/>
        <v>70.36666666666666</v>
      </c>
    </row>
    <row r="791" spans="1:17" x14ac:dyDescent="0.2">
      <c r="A791">
        <v>577</v>
      </c>
      <c r="B791">
        <v>8</v>
      </c>
      <c r="C791" t="s">
        <v>786</v>
      </c>
      <c r="D791" s="6">
        <v>67</v>
      </c>
      <c r="F791" t="str">
        <f>IF(COUNTIF(D791,"*"),"F","M")</f>
        <v>M</v>
      </c>
      <c r="G791" t="s">
        <v>1884</v>
      </c>
      <c r="H791" t="s">
        <v>2002</v>
      </c>
      <c r="I791" s="2">
        <v>4.8877314814814811E-2</v>
      </c>
      <c r="J791" t="str">
        <f t="shared" ref="J791:J854" si="87">MID(M791,2,1)</f>
        <v>1</v>
      </c>
      <c r="K791" s="5" t="str">
        <f t="shared" ref="K791:K854" si="88">MID(M791,4,2)</f>
        <v>10</v>
      </c>
      <c r="L791" t="str">
        <f t="shared" ref="L791:L854" si="89">MID(M791,7,2)</f>
        <v>23</v>
      </c>
      <c r="M791" t="s">
        <v>2605</v>
      </c>
      <c r="N791" s="4">
        <f t="shared" si="83"/>
        <v>1</v>
      </c>
      <c r="O791">
        <f t="shared" si="84"/>
        <v>10</v>
      </c>
      <c r="P791">
        <f t="shared" si="85"/>
        <v>23</v>
      </c>
      <c r="Q791" s="5">
        <f t="shared" si="86"/>
        <v>70.38333333333334</v>
      </c>
    </row>
    <row r="792" spans="1:17" x14ac:dyDescent="0.2">
      <c r="A792">
        <v>214</v>
      </c>
      <c r="B792">
        <v>55</v>
      </c>
      <c r="C792" t="s">
        <v>787</v>
      </c>
      <c r="D792" s="6" t="s">
        <v>1625</v>
      </c>
      <c r="F792" t="str">
        <f>IF(COUNTIF(D792,"*"),"F","M")</f>
        <v>F</v>
      </c>
      <c r="G792" t="s">
        <v>1691</v>
      </c>
      <c r="H792" t="s">
        <v>1599</v>
      </c>
      <c r="I792" s="2">
        <v>4.8877314814814811E-2</v>
      </c>
      <c r="J792" t="str">
        <f t="shared" si="87"/>
        <v>1</v>
      </c>
      <c r="K792" s="5" t="str">
        <f t="shared" si="88"/>
        <v>10</v>
      </c>
      <c r="L792" t="str">
        <f t="shared" si="89"/>
        <v>23</v>
      </c>
      <c r="M792" t="s">
        <v>2605</v>
      </c>
      <c r="N792" s="4">
        <f t="shared" ref="N792:N855" si="90">J792+0</f>
        <v>1</v>
      </c>
      <c r="O792">
        <f t="shared" ref="O792:O855" si="91">0+K792</f>
        <v>10</v>
      </c>
      <c r="P792">
        <f t="shared" ref="P792:P855" si="92">0+L792</f>
        <v>23</v>
      </c>
      <c r="Q792" s="5">
        <f t="shared" ref="Q792:Q855" si="93">SUM(N792*60)+(O792*1)+(L792/60)</f>
        <v>70.38333333333334</v>
      </c>
    </row>
    <row r="793" spans="1:17" x14ac:dyDescent="0.2">
      <c r="A793">
        <v>578</v>
      </c>
      <c r="B793">
        <v>33</v>
      </c>
      <c r="C793" t="s">
        <v>788</v>
      </c>
      <c r="D793" s="6">
        <v>50</v>
      </c>
      <c r="F793" t="str">
        <f>IF(COUNTIF(D793,"*"),"F","M")</f>
        <v>M</v>
      </c>
      <c r="G793" t="s">
        <v>1720</v>
      </c>
      <c r="H793" t="s">
        <v>1599</v>
      </c>
      <c r="I793" s="2">
        <v>4.8958333333333333E-2</v>
      </c>
      <c r="J793" t="str">
        <f t="shared" si="87"/>
        <v>1</v>
      </c>
      <c r="K793" s="5" t="str">
        <f t="shared" si="88"/>
        <v>10</v>
      </c>
      <c r="L793" t="str">
        <f t="shared" si="89"/>
        <v>30</v>
      </c>
      <c r="M793" t="s">
        <v>2606</v>
      </c>
      <c r="N793" s="4">
        <f t="shared" si="90"/>
        <v>1</v>
      </c>
      <c r="O793">
        <f t="shared" si="91"/>
        <v>10</v>
      </c>
      <c r="P793">
        <f t="shared" si="92"/>
        <v>30</v>
      </c>
      <c r="Q793" s="5">
        <f t="shared" si="93"/>
        <v>70.5</v>
      </c>
    </row>
    <row r="794" spans="1:17" x14ac:dyDescent="0.2">
      <c r="A794">
        <v>579</v>
      </c>
      <c r="B794">
        <v>58</v>
      </c>
      <c r="C794" t="s">
        <v>789</v>
      </c>
      <c r="D794" s="6">
        <v>23</v>
      </c>
      <c r="F794" t="str">
        <f>IF(COUNTIF(D794,"*"),"F","M")</f>
        <v>M</v>
      </c>
      <c r="G794" t="s">
        <v>1720</v>
      </c>
      <c r="H794" t="s">
        <v>1599</v>
      </c>
      <c r="I794" s="2">
        <v>4.8958333333333333E-2</v>
      </c>
      <c r="J794" t="str">
        <f t="shared" si="87"/>
        <v>1</v>
      </c>
      <c r="K794" s="5" t="str">
        <f t="shared" si="88"/>
        <v>10</v>
      </c>
      <c r="L794" t="str">
        <f t="shared" si="89"/>
        <v>30</v>
      </c>
      <c r="M794" t="s">
        <v>2606</v>
      </c>
      <c r="N794" s="4">
        <f t="shared" si="90"/>
        <v>1</v>
      </c>
      <c r="O794">
        <f t="shared" si="91"/>
        <v>10</v>
      </c>
      <c r="P794">
        <f t="shared" si="92"/>
        <v>30</v>
      </c>
      <c r="Q794" s="5">
        <f t="shared" si="93"/>
        <v>70.5</v>
      </c>
    </row>
    <row r="795" spans="1:17" x14ac:dyDescent="0.2">
      <c r="A795">
        <v>215</v>
      </c>
      <c r="B795">
        <v>22</v>
      </c>
      <c r="C795" t="s">
        <v>790</v>
      </c>
      <c r="D795" s="6" t="s">
        <v>1643</v>
      </c>
      <c r="F795" t="str">
        <f>IF(COUNTIF(D795,"*"),"F","M")</f>
        <v>F</v>
      </c>
      <c r="G795" t="s">
        <v>1885</v>
      </c>
      <c r="H795" t="s">
        <v>2011</v>
      </c>
      <c r="I795" s="2">
        <v>4.8958333333333333E-2</v>
      </c>
      <c r="J795" t="str">
        <f t="shared" si="87"/>
        <v>1</v>
      </c>
      <c r="K795" s="5" t="str">
        <f t="shared" si="88"/>
        <v>10</v>
      </c>
      <c r="L795" t="str">
        <f t="shared" si="89"/>
        <v>30</v>
      </c>
      <c r="M795" t="s">
        <v>2606</v>
      </c>
      <c r="N795" s="4">
        <f t="shared" si="90"/>
        <v>1</v>
      </c>
      <c r="O795">
        <f t="shared" si="91"/>
        <v>10</v>
      </c>
      <c r="P795">
        <f t="shared" si="92"/>
        <v>30</v>
      </c>
      <c r="Q795" s="5">
        <f t="shared" si="93"/>
        <v>70.5</v>
      </c>
    </row>
    <row r="796" spans="1:17" x14ac:dyDescent="0.2">
      <c r="A796">
        <v>580</v>
      </c>
      <c r="B796">
        <v>74</v>
      </c>
      <c r="C796" t="s">
        <v>791</v>
      </c>
      <c r="D796" s="6">
        <v>38</v>
      </c>
      <c r="F796" t="str">
        <f>IF(COUNTIF(D796,"*"),"F","M")</f>
        <v>M</v>
      </c>
      <c r="G796" t="s">
        <v>1694</v>
      </c>
      <c r="H796" t="s">
        <v>1599</v>
      </c>
      <c r="I796" s="2">
        <v>4.9039351851851855E-2</v>
      </c>
      <c r="J796" t="str">
        <f t="shared" si="87"/>
        <v>1</v>
      </c>
      <c r="K796" s="5" t="str">
        <f t="shared" si="88"/>
        <v>10</v>
      </c>
      <c r="L796" t="str">
        <f t="shared" si="89"/>
        <v>37</v>
      </c>
      <c r="M796" t="s">
        <v>2607</v>
      </c>
      <c r="N796" s="4">
        <f t="shared" si="90"/>
        <v>1</v>
      </c>
      <c r="O796">
        <f t="shared" si="91"/>
        <v>10</v>
      </c>
      <c r="P796">
        <f t="shared" si="92"/>
        <v>37</v>
      </c>
      <c r="Q796" s="5">
        <f t="shared" si="93"/>
        <v>70.61666666666666</v>
      </c>
    </row>
    <row r="797" spans="1:17" x14ac:dyDescent="0.2">
      <c r="A797">
        <v>216</v>
      </c>
      <c r="B797">
        <v>17</v>
      </c>
      <c r="C797" t="s">
        <v>792</v>
      </c>
      <c r="D797" s="6" t="s">
        <v>1621</v>
      </c>
      <c r="F797" t="str">
        <f>IF(COUNTIF(D797,"*"),"F","M")</f>
        <v>F</v>
      </c>
      <c r="G797" t="s">
        <v>1694</v>
      </c>
      <c r="H797" t="s">
        <v>1599</v>
      </c>
      <c r="I797" s="2">
        <v>4.9039351851851855E-2</v>
      </c>
      <c r="J797" t="str">
        <f t="shared" si="87"/>
        <v>1</v>
      </c>
      <c r="K797" s="5" t="str">
        <f t="shared" si="88"/>
        <v>10</v>
      </c>
      <c r="L797" t="str">
        <f t="shared" si="89"/>
        <v>37</v>
      </c>
      <c r="M797" t="s">
        <v>2607</v>
      </c>
      <c r="N797" s="4">
        <f t="shared" si="90"/>
        <v>1</v>
      </c>
      <c r="O797">
        <f t="shared" si="91"/>
        <v>10</v>
      </c>
      <c r="P797">
        <f t="shared" si="92"/>
        <v>37</v>
      </c>
      <c r="Q797" s="5">
        <f t="shared" si="93"/>
        <v>70.61666666666666</v>
      </c>
    </row>
    <row r="798" spans="1:17" x14ac:dyDescent="0.2">
      <c r="A798">
        <v>217</v>
      </c>
      <c r="B798">
        <v>33</v>
      </c>
      <c r="C798" t="s">
        <v>793</v>
      </c>
      <c r="D798" s="6" t="s">
        <v>1630</v>
      </c>
      <c r="F798" t="str">
        <f>IF(COUNTIF(D798,"*"),"F","M")</f>
        <v>F</v>
      </c>
      <c r="G798" t="s">
        <v>1740</v>
      </c>
      <c r="H798" t="s">
        <v>1599</v>
      </c>
      <c r="I798" s="2">
        <v>4.9108796296296296E-2</v>
      </c>
      <c r="J798" t="str">
        <f t="shared" si="87"/>
        <v>1</v>
      </c>
      <c r="K798" s="5" t="str">
        <f t="shared" si="88"/>
        <v>10</v>
      </c>
      <c r="L798" t="str">
        <f t="shared" si="89"/>
        <v>43</v>
      </c>
      <c r="M798" t="s">
        <v>2608</v>
      </c>
      <c r="N798" s="4">
        <f t="shared" si="90"/>
        <v>1</v>
      </c>
      <c r="O798">
        <f t="shared" si="91"/>
        <v>10</v>
      </c>
      <c r="P798">
        <f t="shared" si="92"/>
        <v>43</v>
      </c>
      <c r="Q798" s="5">
        <f t="shared" si="93"/>
        <v>70.716666666666669</v>
      </c>
    </row>
    <row r="799" spans="1:17" x14ac:dyDescent="0.2">
      <c r="A799">
        <v>581</v>
      </c>
      <c r="B799">
        <v>42</v>
      </c>
      <c r="C799" t="s">
        <v>794</v>
      </c>
      <c r="D799" s="6">
        <v>44</v>
      </c>
      <c r="F799" t="str">
        <f>IF(COUNTIF(D799,"*"),"F","M")</f>
        <v>M</v>
      </c>
      <c r="G799" t="s">
        <v>1743</v>
      </c>
      <c r="H799" t="s">
        <v>1599</v>
      </c>
      <c r="I799" s="2">
        <v>4.9189814814814818E-2</v>
      </c>
      <c r="J799" t="str">
        <f t="shared" si="87"/>
        <v>1</v>
      </c>
      <c r="K799" s="5" t="str">
        <f t="shared" si="88"/>
        <v>10</v>
      </c>
      <c r="L799" t="str">
        <f t="shared" si="89"/>
        <v>50</v>
      </c>
      <c r="M799" t="s">
        <v>2609</v>
      </c>
      <c r="N799" s="4">
        <f t="shared" si="90"/>
        <v>1</v>
      </c>
      <c r="O799">
        <f t="shared" si="91"/>
        <v>10</v>
      </c>
      <c r="P799">
        <f t="shared" si="92"/>
        <v>50</v>
      </c>
      <c r="Q799" s="5">
        <f t="shared" si="93"/>
        <v>70.833333333333329</v>
      </c>
    </row>
    <row r="800" spans="1:17" x14ac:dyDescent="0.2">
      <c r="A800">
        <v>582</v>
      </c>
      <c r="B800">
        <v>54</v>
      </c>
      <c r="C800" t="s">
        <v>795</v>
      </c>
      <c r="D800" s="6">
        <v>27</v>
      </c>
      <c r="F800" t="str">
        <f>IF(COUNTIF(D800,"*"),"F","M")</f>
        <v>M</v>
      </c>
      <c r="G800" t="s">
        <v>1886</v>
      </c>
      <c r="H800" t="s">
        <v>1599</v>
      </c>
      <c r="I800" s="2">
        <v>4.9201388888888892E-2</v>
      </c>
      <c r="J800" t="str">
        <f t="shared" si="87"/>
        <v>1</v>
      </c>
      <c r="K800" s="5" t="str">
        <f t="shared" si="88"/>
        <v>10</v>
      </c>
      <c r="L800" t="str">
        <f t="shared" si="89"/>
        <v>51</v>
      </c>
      <c r="M800" t="s">
        <v>2610</v>
      </c>
      <c r="N800" s="4">
        <f t="shared" si="90"/>
        <v>1</v>
      </c>
      <c r="O800">
        <f t="shared" si="91"/>
        <v>10</v>
      </c>
      <c r="P800">
        <f t="shared" si="92"/>
        <v>51</v>
      </c>
      <c r="Q800" s="5">
        <f t="shared" si="93"/>
        <v>70.849999999999994</v>
      </c>
    </row>
    <row r="801" spans="1:17" x14ac:dyDescent="0.2">
      <c r="A801">
        <v>583</v>
      </c>
      <c r="B801">
        <v>75</v>
      </c>
      <c r="C801" t="s">
        <v>796</v>
      </c>
      <c r="D801" s="6">
        <v>35</v>
      </c>
      <c r="F801" t="str">
        <f>IF(COUNTIF(D801,"*"),"F","M")</f>
        <v>M</v>
      </c>
      <c r="G801" t="s">
        <v>1720</v>
      </c>
      <c r="H801" t="s">
        <v>1599</v>
      </c>
      <c r="I801" s="2">
        <v>4.9212962962962958E-2</v>
      </c>
      <c r="J801" t="str">
        <f t="shared" si="87"/>
        <v>1</v>
      </c>
      <c r="K801" s="5" t="str">
        <f t="shared" si="88"/>
        <v>10</v>
      </c>
      <c r="L801" t="str">
        <f t="shared" si="89"/>
        <v>52</v>
      </c>
      <c r="M801" t="s">
        <v>2611</v>
      </c>
      <c r="N801" s="4">
        <f t="shared" si="90"/>
        <v>1</v>
      </c>
      <c r="O801">
        <f t="shared" si="91"/>
        <v>10</v>
      </c>
      <c r="P801">
        <f t="shared" si="92"/>
        <v>52</v>
      </c>
      <c r="Q801" s="5">
        <f t="shared" si="93"/>
        <v>70.86666666666666</v>
      </c>
    </row>
    <row r="802" spans="1:17" x14ac:dyDescent="0.2">
      <c r="A802">
        <v>218</v>
      </c>
      <c r="B802">
        <v>23</v>
      </c>
      <c r="C802" t="s">
        <v>797</v>
      </c>
      <c r="D802" s="6" t="s">
        <v>1614</v>
      </c>
      <c r="F802" t="str">
        <f>IF(COUNTIF(D802,"*"),"F","M")</f>
        <v>F</v>
      </c>
      <c r="G802" t="s">
        <v>1695</v>
      </c>
      <c r="H802" t="s">
        <v>1599</v>
      </c>
      <c r="I802" s="2">
        <v>4.9224537037037032E-2</v>
      </c>
      <c r="J802" t="str">
        <f t="shared" si="87"/>
        <v>1</v>
      </c>
      <c r="K802" s="5" t="str">
        <f t="shared" si="88"/>
        <v>10</v>
      </c>
      <c r="L802" t="str">
        <f t="shared" si="89"/>
        <v>53</v>
      </c>
      <c r="M802" t="s">
        <v>2612</v>
      </c>
      <c r="N802" s="4">
        <f t="shared" si="90"/>
        <v>1</v>
      </c>
      <c r="O802">
        <f t="shared" si="91"/>
        <v>10</v>
      </c>
      <c r="P802">
        <f t="shared" si="92"/>
        <v>53</v>
      </c>
      <c r="Q802" s="5">
        <f t="shared" si="93"/>
        <v>70.88333333333334</v>
      </c>
    </row>
    <row r="803" spans="1:17" x14ac:dyDescent="0.2">
      <c r="A803">
        <v>219</v>
      </c>
      <c r="B803">
        <v>11</v>
      </c>
      <c r="C803" t="s">
        <v>798</v>
      </c>
      <c r="D803" s="6" t="s">
        <v>1624</v>
      </c>
      <c r="F803" t="str">
        <f>IF(COUNTIF(D803,"*"),"F","M")</f>
        <v>F</v>
      </c>
      <c r="G803" t="s">
        <v>1744</v>
      </c>
      <c r="H803" t="s">
        <v>1998</v>
      </c>
      <c r="I803" s="2">
        <v>4.925925925925926E-2</v>
      </c>
      <c r="J803" t="str">
        <f t="shared" si="87"/>
        <v>1</v>
      </c>
      <c r="K803" s="5" t="str">
        <f t="shared" si="88"/>
        <v>10</v>
      </c>
      <c r="L803" t="str">
        <f t="shared" si="89"/>
        <v>56</v>
      </c>
      <c r="M803" t="s">
        <v>2613</v>
      </c>
      <c r="N803" s="4">
        <f t="shared" si="90"/>
        <v>1</v>
      </c>
      <c r="O803">
        <f t="shared" si="91"/>
        <v>10</v>
      </c>
      <c r="P803">
        <f t="shared" si="92"/>
        <v>56</v>
      </c>
      <c r="Q803" s="5">
        <f t="shared" si="93"/>
        <v>70.933333333333337</v>
      </c>
    </row>
    <row r="804" spans="1:17" x14ac:dyDescent="0.2">
      <c r="A804">
        <v>584</v>
      </c>
      <c r="B804">
        <v>55</v>
      </c>
      <c r="C804" t="s">
        <v>799</v>
      </c>
      <c r="D804" s="6">
        <v>28</v>
      </c>
      <c r="F804" t="str">
        <f>IF(COUNTIF(D804,"*"),"F","M")</f>
        <v>M</v>
      </c>
      <c r="G804" t="s">
        <v>1887</v>
      </c>
      <c r="H804" t="s">
        <v>1599</v>
      </c>
      <c r="I804" s="2">
        <v>4.927083333333334E-2</v>
      </c>
      <c r="J804" t="str">
        <f t="shared" si="87"/>
        <v>1</v>
      </c>
      <c r="K804" s="5" t="str">
        <f t="shared" si="88"/>
        <v>10</v>
      </c>
      <c r="L804" t="str">
        <f t="shared" si="89"/>
        <v>57</v>
      </c>
      <c r="M804" t="s">
        <v>2614</v>
      </c>
      <c r="N804" s="4">
        <f t="shared" si="90"/>
        <v>1</v>
      </c>
      <c r="O804">
        <f t="shared" si="91"/>
        <v>10</v>
      </c>
      <c r="P804">
        <f t="shared" si="92"/>
        <v>57</v>
      </c>
      <c r="Q804" s="5">
        <f t="shared" si="93"/>
        <v>70.95</v>
      </c>
    </row>
    <row r="805" spans="1:17" x14ac:dyDescent="0.2">
      <c r="A805">
        <v>220</v>
      </c>
      <c r="B805">
        <v>12</v>
      </c>
      <c r="C805" t="s">
        <v>800</v>
      </c>
      <c r="D805" s="6" t="s">
        <v>1651</v>
      </c>
      <c r="F805" t="str">
        <f>IF(COUNTIF(D805,"*"),"F","M")</f>
        <v>F</v>
      </c>
      <c r="G805" t="s">
        <v>1720</v>
      </c>
      <c r="H805" t="s">
        <v>1599</v>
      </c>
      <c r="I805" s="2">
        <v>4.927083333333334E-2</v>
      </c>
      <c r="J805" t="str">
        <f t="shared" si="87"/>
        <v>1</v>
      </c>
      <c r="K805" s="5" t="str">
        <f t="shared" si="88"/>
        <v>10</v>
      </c>
      <c r="L805" t="str">
        <f t="shared" si="89"/>
        <v>57</v>
      </c>
      <c r="M805" t="s">
        <v>2614</v>
      </c>
      <c r="N805" s="4">
        <f t="shared" si="90"/>
        <v>1</v>
      </c>
      <c r="O805">
        <f t="shared" si="91"/>
        <v>10</v>
      </c>
      <c r="P805">
        <f t="shared" si="92"/>
        <v>57</v>
      </c>
      <c r="Q805" s="5">
        <f t="shared" si="93"/>
        <v>70.95</v>
      </c>
    </row>
    <row r="806" spans="1:17" x14ac:dyDescent="0.2">
      <c r="A806">
        <v>585</v>
      </c>
      <c r="B806">
        <v>1</v>
      </c>
      <c r="C806" t="s">
        <v>801</v>
      </c>
      <c r="D806" s="6">
        <v>72</v>
      </c>
      <c r="F806" t="str">
        <f>IF(COUNTIF(D806,"*"),"F","M")</f>
        <v>M</v>
      </c>
      <c r="G806" t="s">
        <v>1888</v>
      </c>
      <c r="H806" t="s">
        <v>1599</v>
      </c>
      <c r="I806" s="2">
        <v>4.9282407407407407E-2</v>
      </c>
      <c r="J806" t="str">
        <f t="shared" si="87"/>
        <v>1</v>
      </c>
      <c r="K806" s="5" t="str">
        <f t="shared" si="88"/>
        <v>10</v>
      </c>
      <c r="L806" t="str">
        <f t="shared" si="89"/>
        <v>58</v>
      </c>
      <c r="M806" t="s">
        <v>2615</v>
      </c>
      <c r="N806" s="4">
        <f t="shared" si="90"/>
        <v>1</v>
      </c>
      <c r="O806">
        <f t="shared" si="91"/>
        <v>10</v>
      </c>
      <c r="P806">
        <f t="shared" si="92"/>
        <v>58</v>
      </c>
      <c r="Q806" s="5">
        <f t="shared" si="93"/>
        <v>70.966666666666669</v>
      </c>
    </row>
    <row r="807" spans="1:17" x14ac:dyDescent="0.2">
      <c r="A807">
        <v>586</v>
      </c>
      <c r="B807">
        <v>56</v>
      </c>
      <c r="C807" t="s">
        <v>802</v>
      </c>
      <c r="D807" s="6">
        <v>25</v>
      </c>
      <c r="F807" t="str">
        <f>IF(COUNTIF(D807,"*"),"F","M")</f>
        <v>M</v>
      </c>
      <c r="G807" t="s">
        <v>1720</v>
      </c>
      <c r="H807" t="s">
        <v>1599</v>
      </c>
      <c r="I807" s="2">
        <v>4.929398148148148E-2</v>
      </c>
      <c r="J807" t="str">
        <f t="shared" si="87"/>
        <v>1</v>
      </c>
      <c r="K807" s="5" t="str">
        <f t="shared" si="88"/>
        <v>10</v>
      </c>
      <c r="L807" t="str">
        <f t="shared" si="89"/>
        <v>59</v>
      </c>
      <c r="M807" t="s">
        <v>2616</v>
      </c>
      <c r="N807" s="4">
        <f t="shared" si="90"/>
        <v>1</v>
      </c>
      <c r="O807">
        <f t="shared" si="91"/>
        <v>10</v>
      </c>
      <c r="P807">
        <f t="shared" si="92"/>
        <v>59</v>
      </c>
      <c r="Q807" s="5">
        <f t="shared" si="93"/>
        <v>70.983333333333334</v>
      </c>
    </row>
    <row r="808" spans="1:17" x14ac:dyDescent="0.2">
      <c r="A808">
        <v>587</v>
      </c>
      <c r="B808">
        <v>57</v>
      </c>
      <c r="C808" t="s">
        <v>803</v>
      </c>
      <c r="D808" s="6">
        <v>25</v>
      </c>
      <c r="F808" t="str">
        <f>IF(COUNTIF(D808,"*"),"F","M")</f>
        <v>M</v>
      </c>
      <c r="G808" t="s">
        <v>1743</v>
      </c>
      <c r="H808" t="s">
        <v>1599</v>
      </c>
      <c r="I808" s="2">
        <v>4.929398148148148E-2</v>
      </c>
      <c r="J808" t="str">
        <f t="shared" si="87"/>
        <v>1</v>
      </c>
      <c r="K808" s="5" t="str">
        <f t="shared" si="88"/>
        <v>10</v>
      </c>
      <c r="L808" t="str">
        <f t="shared" si="89"/>
        <v>59</v>
      </c>
      <c r="M808" t="s">
        <v>2616</v>
      </c>
      <c r="N808" s="4">
        <f t="shared" si="90"/>
        <v>1</v>
      </c>
      <c r="O808">
        <f t="shared" si="91"/>
        <v>10</v>
      </c>
      <c r="P808">
        <f t="shared" si="92"/>
        <v>59</v>
      </c>
      <c r="Q808" s="5">
        <f t="shared" si="93"/>
        <v>70.983333333333334</v>
      </c>
    </row>
    <row r="809" spans="1:17" x14ac:dyDescent="0.2">
      <c r="A809">
        <v>221</v>
      </c>
      <c r="B809">
        <v>22</v>
      </c>
      <c r="C809" t="s">
        <v>804</v>
      </c>
      <c r="D809" s="6" t="s">
        <v>1639</v>
      </c>
      <c r="F809" t="str">
        <f>IF(COUNTIF(D809,"*"),"F","M")</f>
        <v>F</v>
      </c>
      <c r="G809" t="s">
        <v>1720</v>
      </c>
      <c r="H809" t="s">
        <v>1599</v>
      </c>
      <c r="I809" s="2">
        <v>4.9305555555555554E-2</v>
      </c>
      <c r="J809" t="str">
        <f t="shared" si="87"/>
        <v>1</v>
      </c>
      <c r="K809" s="5" t="str">
        <f t="shared" si="88"/>
        <v>11</v>
      </c>
      <c r="L809" t="str">
        <f t="shared" si="89"/>
        <v>00</v>
      </c>
      <c r="M809" t="s">
        <v>2617</v>
      </c>
      <c r="N809" s="4">
        <f t="shared" si="90"/>
        <v>1</v>
      </c>
      <c r="O809">
        <f t="shared" si="91"/>
        <v>11</v>
      </c>
      <c r="P809">
        <f t="shared" si="92"/>
        <v>0</v>
      </c>
      <c r="Q809" s="5">
        <f t="shared" si="93"/>
        <v>71</v>
      </c>
    </row>
    <row r="810" spans="1:17" x14ac:dyDescent="0.2">
      <c r="A810">
        <v>588</v>
      </c>
      <c r="B810">
        <v>58</v>
      </c>
      <c r="C810" t="s">
        <v>805</v>
      </c>
      <c r="D810" s="6">
        <v>29</v>
      </c>
      <c r="F810" t="str">
        <f>IF(COUNTIF(D810,"*"),"F","M")</f>
        <v>M</v>
      </c>
      <c r="G810" t="s">
        <v>1743</v>
      </c>
      <c r="H810" t="s">
        <v>1599</v>
      </c>
      <c r="I810" s="2">
        <v>4.9305555555555554E-2</v>
      </c>
      <c r="J810" t="str">
        <f t="shared" si="87"/>
        <v>1</v>
      </c>
      <c r="K810" s="5" t="str">
        <f t="shared" si="88"/>
        <v>11</v>
      </c>
      <c r="L810" t="str">
        <f t="shared" si="89"/>
        <v>00</v>
      </c>
      <c r="M810" t="s">
        <v>2617</v>
      </c>
      <c r="N810" s="4">
        <f t="shared" si="90"/>
        <v>1</v>
      </c>
      <c r="O810">
        <f t="shared" si="91"/>
        <v>11</v>
      </c>
      <c r="P810">
        <f t="shared" si="92"/>
        <v>0</v>
      </c>
      <c r="Q810" s="5">
        <f t="shared" si="93"/>
        <v>71</v>
      </c>
    </row>
    <row r="811" spans="1:17" x14ac:dyDescent="0.2">
      <c r="A811">
        <v>222</v>
      </c>
      <c r="B811">
        <v>19</v>
      </c>
      <c r="C811" t="s">
        <v>806</v>
      </c>
      <c r="D811" s="6" t="s">
        <v>1654</v>
      </c>
      <c r="F811" t="str">
        <f>IF(COUNTIF(D811,"*"),"F","M")</f>
        <v>F</v>
      </c>
      <c r="G811" t="s">
        <v>1691</v>
      </c>
      <c r="H811" t="s">
        <v>1599</v>
      </c>
      <c r="I811" s="2">
        <v>4.9317129629629634E-2</v>
      </c>
      <c r="J811" t="str">
        <f t="shared" si="87"/>
        <v>1</v>
      </c>
      <c r="K811" s="5" t="str">
        <f t="shared" si="88"/>
        <v>11</v>
      </c>
      <c r="L811" t="str">
        <f t="shared" si="89"/>
        <v>01</v>
      </c>
      <c r="M811" t="s">
        <v>2618</v>
      </c>
      <c r="N811" s="4">
        <f t="shared" si="90"/>
        <v>1</v>
      </c>
      <c r="O811">
        <f t="shared" si="91"/>
        <v>11</v>
      </c>
      <c r="P811">
        <f t="shared" si="92"/>
        <v>1</v>
      </c>
      <c r="Q811" s="5">
        <f t="shared" si="93"/>
        <v>71.016666666666666</v>
      </c>
    </row>
    <row r="812" spans="1:17" x14ac:dyDescent="0.2">
      <c r="A812">
        <v>589</v>
      </c>
      <c r="B812">
        <v>58</v>
      </c>
      <c r="C812" t="s">
        <v>807</v>
      </c>
      <c r="D812" s="6">
        <v>34</v>
      </c>
      <c r="F812" t="str">
        <f>IF(COUNTIF(D812,"*"),"F","M")</f>
        <v>M</v>
      </c>
      <c r="G812" t="s">
        <v>1701</v>
      </c>
      <c r="H812" t="s">
        <v>1599</v>
      </c>
      <c r="I812" s="2">
        <v>4.9375000000000002E-2</v>
      </c>
      <c r="J812" t="str">
        <f t="shared" si="87"/>
        <v>1</v>
      </c>
      <c r="K812" s="5" t="str">
        <f t="shared" si="88"/>
        <v>11</v>
      </c>
      <c r="L812" t="str">
        <f t="shared" si="89"/>
        <v>06</v>
      </c>
      <c r="M812" t="s">
        <v>2619</v>
      </c>
      <c r="N812" s="4">
        <f t="shared" si="90"/>
        <v>1</v>
      </c>
      <c r="O812">
        <f t="shared" si="91"/>
        <v>11</v>
      </c>
      <c r="P812">
        <f t="shared" si="92"/>
        <v>6</v>
      </c>
      <c r="Q812" s="5">
        <f t="shared" si="93"/>
        <v>71.099999999999994</v>
      </c>
    </row>
    <row r="813" spans="1:17" x14ac:dyDescent="0.2">
      <c r="A813">
        <v>590</v>
      </c>
      <c r="B813">
        <v>24</v>
      </c>
      <c r="C813" t="s">
        <v>808</v>
      </c>
      <c r="D813" s="6">
        <v>58</v>
      </c>
      <c r="F813" t="str">
        <f>IF(COUNTIF(D813,"*"),"F","M")</f>
        <v>M</v>
      </c>
      <c r="G813" t="s">
        <v>1877</v>
      </c>
      <c r="H813" t="s">
        <v>1599</v>
      </c>
      <c r="I813" s="2">
        <v>4.9386574074074076E-2</v>
      </c>
      <c r="J813" t="str">
        <f t="shared" si="87"/>
        <v>1</v>
      </c>
      <c r="K813" s="5" t="str">
        <f t="shared" si="88"/>
        <v>11</v>
      </c>
      <c r="L813" t="str">
        <f t="shared" si="89"/>
        <v>07</v>
      </c>
      <c r="M813" t="s">
        <v>2620</v>
      </c>
      <c r="N813" s="4">
        <f t="shared" si="90"/>
        <v>1</v>
      </c>
      <c r="O813">
        <f t="shared" si="91"/>
        <v>11</v>
      </c>
      <c r="P813">
        <f t="shared" si="92"/>
        <v>7</v>
      </c>
      <c r="Q813" s="5">
        <f t="shared" si="93"/>
        <v>71.11666666666666</v>
      </c>
    </row>
    <row r="814" spans="1:17" x14ac:dyDescent="0.2">
      <c r="A814">
        <v>223</v>
      </c>
      <c r="B814">
        <v>24</v>
      </c>
      <c r="C814" t="s">
        <v>809</v>
      </c>
      <c r="D814" s="6" t="s">
        <v>1622</v>
      </c>
      <c r="F814" t="str">
        <f>IF(COUNTIF(D814,"*"),"F","M")</f>
        <v>F</v>
      </c>
      <c r="G814" t="s">
        <v>1784</v>
      </c>
      <c r="H814" t="s">
        <v>1599</v>
      </c>
      <c r="I814" s="2">
        <v>4.9386574074074076E-2</v>
      </c>
      <c r="J814" t="str">
        <f t="shared" si="87"/>
        <v>1</v>
      </c>
      <c r="K814" s="5" t="str">
        <f t="shared" si="88"/>
        <v>11</v>
      </c>
      <c r="L814" t="str">
        <f t="shared" si="89"/>
        <v>07</v>
      </c>
      <c r="M814" t="s">
        <v>2620</v>
      </c>
      <c r="N814" s="4">
        <f t="shared" si="90"/>
        <v>1</v>
      </c>
      <c r="O814">
        <f t="shared" si="91"/>
        <v>11</v>
      </c>
      <c r="P814">
        <f t="shared" si="92"/>
        <v>7</v>
      </c>
      <c r="Q814" s="5">
        <f t="shared" si="93"/>
        <v>71.11666666666666</v>
      </c>
    </row>
    <row r="815" spans="1:17" x14ac:dyDescent="0.2">
      <c r="A815">
        <v>591</v>
      </c>
      <c r="B815">
        <v>59</v>
      </c>
      <c r="C815" t="s">
        <v>810</v>
      </c>
      <c r="D815" s="6">
        <v>27</v>
      </c>
      <c r="F815" t="str">
        <f>IF(COUNTIF(D815,"*"),"F","M")</f>
        <v>M</v>
      </c>
      <c r="G815" t="s">
        <v>1877</v>
      </c>
      <c r="H815" t="s">
        <v>1599</v>
      </c>
      <c r="I815" s="2">
        <v>4.9386574074074076E-2</v>
      </c>
      <c r="J815" t="str">
        <f t="shared" si="87"/>
        <v>1</v>
      </c>
      <c r="K815" s="5" t="str">
        <f t="shared" si="88"/>
        <v>11</v>
      </c>
      <c r="L815" t="str">
        <f t="shared" si="89"/>
        <v>07</v>
      </c>
      <c r="M815" t="s">
        <v>2620</v>
      </c>
      <c r="N815" s="4">
        <f t="shared" si="90"/>
        <v>1</v>
      </c>
      <c r="O815">
        <f t="shared" si="91"/>
        <v>11</v>
      </c>
      <c r="P815">
        <f t="shared" si="92"/>
        <v>7</v>
      </c>
      <c r="Q815" s="5">
        <f t="shared" si="93"/>
        <v>71.11666666666666</v>
      </c>
    </row>
    <row r="816" spans="1:17" x14ac:dyDescent="0.2">
      <c r="A816">
        <v>224</v>
      </c>
      <c r="B816">
        <v>20</v>
      </c>
      <c r="C816" t="s">
        <v>811</v>
      </c>
      <c r="D816" s="6" t="s">
        <v>1649</v>
      </c>
      <c r="F816" t="str">
        <f>IF(COUNTIF(D816,"*"),"F","M")</f>
        <v>F</v>
      </c>
      <c r="G816" t="s">
        <v>1691</v>
      </c>
      <c r="H816" t="s">
        <v>1599</v>
      </c>
      <c r="I816" s="2">
        <v>4.9409722222222223E-2</v>
      </c>
      <c r="J816" t="str">
        <f t="shared" si="87"/>
        <v>1</v>
      </c>
      <c r="K816" s="5" t="str">
        <f t="shared" si="88"/>
        <v>11</v>
      </c>
      <c r="L816" t="str">
        <f t="shared" si="89"/>
        <v>09</v>
      </c>
      <c r="M816" t="s">
        <v>2621</v>
      </c>
      <c r="N816" s="4">
        <f t="shared" si="90"/>
        <v>1</v>
      </c>
      <c r="O816">
        <f t="shared" si="91"/>
        <v>11</v>
      </c>
      <c r="P816">
        <f t="shared" si="92"/>
        <v>9</v>
      </c>
      <c r="Q816" s="5">
        <f t="shared" si="93"/>
        <v>71.150000000000006</v>
      </c>
    </row>
    <row r="817" spans="1:17" x14ac:dyDescent="0.2">
      <c r="A817">
        <v>225</v>
      </c>
      <c r="B817">
        <v>23</v>
      </c>
      <c r="C817" t="s">
        <v>812</v>
      </c>
      <c r="D817" s="6" t="s">
        <v>1640</v>
      </c>
      <c r="F817" t="str">
        <f>IF(COUNTIF(D817,"*"),"F","M")</f>
        <v>F</v>
      </c>
      <c r="G817" t="s">
        <v>1707</v>
      </c>
      <c r="H817" t="s">
        <v>1599</v>
      </c>
      <c r="I817" s="2">
        <v>4.9444444444444437E-2</v>
      </c>
      <c r="J817" t="str">
        <f t="shared" si="87"/>
        <v>1</v>
      </c>
      <c r="K817" s="5" t="str">
        <f t="shared" si="88"/>
        <v>11</v>
      </c>
      <c r="L817" t="str">
        <f t="shared" si="89"/>
        <v>12</v>
      </c>
      <c r="M817" t="s">
        <v>2622</v>
      </c>
      <c r="N817" s="4">
        <f t="shared" si="90"/>
        <v>1</v>
      </c>
      <c r="O817">
        <f t="shared" si="91"/>
        <v>11</v>
      </c>
      <c r="P817">
        <f t="shared" si="92"/>
        <v>12</v>
      </c>
      <c r="Q817" s="5">
        <f t="shared" si="93"/>
        <v>71.2</v>
      </c>
    </row>
    <row r="818" spans="1:17" x14ac:dyDescent="0.2">
      <c r="A818">
        <v>592</v>
      </c>
      <c r="B818">
        <v>34</v>
      </c>
      <c r="C818" t="s">
        <v>813</v>
      </c>
      <c r="D818" s="6">
        <v>50</v>
      </c>
      <c r="F818" t="str">
        <f>IF(COUNTIF(D818,"*"),"F","M")</f>
        <v>M</v>
      </c>
      <c r="G818" t="s">
        <v>1682</v>
      </c>
      <c r="H818" t="s">
        <v>1599</v>
      </c>
      <c r="I818" s="2">
        <v>4.9479166666666664E-2</v>
      </c>
      <c r="J818" t="str">
        <f t="shared" si="87"/>
        <v>1</v>
      </c>
      <c r="K818" s="5" t="str">
        <f t="shared" si="88"/>
        <v>11</v>
      </c>
      <c r="L818" t="str">
        <f t="shared" si="89"/>
        <v>15</v>
      </c>
      <c r="M818" t="s">
        <v>2623</v>
      </c>
      <c r="N818" s="4">
        <f t="shared" si="90"/>
        <v>1</v>
      </c>
      <c r="O818">
        <f t="shared" si="91"/>
        <v>11</v>
      </c>
      <c r="P818">
        <f t="shared" si="92"/>
        <v>15</v>
      </c>
      <c r="Q818" s="5">
        <f t="shared" si="93"/>
        <v>71.25</v>
      </c>
    </row>
    <row r="819" spans="1:17" x14ac:dyDescent="0.2">
      <c r="A819">
        <v>593</v>
      </c>
      <c r="B819">
        <v>43</v>
      </c>
      <c r="C819" t="s">
        <v>814</v>
      </c>
      <c r="D819" s="6">
        <v>41</v>
      </c>
      <c r="F819" t="str">
        <f>IF(COUNTIF(D819,"*"),"F","M")</f>
        <v>M</v>
      </c>
      <c r="G819" t="s">
        <v>1682</v>
      </c>
      <c r="H819" t="s">
        <v>1599</v>
      </c>
      <c r="I819" s="2">
        <v>4.9525462962962959E-2</v>
      </c>
      <c r="J819" t="str">
        <f t="shared" si="87"/>
        <v>1</v>
      </c>
      <c r="K819" s="5" t="str">
        <f t="shared" si="88"/>
        <v>11</v>
      </c>
      <c r="L819" t="str">
        <f t="shared" si="89"/>
        <v>19</v>
      </c>
      <c r="M819" t="s">
        <v>2624</v>
      </c>
      <c r="N819" s="4">
        <f t="shared" si="90"/>
        <v>1</v>
      </c>
      <c r="O819">
        <f t="shared" si="91"/>
        <v>11</v>
      </c>
      <c r="P819">
        <f t="shared" si="92"/>
        <v>19</v>
      </c>
      <c r="Q819" s="5">
        <f t="shared" si="93"/>
        <v>71.316666666666663</v>
      </c>
    </row>
    <row r="820" spans="1:17" x14ac:dyDescent="0.2">
      <c r="A820">
        <v>226</v>
      </c>
      <c r="B820">
        <v>18</v>
      </c>
      <c r="C820" t="s">
        <v>815</v>
      </c>
      <c r="D820" s="6" t="s">
        <v>1631</v>
      </c>
      <c r="F820" t="str">
        <f>IF(COUNTIF(D820,"*"),"F","M")</f>
        <v>F</v>
      </c>
      <c r="G820" t="s">
        <v>1682</v>
      </c>
      <c r="H820" t="s">
        <v>1599</v>
      </c>
      <c r="I820" s="2">
        <v>4.9525462962962959E-2</v>
      </c>
      <c r="J820" t="str">
        <f t="shared" si="87"/>
        <v>1</v>
      </c>
      <c r="K820" s="5" t="str">
        <f t="shared" si="88"/>
        <v>11</v>
      </c>
      <c r="L820" t="str">
        <f t="shared" si="89"/>
        <v>19</v>
      </c>
      <c r="M820" t="s">
        <v>2624</v>
      </c>
      <c r="N820" s="4">
        <f t="shared" si="90"/>
        <v>1</v>
      </c>
      <c r="O820">
        <f t="shared" si="91"/>
        <v>11</v>
      </c>
      <c r="P820">
        <f t="shared" si="92"/>
        <v>19</v>
      </c>
      <c r="Q820" s="5">
        <f t="shared" si="93"/>
        <v>71.316666666666663</v>
      </c>
    </row>
    <row r="821" spans="1:17" x14ac:dyDescent="0.2">
      <c r="A821">
        <v>227</v>
      </c>
      <c r="B821">
        <v>19</v>
      </c>
      <c r="C821" t="s">
        <v>816</v>
      </c>
      <c r="D821" s="6" t="s">
        <v>1631</v>
      </c>
      <c r="F821" t="str">
        <f>IF(COUNTIF(D821,"*"),"F","M")</f>
        <v>F</v>
      </c>
      <c r="G821" t="s">
        <v>1889</v>
      </c>
      <c r="H821" t="s">
        <v>1599</v>
      </c>
      <c r="I821" s="2">
        <v>4.9548611111111113E-2</v>
      </c>
      <c r="J821" t="str">
        <f t="shared" si="87"/>
        <v>1</v>
      </c>
      <c r="K821" s="5" t="str">
        <f t="shared" si="88"/>
        <v>11</v>
      </c>
      <c r="L821" t="str">
        <f t="shared" si="89"/>
        <v>21</v>
      </c>
      <c r="M821" t="s">
        <v>2625</v>
      </c>
      <c r="N821" s="4">
        <f t="shared" si="90"/>
        <v>1</v>
      </c>
      <c r="O821">
        <f t="shared" si="91"/>
        <v>11</v>
      </c>
      <c r="P821">
        <f t="shared" si="92"/>
        <v>21</v>
      </c>
      <c r="Q821" s="5">
        <f t="shared" si="93"/>
        <v>71.349999999999994</v>
      </c>
    </row>
    <row r="822" spans="1:17" x14ac:dyDescent="0.2">
      <c r="A822">
        <v>594</v>
      </c>
      <c r="B822">
        <v>132</v>
      </c>
      <c r="C822" t="s">
        <v>817</v>
      </c>
      <c r="D822" s="6">
        <v>17</v>
      </c>
      <c r="F822" t="str">
        <f>IF(COUNTIF(D822,"*"),"F","M")</f>
        <v>M</v>
      </c>
      <c r="G822" t="s">
        <v>1707</v>
      </c>
      <c r="H822" t="s">
        <v>1599</v>
      </c>
      <c r="I822" s="2">
        <v>4.9560185185185186E-2</v>
      </c>
      <c r="J822" t="str">
        <f t="shared" si="87"/>
        <v>1</v>
      </c>
      <c r="K822" s="5" t="str">
        <f t="shared" si="88"/>
        <v>11</v>
      </c>
      <c r="L822" t="str">
        <f t="shared" si="89"/>
        <v>22</v>
      </c>
      <c r="M822" t="s">
        <v>2626</v>
      </c>
      <c r="N822" s="4">
        <f t="shared" si="90"/>
        <v>1</v>
      </c>
      <c r="O822">
        <f t="shared" si="91"/>
        <v>11</v>
      </c>
      <c r="P822">
        <f t="shared" si="92"/>
        <v>22</v>
      </c>
      <c r="Q822" s="5">
        <f t="shared" si="93"/>
        <v>71.36666666666666</v>
      </c>
    </row>
    <row r="823" spans="1:17" x14ac:dyDescent="0.2">
      <c r="A823">
        <v>228</v>
      </c>
      <c r="B823">
        <v>23</v>
      </c>
      <c r="C823" t="s">
        <v>818</v>
      </c>
      <c r="D823" s="6" t="s">
        <v>1618</v>
      </c>
      <c r="F823" t="str">
        <f>IF(COUNTIF(D823,"*"),"F","M")</f>
        <v>F</v>
      </c>
      <c r="G823" t="s">
        <v>1720</v>
      </c>
      <c r="H823" t="s">
        <v>1599</v>
      </c>
      <c r="I823" s="2">
        <v>4.9629629629629635E-2</v>
      </c>
      <c r="J823" t="str">
        <f t="shared" si="87"/>
        <v>1</v>
      </c>
      <c r="K823" s="5" t="str">
        <f t="shared" si="88"/>
        <v>11</v>
      </c>
      <c r="L823" t="str">
        <f t="shared" si="89"/>
        <v>28</v>
      </c>
      <c r="M823" t="s">
        <v>2627</v>
      </c>
      <c r="N823" s="4">
        <f t="shared" si="90"/>
        <v>1</v>
      </c>
      <c r="O823">
        <f t="shared" si="91"/>
        <v>11</v>
      </c>
      <c r="P823">
        <f t="shared" si="92"/>
        <v>28</v>
      </c>
      <c r="Q823" s="5">
        <f t="shared" si="93"/>
        <v>71.466666666666669</v>
      </c>
    </row>
    <row r="824" spans="1:17" x14ac:dyDescent="0.2">
      <c r="A824">
        <v>229</v>
      </c>
      <c r="B824">
        <v>24</v>
      </c>
      <c r="C824" t="s">
        <v>819</v>
      </c>
      <c r="D824" s="6" t="s">
        <v>1620</v>
      </c>
      <c r="F824" t="str">
        <f>IF(COUNTIF(D824,"*"),"F","M")</f>
        <v>F</v>
      </c>
      <c r="G824" t="s">
        <v>1720</v>
      </c>
      <c r="H824" t="s">
        <v>1599</v>
      </c>
      <c r="I824" s="2">
        <v>4.9629629629629635E-2</v>
      </c>
      <c r="J824" t="str">
        <f t="shared" si="87"/>
        <v>1</v>
      </c>
      <c r="K824" s="5" t="str">
        <f t="shared" si="88"/>
        <v>11</v>
      </c>
      <c r="L824" t="str">
        <f t="shared" si="89"/>
        <v>28</v>
      </c>
      <c r="M824" t="s">
        <v>2627</v>
      </c>
      <c r="N824" s="4">
        <f t="shared" si="90"/>
        <v>1</v>
      </c>
      <c r="O824">
        <f t="shared" si="91"/>
        <v>11</v>
      </c>
      <c r="P824">
        <f t="shared" si="92"/>
        <v>28</v>
      </c>
      <c r="Q824" s="5">
        <f t="shared" si="93"/>
        <v>71.466666666666669</v>
      </c>
    </row>
    <row r="825" spans="1:17" x14ac:dyDescent="0.2">
      <c r="A825">
        <v>595</v>
      </c>
      <c r="B825">
        <v>59</v>
      </c>
      <c r="C825" t="s">
        <v>820</v>
      </c>
      <c r="D825" s="6">
        <v>33</v>
      </c>
      <c r="F825" t="str">
        <f>IF(COUNTIF(D825,"*"),"F","M")</f>
        <v>M</v>
      </c>
      <c r="G825" t="s">
        <v>1714</v>
      </c>
      <c r="H825" t="s">
        <v>2002</v>
      </c>
      <c r="I825" s="2">
        <v>4.9629629629629635E-2</v>
      </c>
      <c r="J825" t="str">
        <f t="shared" si="87"/>
        <v>1</v>
      </c>
      <c r="K825" s="5" t="str">
        <f t="shared" si="88"/>
        <v>11</v>
      </c>
      <c r="L825" t="str">
        <f t="shared" si="89"/>
        <v>28</v>
      </c>
      <c r="M825" t="s">
        <v>2627</v>
      </c>
      <c r="N825" s="4">
        <f t="shared" si="90"/>
        <v>1</v>
      </c>
      <c r="O825">
        <f t="shared" si="91"/>
        <v>11</v>
      </c>
      <c r="P825">
        <f t="shared" si="92"/>
        <v>28</v>
      </c>
      <c r="Q825" s="5">
        <f t="shared" si="93"/>
        <v>71.466666666666669</v>
      </c>
    </row>
    <row r="826" spans="1:17" x14ac:dyDescent="0.2">
      <c r="A826">
        <v>596</v>
      </c>
      <c r="B826">
        <v>76</v>
      </c>
      <c r="C826" t="s">
        <v>821</v>
      </c>
      <c r="D826" s="6">
        <v>36</v>
      </c>
      <c r="F826" t="str">
        <f>IF(COUNTIF(D826,"*"),"F","M")</f>
        <v>M</v>
      </c>
      <c r="G826" t="s">
        <v>1682</v>
      </c>
      <c r="H826" t="s">
        <v>1599</v>
      </c>
      <c r="I826" s="2">
        <v>4.9641203703703701E-2</v>
      </c>
      <c r="J826" t="str">
        <f t="shared" si="87"/>
        <v>1</v>
      </c>
      <c r="K826" s="5" t="str">
        <f t="shared" si="88"/>
        <v>11</v>
      </c>
      <c r="L826" t="str">
        <f t="shared" si="89"/>
        <v>29</v>
      </c>
      <c r="M826" t="s">
        <v>2628</v>
      </c>
      <c r="N826" s="4">
        <f t="shared" si="90"/>
        <v>1</v>
      </c>
      <c r="O826">
        <f t="shared" si="91"/>
        <v>11</v>
      </c>
      <c r="P826">
        <f t="shared" si="92"/>
        <v>29</v>
      </c>
      <c r="Q826" s="5">
        <f t="shared" si="93"/>
        <v>71.483333333333334</v>
      </c>
    </row>
    <row r="827" spans="1:17" x14ac:dyDescent="0.2">
      <c r="A827">
        <v>230</v>
      </c>
      <c r="B827">
        <v>34</v>
      </c>
      <c r="C827" t="s">
        <v>822</v>
      </c>
      <c r="D827" s="6" t="s">
        <v>1650</v>
      </c>
      <c r="F827" t="str">
        <f>IF(COUNTIF(D827,"*"),"F","M")</f>
        <v>F</v>
      </c>
      <c r="G827" t="s">
        <v>1682</v>
      </c>
      <c r="H827" t="s">
        <v>1599</v>
      </c>
      <c r="I827" s="2">
        <v>4.9641203703703701E-2</v>
      </c>
      <c r="J827" t="str">
        <f t="shared" si="87"/>
        <v>1</v>
      </c>
      <c r="K827" s="5" t="str">
        <f t="shared" si="88"/>
        <v>11</v>
      </c>
      <c r="L827" t="str">
        <f t="shared" si="89"/>
        <v>29</v>
      </c>
      <c r="M827" t="s">
        <v>2628</v>
      </c>
      <c r="N827" s="4">
        <f t="shared" si="90"/>
        <v>1</v>
      </c>
      <c r="O827">
        <f t="shared" si="91"/>
        <v>11</v>
      </c>
      <c r="P827">
        <f t="shared" si="92"/>
        <v>29</v>
      </c>
      <c r="Q827" s="5">
        <f t="shared" si="93"/>
        <v>71.483333333333334</v>
      </c>
    </row>
    <row r="828" spans="1:17" x14ac:dyDescent="0.2">
      <c r="A828">
        <v>231</v>
      </c>
      <c r="B828">
        <v>25</v>
      </c>
      <c r="C828" t="s">
        <v>823</v>
      </c>
      <c r="D828" s="6" t="s">
        <v>1620</v>
      </c>
      <c r="F828" t="str">
        <f>IF(COUNTIF(D828,"*"),"F","M")</f>
        <v>F</v>
      </c>
      <c r="G828" t="s">
        <v>1753</v>
      </c>
      <c r="H828" t="s">
        <v>1599</v>
      </c>
      <c r="I828" s="2">
        <v>4.9664351851851855E-2</v>
      </c>
      <c r="J828" t="str">
        <f t="shared" si="87"/>
        <v>1</v>
      </c>
      <c r="K828" s="5" t="str">
        <f t="shared" si="88"/>
        <v>11</v>
      </c>
      <c r="L828" t="str">
        <f t="shared" si="89"/>
        <v>31</v>
      </c>
      <c r="M828" t="s">
        <v>2629</v>
      </c>
      <c r="N828" s="4">
        <f t="shared" si="90"/>
        <v>1</v>
      </c>
      <c r="O828">
        <f t="shared" si="91"/>
        <v>11</v>
      </c>
      <c r="P828">
        <f t="shared" si="92"/>
        <v>31</v>
      </c>
      <c r="Q828" s="5">
        <f t="shared" si="93"/>
        <v>71.516666666666666</v>
      </c>
    </row>
    <row r="829" spans="1:17" x14ac:dyDescent="0.2">
      <c r="A829">
        <v>232</v>
      </c>
      <c r="B829">
        <v>26</v>
      </c>
      <c r="C829" t="s">
        <v>824</v>
      </c>
      <c r="D829" s="6" t="s">
        <v>1641</v>
      </c>
      <c r="F829" t="str">
        <f>IF(COUNTIF(D829,"*"),"F","M")</f>
        <v>F</v>
      </c>
      <c r="G829" t="s">
        <v>1682</v>
      </c>
      <c r="H829" t="s">
        <v>1599</v>
      </c>
      <c r="I829" s="2">
        <v>4.9664351851851855E-2</v>
      </c>
      <c r="J829" t="str">
        <f t="shared" si="87"/>
        <v>1</v>
      </c>
      <c r="K829" s="5" t="str">
        <f t="shared" si="88"/>
        <v>11</v>
      </c>
      <c r="L829" t="str">
        <f t="shared" si="89"/>
        <v>31</v>
      </c>
      <c r="M829" t="s">
        <v>2629</v>
      </c>
      <c r="N829" s="4">
        <f t="shared" si="90"/>
        <v>1</v>
      </c>
      <c r="O829">
        <f t="shared" si="91"/>
        <v>11</v>
      </c>
      <c r="P829">
        <f t="shared" si="92"/>
        <v>31</v>
      </c>
      <c r="Q829" s="5">
        <f t="shared" si="93"/>
        <v>71.516666666666666</v>
      </c>
    </row>
    <row r="830" spans="1:17" x14ac:dyDescent="0.2">
      <c r="A830">
        <v>233</v>
      </c>
      <c r="B830">
        <v>20</v>
      </c>
      <c r="C830" t="s">
        <v>825</v>
      </c>
      <c r="D830" s="6" t="s">
        <v>1621</v>
      </c>
      <c r="F830" t="str">
        <f>IF(COUNTIF(D830,"*"),"F","M")</f>
        <v>F</v>
      </c>
      <c r="G830" t="s">
        <v>1729</v>
      </c>
      <c r="H830" t="s">
        <v>1599</v>
      </c>
      <c r="I830" s="2">
        <v>4.9699074074074069E-2</v>
      </c>
      <c r="J830" t="str">
        <f t="shared" si="87"/>
        <v>1</v>
      </c>
      <c r="K830" s="5" t="str">
        <f t="shared" si="88"/>
        <v>11</v>
      </c>
      <c r="L830" t="str">
        <f t="shared" si="89"/>
        <v>34</v>
      </c>
      <c r="M830" t="s">
        <v>2630</v>
      </c>
      <c r="N830" s="4">
        <f t="shared" si="90"/>
        <v>1</v>
      </c>
      <c r="O830">
        <f t="shared" si="91"/>
        <v>11</v>
      </c>
      <c r="P830">
        <f t="shared" si="92"/>
        <v>34</v>
      </c>
      <c r="Q830" s="5">
        <f t="shared" si="93"/>
        <v>71.566666666666663</v>
      </c>
    </row>
    <row r="831" spans="1:17" x14ac:dyDescent="0.2">
      <c r="A831">
        <v>234</v>
      </c>
      <c r="B831">
        <v>56</v>
      </c>
      <c r="C831" t="s">
        <v>826</v>
      </c>
      <c r="D831" s="6" t="s">
        <v>1627</v>
      </c>
      <c r="F831" t="str">
        <f>IF(COUNTIF(D831,"*"),"F","M")</f>
        <v>F</v>
      </c>
      <c r="G831" t="s">
        <v>1729</v>
      </c>
      <c r="H831" t="s">
        <v>1599</v>
      </c>
      <c r="I831" s="2">
        <v>4.9699074074074069E-2</v>
      </c>
      <c r="J831" t="str">
        <f t="shared" si="87"/>
        <v>1</v>
      </c>
      <c r="K831" s="5" t="str">
        <f t="shared" si="88"/>
        <v>11</v>
      </c>
      <c r="L831" t="str">
        <f t="shared" si="89"/>
        <v>34</v>
      </c>
      <c r="M831" t="s">
        <v>2630</v>
      </c>
      <c r="N831" s="4">
        <f t="shared" si="90"/>
        <v>1</v>
      </c>
      <c r="O831">
        <f t="shared" si="91"/>
        <v>11</v>
      </c>
      <c r="P831">
        <f t="shared" si="92"/>
        <v>34</v>
      </c>
      <c r="Q831" s="5">
        <f t="shared" si="93"/>
        <v>71.566666666666663</v>
      </c>
    </row>
    <row r="832" spans="1:17" x14ac:dyDescent="0.2">
      <c r="A832">
        <v>597</v>
      </c>
      <c r="B832">
        <v>133</v>
      </c>
      <c r="C832" t="s">
        <v>827</v>
      </c>
      <c r="D832" s="6">
        <v>17</v>
      </c>
      <c r="F832" t="str">
        <f>IF(COUNTIF(D832,"*"),"F","M")</f>
        <v>M</v>
      </c>
      <c r="G832" t="s">
        <v>1707</v>
      </c>
      <c r="H832" t="s">
        <v>1599</v>
      </c>
      <c r="I832" s="2">
        <v>4.9756944444444444E-2</v>
      </c>
      <c r="J832" t="str">
        <f t="shared" si="87"/>
        <v>1</v>
      </c>
      <c r="K832" s="5" t="str">
        <f t="shared" si="88"/>
        <v>11</v>
      </c>
      <c r="L832" t="str">
        <f t="shared" si="89"/>
        <v>39</v>
      </c>
      <c r="M832" t="s">
        <v>2631</v>
      </c>
      <c r="N832" s="4">
        <f t="shared" si="90"/>
        <v>1</v>
      </c>
      <c r="O832">
        <f t="shared" si="91"/>
        <v>11</v>
      </c>
      <c r="P832">
        <f t="shared" si="92"/>
        <v>39</v>
      </c>
      <c r="Q832" s="5">
        <f t="shared" si="93"/>
        <v>71.650000000000006</v>
      </c>
    </row>
    <row r="833" spans="1:17" x14ac:dyDescent="0.2">
      <c r="A833">
        <v>598</v>
      </c>
      <c r="B833">
        <v>35</v>
      </c>
      <c r="C833" t="s">
        <v>828</v>
      </c>
      <c r="D833" s="6">
        <v>52</v>
      </c>
      <c r="F833" t="str">
        <f>IF(COUNTIF(D833,"*"),"F","M")</f>
        <v>M</v>
      </c>
      <c r="G833" t="s">
        <v>1707</v>
      </c>
      <c r="H833" t="s">
        <v>1599</v>
      </c>
      <c r="I833" s="2">
        <v>4.9768518518518517E-2</v>
      </c>
      <c r="J833" t="str">
        <f t="shared" si="87"/>
        <v>1</v>
      </c>
      <c r="K833" s="5" t="str">
        <f t="shared" si="88"/>
        <v>11</v>
      </c>
      <c r="L833" t="str">
        <f t="shared" si="89"/>
        <v>40</v>
      </c>
      <c r="M833" t="s">
        <v>2632</v>
      </c>
      <c r="N833" s="4">
        <f t="shared" si="90"/>
        <v>1</v>
      </c>
      <c r="O833">
        <f t="shared" si="91"/>
        <v>11</v>
      </c>
      <c r="P833">
        <f t="shared" si="92"/>
        <v>40</v>
      </c>
      <c r="Q833" s="5">
        <f t="shared" si="93"/>
        <v>71.666666666666671</v>
      </c>
    </row>
    <row r="834" spans="1:17" x14ac:dyDescent="0.2">
      <c r="A834">
        <v>235</v>
      </c>
      <c r="B834">
        <v>24</v>
      </c>
      <c r="C834" t="s">
        <v>829</v>
      </c>
      <c r="D834" s="6" t="s">
        <v>1639</v>
      </c>
      <c r="F834" t="str">
        <f>IF(COUNTIF(D834,"*"),"F","M")</f>
        <v>F</v>
      </c>
      <c r="G834" t="s">
        <v>1695</v>
      </c>
      <c r="H834" t="s">
        <v>1599</v>
      </c>
      <c r="I834" s="2">
        <v>4.9791666666666672E-2</v>
      </c>
      <c r="J834" t="str">
        <f t="shared" si="87"/>
        <v>1</v>
      </c>
      <c r="K834" s="5" t="str">
        <f t="shared" si="88"/>
        <v>11</v>
      </c>
      <c r="L834" t="str">
        <f t="shared" si="89"/>
        <v>42</v>
      </c>
      <c r="M834" t="s">
        <v>2633</v>
      </c>
      <c r="N834" s="4">
        <f t="shared" si="90"/>
        <v>1</v>
      </c>
      <c r="O834">
        <f t="shared" si="91"/>
        <v>11</v>
      </c>
      <c r="P834">
        <f t="shared" si="92"/>
        <v>42</v>
      </c>
      <c r="Q834" s="5">
        <f t="shared" si="93"/>
        <v>71.7</v>
      </c>
    </row>
    <row r="835" spans="1:17" x14ac:dyDescent="0.2">
      <c r="A835">
        <v>599</v>
      </c>
      <c r="B835">
        <v>77</v>
      </c>
      <c r="C835" t="s">
        <v>830</v>
      </c>
      <c r="D835" s="6">
        <v>37</v>
      </c>
      <c r="F835" t="str">
        <f>IF(COUNTIF(D835,"*"),"F","M")</f>
        <v>M</v>
      </c>
      <c r="G835" t="s">
        <v>1752</v>
      </c>
      <c r="H835" t="s">
        <v>2005</v>
      </c>
      <c r="I835" s="2">
        <v>4.9791666666666672E-2</v>
      </c>
      <c r="J835" t="str">
        <f t="shared" si="87"/>
        <v>1</v>
      </c>
      <c r="K835" s="5" t="str">
        <f t="shared" si="88"/>
        <v>11</v>
      </c>
      <c r="L835" t="str">
        <f t="shared" si="89"/>
        <v>42</v>
      </c>
      <c r="M835" t="s">
        <v>2633</v>
      </c>
      <c r="N835" s="4">
        <f t="shared" si="90"/>
        <v>1</v>
      </c>
      <c r="O835">
        <f t="shared" si="91"/>
        <v>11</v>
      </c>
      <c r="P835">
        <f t="shared" si="92"/>
        <v>42</v>
      </c>
      <c r="Q835" s="5">
        <f t="shared" si="93"/>
        <v>71.7</v>
      </c>
    </row>
    <row r="836" spans="1:17" x14ac:dyDescent="0.2">
      <c r="A836">
        <v>600</v>
      </c>
      <c r="B836">
        <v>78</v>
      </c>
      <c r="C836" t="s">
        <v>831</v>
      </c>
      <c r="D836" s="6">
        <v>37</v>
      </c>
      <c r="F836" t="str">
        <f>IF(COUNTIF(D836,"*"),"F","M")</f>
        <v>M</v>
      </c>
      <c r="G836" t="s">
        <v>1720</v>
      </c>
      <c r="H836" t="s">
        <v>1599</v>
      </c>
      <c r="I836" s="2">
        <v>4.9861111111111113E-2</v>
      </c>
      <c r="J836" t="str">
        <f t="shared" si="87"/>
        <v>1</v>
      </c>
      <c r="K836" s="5" t="str">
        <f t="shared" si="88"/>
        <v>11</v>
      </c>
      <c r="L836" t="str">
        <f t="shared" si="89"/>
        <v>48</v>
      </c>
      <c r="M836" t="s">
        <v>2634</v>
      </c>
      <c r="N836" s="4">
        <f t="shared" si="90"/>
        <v>1</v>
      </c>
      <c r="O836">
        <f t="shared" si="91"/>
        <v>11</v>
      </c>
      <c r="P836">
        <f t="shared" si="92"/>
        <v>48</v>
      </c>
      <c r="Q836" s="5">
        <f t="shared" si="93"/>
        <v>71.8</v>
      </c>
    </row>
    <row r="837" spans="1:17" x14ac:dyDescent="0.2">
      <c r="A837">
        <v>601</v>
      </c>
      <c r="B837">
        <v>79</v>
      </c>
      <c r="C837" t="s">
        <v>832</v>
      </c>
      <c r="D837" s="6">
        <v>38</v>
      </c>
      <c r="F837" t="str">
        <f>IF(COUNTIF(D837,"*"),"F","M")</f>
        <v>M</v>
      </c>
      <c r="G837" t="s">
        <v>1772</v>
      </c>
      <c r="H837" t="s">
        <v>1599</v>
      </c>
      <c r="I837" s="2">
        <v>4.987268518518518E-2</v>
      </c>
      <c r="J837" t="str">
        <f t="shared" si="87"/>
        <v>1</v>
      </c>
      <c r="K837" s="5" t="str">
        <f t="shared" si="88"/>
        <v>11</v>
      </c>
      <c r="L837" t="str">
        <f t="shared" si="89"/>
        <v>49</v>
      </c>
      <c r="M837" t="s">
        <v>2635</v>
      </c>
      <c r="N837" s="4">
        <f t="shared" si="90"/>
        <v>1</v>
      </c>
      <c r="O837">
        <f t="shared" si="91"/>
        <v>11</v>
      </c>
      <c r="P837">
        <f t="shared" si="92"/>
        <v>49</v>
      </c>
      <c r="Q837" s="5">
        <f t="shared" si="93"/>
        <v>71.816666666666663</v>
      </c>
    </row>
    <row r="838" spans="1:17" x14ac:dyDescent="0.2">
      <c r="A838">
        <v>602</v>
      </c>
      <c r="B838">
        <v>44</v>
      </c>
      <c r="C838" t="s">
        <v>833</v>
      </c>
      <c r="D838" s="6">
        <v>47</v>
      </c>
      <c r="F838" t="str">
        <f>IF(COUNTIF(D838,"*"),"F","M")</f>
        <v>M</v>
      </c>
      <c r="G838" t="s">
        <v>1701</v>
      </c>
      <c r="H838" t="s">
        <v>1599</v>
      </c>
      <c r="I838" s="2">
        <v>4.988425925925926E-2</v>
      </c>
      <c r="J838" t="str">
        <f t="shared" si="87"/>
        <v>1</v>
      </c>
      <c r="K838" s="5" t="str">
        <f t="shared" si="88"/>
        <v>11</v>
      </c>
      <c r="L838" t="str">
        <f t="shared" si="89"/>
        <v>50</v>
      </c>
      <c r="M838" t="s">
        <v>2636</v>
      </c>
      <c r="N838" s="4">
        <f t="shared" si="90"/>
        <v>1</v>
      </c>
      <c r="O838">
        <f t="shared" si="91"/>
        <v>11</v>
      </c>
      <c r="P838">
        <f t="shared" si="92"/>
        <v>50</v>
      </c>
      <c r="Q838" s="5">
        <f t="shared" si="93"/>
        <v>71.833333333333329</v>
      </c>
    </row>
    <row r="839" spans="1:17" x14ac:dyDescent="0.2">
      <c r="A839">
        <v>236</v>
      </c>
      <c r="B839">
        <v>25</v>
      </c>
      <c r="C839" t="s">
        <v>834</v>
      </c>
      <c r="D839" s="6" t="s">
        <v>1648</v>
      </c>
      <c r="F839" t="str">
        <f>IF(COUNTIF(D839,"*"),"F","M")</f>
        <v>F</v>
      </c>
      <c r="G839" t="s">
        <v>1707</v>
      </c>
      <c r="H839" t="s">
        <v>1599</v>
      </c>
      <c r="I839" s="2">
        <v>4.988425925925926E-2</v>
      </c>
      <c r="J839" t="str">
        <f t="shared" si="87"/>
        <v>1</v>
      </c>
      <c r="K839" s="5" t="str">
        <f t="shared" si="88"/>
        <v>11</v>
      </c>
      <c r="L839" t="str">
        <f t="shared" si="89"/>
        <v>50</v>
      </c>
      <c r="M839" t="s">
        <v>2636</v>
      </c>
      <c r="N839" s="4">
        <f t="shared" si="90"/>
        <v>1</v>
      </c>
      <c r="O839">
        <f t="shared" si="91"/>
        <v>11</v>
      </c>
      <c r="P839">
        <f t="shared" si="92"/>
        <v>50</v>
      </c>
      <c r="Q839" s="5">
        <f t="shared" si="93"/>
        <v>71.833333333333329</v>
      </c>
    </row>
    <row r="840" spans="1:17" x14ac:dyDescent="0.2">
      <c r="A840">
        <v>237</v>
      </c>
      <c r="B840">
        <v>25</v>
      </c>
      <c r="C840" t="s">
        <v>835</v>
      </c>
      <c r="D840" s="6" t="s">
        <v>1640</v>
      </c>
      <c r="F840" t="str">
        <f>IF(COUNTIF(D840,"*"),"F","M")</f>
        <v>F</v>
      </c>
      <c r="G840" t="s">
        <v>1701</v>
      </c>
      <c r="H840" t="s">
        <v>1599</v>
      </c>
      <c r="I840" s="2">
        <v>4.9976851851851856E-2</v>
      </c>
      <c r="J840" t="str">
        <f t="shared" si="87"/>
        <v>1</v>
      </c>
      <c r="K840" s="5" t="str">
        <f t="shared" si="88"/>
        <v>11</v>
      </c>
      <c r="L840" t="str">
        <f t="shared" si="89"/>
        <v>58</v>
      </c>
      <c r="M840" t="s">
        <v>2637</v>
      </c>
      <c r="N840" s="4">
        <f t="shared" si="90"/>
        <v>1</v>
      </c>
      <c r="O840">
        <f t="shared" si="91"/>
        <v>11</v>
      </c>
      <c r="P840">
        <f t="shared" si="92"/>
        <v>58</v>
      </c>
      <c r="Q840" s="5">
        <f t="shared" si="93"/>
        <v>71.966666666666669</v>
      </c>
    </row>
    <row r="841" spans="1:17" x14ac:dyDescent="0.2">
      <c r="A841">
        <v>238</v>
      </c>
      <c r="B841">
        <v>26</v>
      </c>
      <c r="C841" t="s">
        <v>836</v>
      </c>
      <c r="D841" s="6" t="s">
        <v>1614</v>
      </c>
      <c r="F841" t="str">
        <f>IF(COUNTIF(D841,"*"),"F","M")</f>
        <v>F</v>
      </c>
      <c r="G841" t="s">
        <v>1695</v>
      </c>
      <c r="H841" t="s">
        <v>1599</v>
      </c>
      <c r="I841" s="2">
        <v>4.9976851851851856E-2</v>
      </c>
      <c r="J841" t="str">
        <f t="shared" si="87"/>
        <v>1</v>
      </c>
      <c r="K841" s="5" t="str">
        <f t="shared" si="88"/>
        <v>11</v>
      </c>
      <c r="L841" t="str">
        <f t="shared" si="89"/>
        <v>58</v>
      </c>
      <c r="M841" t="s">
        <v>2637</v>
      </c>
      <c r="N841" s="4">
        <f t="shared" si="90"/>
        <v>1</v>
      </c>
      <c r="O841">
        <f t="shared" si="91"/>
        <v>11</v>
      </c>
      <c r="P841">
        <f t="shared" si="92"/>
        <v>58</v>
      </c>
      <c r="Q841" s="5">
        <f t="shared" si="93"/>
        <v>71.966666666666669</v>
      </c>
    </row>
    <row r="842" spans="1:17" x14ac:dyDescent="0.2">
      <c r="A842">
        <v>603</v>
      </c>
      <c r="B842">
        <v>60</v>
      </c>
      <c r="C842" t="s">
        <v>837</v>
      </c>
      <c r="D842" s="6">
        <v>26</v>
      </c>
      <c r="F842" t="str">
        <f>IF(COUNTIF(D842,"*"),"F","M")</f>
        <v>M</v>
      </c>
      <c r="G842" t="s">
        <v>1682</v>
      </c>
      <c r="H842" t="s">
        <v>1599</v>
      </c>
      <c r="I842" s="2">
        <v>4.9999999999999996E-2</v>
      </c>
      <c r="J842" t="str">
        <f t="shared" si="87"/>
        <v>1</v>
      </c>
      <c r="K842" s="5" t="str">
        <f t="shared" si="88"/>
        <v>12</v>
      </c>
      <c r="L842" t="str">
        <f t="shared" si="89"/>
        <v>00</v>
      </c>
      <c r="M842" t="s">
        <v>2638</v>
      </c>
      <c r="N842" s="4">
        <f t="shared" si="90"/>
        <v>1</v>
      </c>
      <c r="O842">
        <f t="shared" si="91"/>
        <v>12</v>
      </c>
      <c r="P842">
        <f t="shared" si="92"/>
        <v>0</v>
      </c>
      <c r="Q842" s="5">
        <f t="shared" si="93"/>
        <v>72</v>
      </c>
    </row>
    <row r="843" spans="1:17" x14ac:dyDescent="0.2">
      <c r="A843">
        <v>239</v>
      </c>
      <c r="B843">
        <v>35</v>
      </c>
      <c r="C843" t="s">
        <v>838</v>
      </c>
      <c r="D843" s="6" t="s">
        <v>1615</v>
      </c>
      <c r="F843" t="str">
        <f>IF(COUNTIF(D843,"*"),"F","M")</f>
        <v>F</v>
      </c>
      <c r="G843" t="s">
        <v>1710</v>
      </c>
      <c r="H843" t="s">
        <v>1599</v>
      </c>
      <c r="I843" s="2">
        <v>4.9999999999999996E-2</v>
      </c>
      <c r="J843" t="str">
        <f t="shared" si="87"/>
        <v>1</v>
      </c>
      <c r="K843" s="5" t="str">
        <f t="shared" si="88"/>
        <v>12</v>
      </c>
      <c r="L843" t="str">
        <f t="shared" si="89"/>
        <v>00</v>
      </c>
      <c r="M843" t="s">
        <v>2638</v>
      </c>
      <c r="N843" s="4">
        <f t="shared" si="90"/>
        <v>1</v>
      </c>
      <c r="O843">
        <f t="shared" si="91"/>
        <v>12</v>
      </c>
      <c r="P843">
        <f t="shared" si="92"/>
        <v>0</v>
      </c>
      <c r="Q843" s="5">
        <f t="shared" si="93"/>
        <v>72</v>
      </c>
    </row>
    <row r="844" spans="1:17" x14ac:dyDescent="0.2">
      <c r="A844">
        <v>604</v>
      </c>
      <c r="B844">
        <v>36</v>
      </c>
      <c r="C844" t="s">
        <v>839</v>
      </c>
      <c r="D844" s="6">
        <v>50</v>
      </c>
      <c r="F844" t="str">
        <f>IF(COUNTIF(D844,"*"),"F","M")</f>
        <v>M</v>
      </c>
      <c r="G844" t="s">
        <v>1701</v>
      </c>
      <c r="H844" t="s">
        <v>1599</v>
      </c>
      <c r="I844" s="2">
        <v>5.004629629629629E-2</v>
      </c>
      <c r="J844" t="str">
        <f t="shared" si="87"/>
        <v>1</v>
      </c>
      <c r="K844" s="5" t="str">
        <f t="shared" si="88"/>
        <v>12</v>
      </c>
      <c r="L844" t="str">
        <f t="shared" si="89"/>
        <v>04</v>
      </c>
      <c r="M844" t="s">
        <v>2639</v>
      </c>
      <c r="N844" s="4">
        <f t="shared" si="90"/>
        <v>1</v>
      </c>
      <c r="O844">
        <f t="shared" si="91"/>
        <v>12</v>
      </c>
      <c r="P844">
        <f t="shared" si="92"/>
        <v>4</v>
      </c>
      <c r="Q844" s="5">
        <f t="shared" si="93"/>
        <v>72.066666666666663</v>
      </c>
    </row>
    <row r="845" spans="1:17" x14ac:dyDescent="0.2">
      <c r="A845">
        <v>240</v>
      </c>
      <c r="B845">
        <v>26</v>
      </c>
      <c r="C845" t="s">
        <v>840</v>
      </c>
      <c r="D845" s="6" t="s">
        <v>1644</v>
      </c>
      <c r="F845" t="str">
        <f>IF(COUNTIF(D845,"*"),"F","M")</f>
        <v>F</v>
      </c>
      <c r="G845" t="s">
        <v>1707</v>
      </c>
      <c r="H845" t="s">
        <v>1599</v>
      </c>
      <c r="I845" s="2">
        <v>5.0115740740740738E-2</v>
      </c>
      <c r="J845" t="str">
        <f t="shared" si="87"/>
        <v>1</v>
      </c>
      <c r="K845" s="5" t="str">
        <f t="shared" si="88"/>
        <v>12</v>
      </c>
      <c r="L845" t="str">
        <f t="shared" si="89"/>
        <v>10</v>
      </c>
      <c r="M845" t="s">
        <v>2640</v>
      </c>
      <c r="N845" s="4">
        <f t="shared" si="90"/>
        <v>1</v>
      </c>
      <c r="O845">
        <f t="shared" si="91"/>
        <v>12</v>
      </c>
      <c r="P845">
        <f t="shared" si="92"/>
        <v>10</v>
      </c>
      <c r="Q845" s="5">
        <f t="shared" si="93"/>
        <v>72.166666666666671</v>
      </c>
    </row>
    <row r="846" spans="1:17" x14ac:dyDescent="0.2">
      <c r="A846">
        <v>241</v>
      </c>
      <c r="B846">
        <v>27</v>
      </c>
      <c r="C846" t="s">
        <v>841</v>
      </c>
      <c r="D846" s="6" t="s">
        <v>1648</v>
      </c>
      <c r="F846" t="str">
        <f>IF(COUNTIF(D846,"*"),"F","M")</f>
        <v>F</v>
      </c>
      <c r="G846" t="s">
        <v>1720</v>
      </c>
      <c r="H846" t="s">
        <v>1599</v>
      </c>
      <c r="I846" s="2">
        <v>5.0115740740740738E-2</v>
      </c>
      <c r="J846" t="str">
        <f t="shared" si="87"/>
        <v>1</v>
      </c>
      <c r="K846" s="5" t="str">
        <f t="shared" si="88"/>
        <v>12</v>
      </c>
      <c r="L846" t="str">
        <f t="shared" si="89"/>
        <v>10</v>
      </c>
      <c r="M846" t="s">
        <v>2640</v>
      </c>
      <c r="N846" s="4">
        <f t="shared" si="90"/>
        <v>1</v>
      </c>
      <c r="O846">
        <f t="shared" si="91"/>
        <v>12</v>
      </c>
      <c r="P846">
        <f t="shared" si="92"/>
        <v>10</v>
      </c>
      <c r="Q846" s="5">
        <f t="shared" si="93"/>
        <v>72.166666666666671</v>
      </c>
    </row>
    <row r="847" spans="1:17" x14ac:dyDescent="0.2">
      <c r="A847">
        <v>605</v>
      </c>
      <c r="B847">
        <v>25</v>
      </c>
      <c r="C847" t="s">
        <v>842</v>
      </c>
      <c r="D847" s="6">
        <v>59</v>
      </c>
      <c r="F847" t="str">
        <f>IF(COUNTIF(D847,"*"),"F","M")</f>
        <v>M</v>
      </c>
      <c r="G847" t="s">
        <v>1707</v>
      </c>
      <c r="H847" t="s">
        <v>1599</v>
      </c>
      <c r="I847" s="2">
        <v>5.0173611111111106E-2</v>
      </c>
      <c r="J847" t="str">
        <f t="shared" si="87"/>
        <v>1</v>
      </c>
      <c r="K847" s="5" t="str">
        <f t="shared" si="88"/>
        <v>12</v>
      </c>
      <c r="L847" t="str">
        <f t="shared" si="89"/>
        <v>15</v>
      </c>
      <c r="M847" t="s">
        <v>2641</v>
      </c>
      <c r="N847" s="4">
        <f t="shared" si="90"/>
        <v>1</v>
      </c>
      <c r="O847">
        <f t="shared" si="91"/>
        <v>12</v>
      </c>
      <c r="P847">
        <f t="shared" si="92"/>
        <v>15</v>
      </c>
      <c r="Q847" s="5">
        <f t="shared" si="93"/>
        <v>72.25</v>
      </c>
    </row>
    <row r="848" spans="1:17" x14ac:dyDescent="0.2">
      <c r="A848">
        <v>242</v>
      </c>
      <c r="B848">
        <v>3</v>
      </c>
      <c r="C848" t="s">
        <v>843</v>
      </c>
      <c r="D848" s="6" t="s">
        <v>1660</v>
      </c>
      <c r="F848" t="str">
        <f>IF(COUNTIF(D848,"*"),"F","M")</f>
        <v>F</v>
      </c>
      <c r="G848" t="s">
        <v>1874</v>
      </c>
      <c r="H848" t="s">
        <v>1599</v>
      </c>
      <c r="I848" s="2">
        <v>5.0173611111111106E-2</v>
      </c>
      <c r="J848" t="str">
        <f t="shared" si="87"/>
        <v>1</v>
      </c>
      <c r="K848" s="5" t="str">
        <f t="shared" si="88"/>
        <v>12</v>
      </c>
      <c r="L848" t="str">
        <f t="shared" si="89"/>
        <v>15</v>
      </c>
      <c r="M848" t="s">
        <v>2641</v>
      </c>
      <c r="N848" s="4">
        <f t="shared" si="90"/>
        <v>1</v>
      </c>
      <c r="O848">
        <f t="shared" si="91"/>
        <v>12</v>
      </c>
      <c r="P848">
        <f t="shared" si="92"/>
        <v>15</v>
      </c>
      <c r="Q848" s="5">
        <f t="shared" si="93"/>
        <v>72.25</v>
      </c>
    </row>
    <row r="849" spans="1:17" x14ac:dyDescent="0.2">
      <c r="A849">
        <v>606</v>
      </c>
      <c r="B849">
        <v>45</v>
      </c>
      <c r="C849" t="s">
        <v>844</v>
      </c>
      <c r="D849" s="6">
        <v>45</v>
      </c>
      <c r="F849" t="str">
        <f>IF(COUNTIF(D849,"*"),"F","M")</f>
        <v>M</v>
      </c>
      <c r="G849" t="s">
        <v>1780</v>
      </c>
      <c r="H849" t="s">
        <v>1599</v>
      </c>
      <c r="I849" s="2">
        <v>5.019675925925926E-2</v>
      </c>
      <c r="J849" t="str">
        <f t="shared" si="87"/>
        <v>1</v>
      </c>
      <c r="K849" s="5" t="str">
        <f t="shared" si="88"/>
        <v>12</v>
      </c>
      <c r="L849" t="str">
        <f t="shared" si="89"/>
        <v>17</v>
      </c>
      <c r="M849" t="s">
        <v>2642</v>
      </c>
      <c r="N849" s="4">
        <f t="shared" si="90"/>
        <v>1</v>
      </c>
      <c r="O849">
        <f t="shared" si="91"/>
        <v>12</v>
      </c>
      <c r="P849">
        <f t="shared" si="92"/>
        <v>17</v>
      </c>
      <c r="Q849" s="5">
        <f t="shared" si="93"/>
        <v>72.283333333333331</v>
      </c>
    </row>
    <row r="850" spans="1:17" x14ac:dyDescent="0.2">
      <c r="A850">
        <v>607</v>
      </c>
      <c r="B850">
        <v>49</v>
      </c>
      <c r="C850" t="s">
        <v>845</v>
      </c>
      <c r="D850" s="6">
        <v>14</v>
      </c>
      <c r="F850" t="str">
        <f>IF(COUNTIF(D850,"*"),"F","M")</f>
        <v>M</v>
      </c>
      <c r="G850" t="s">
        <v>1890</v>
      </c>
      <c r="H850" t="s">
        <v>1599</v>
      </c>
      <c r="I850" s="2">
        <v>5.0208333333333334E-2</v>
      </c>
      <c r="J850" t="str">
        <f t="shared" si="87"/>
        <v>1</v>
      </c>
      <c r="K850" s="5" t="str">
        <f t="shared" si="88"/>
        <v>12</v>
      </c>
      <c r="L850" t="str">
        <f t="shared" si="89"/>
        <v>18</v>
      </c>
      <c r="M850" t="s">
        <v>2643</v>
      </c>
      <c r="N850" s="4">
        <f t="shared" si="90"/>
        <v>1</v>
      </c>
      <c r="O850">
        <f t="shared" si="91"/>
        <v>12</v>
      </c>
      <c r="P850">
        <f t="shared" si="92"/>
        <v>18</v>
      </c>
      <c r="Q850" s="5">
        <f t="shared" si="93"/>
        <v>72.3</v>
      </c>
    </row>
    <row r="851" spans="1:17" x14ac:dyDescent="0.2">
      <c r="A851">
        <v>243</v>
      </c>
      <c r="B851">
        <v>9</v>
      </c>
      <c r="C851" t="s">
        <v>846</v>
      </c>
      <c r="D851" s="6" t="s">
        <v>1636</v>
      </c>
      <c r="F851" t="str">
        <f>IF(COUNTIF(D851,"*"),"F","M")</f>
        <v>F</v>
      </c>
      <c r="G851" t="s">
        <v>1743</v>
      </c>
      <c r="H851" t="s">
        <v>1599</v>
      </c>
      <c r="I851" s="2">
        <v>5.0219907407407414E-2</v>
      </c>
      <c r="J851" t="str">
        <f t="shared" si="87"/>
        <v>1</v>
      </c>
      <c r="K851" s="5" t="str">
        <f t="shared" si="88"/>
        <v>12</v>
      </c>
      <c r="L851" t="str">
        <f t="shared" si="89"/>
        <v>19</v>
      </c>
      <c r="M851" t="s">
        <v>2644</v>
      </c>
      <c r="N851" s="4">
        <f t="shared" si="90"/>
        <v>1</v>
      </c>
      <c r="O851">
        <f t="shared" si="91"/>
        <v>12</v>
      </c>
      <c r="P851">
        <f t="shared" si="92"/>
        <v>19</v>
      </c>
      <c r="Q851" s="5">
        <f t="shared" si="93"/>
        <v>72.316666666666663</v>
      </c>
    </row>
    <row r="852" spans="1:17" x14ac:dyDescent="0.2">
      <c r="A852">
        <v>244</v>
      </c>
      <c r="B852">
        <v>10</v>
      </c>
      <c r="C852" t="s">
        <v>847</v>
      </c>
      <c r="D852" s="6" t="s">
        <v>1652</v>
      </c>
      <c r="F852" t="str">
        <f>IF(COUNTIF(D852,"*"),"F","M")</f>
        <v>F</v>
      </c>
      <c r="G852" t="s">
        <v>1743</v>
      </c>
      <c r="H852" t="s">
        <v>1599</v>
      </c>
      <c r="I852" s="2">
        <v>5.0219907407407414E-2</v>
      </c>
      <c r="J852" t="str">
        <f t="shared" si="87"/>
        <v>1</v>
      </c>
      <c r="K852" s="5" t="str">
        <f t="shared" si="88"/>
        <v>12</v>
      </c>
      <c r="L852" t="str">
        <f t="shared" si="89"/>
        <v>19</v>
      </c>
      <c r="M852" t="s">
        <v>2644</v>
      </c>
      <c r="N852" s="4">
        <f t="shared" si="90"/>
        <v>1</v>
      </c>
      <c r="O852">
        <f t="shared" si="91"/>
        <v>12</v>
      </c>
      <c r="P852">
        <f t="shared" si="92"/>
        <v>19</v>
      </c>
      <c r="Q852" s="5">
        <f t="shared" si="93"/>
        <v>72.316666666666663</v>
      </c>
    </row>
    <row r="853" spans="1:17" x14ac:dyDescent="0.2">
      <c r="A853">
        <v>245</v>
      </c>
      <c r="B853">
        <v>36</v>
      </c>
      <c r="C853" t="s">
        <v>848</v>
      </c>
      <c r="D853" s="6" t="s">
        <v>1630</v>
      </c>
      <c r="F853" t="str">
        <f>IF(COUNTIF(D853,"*"),"F","M")</f>
        <v>F</v>
      </c>
      <c r="G853" t="s">
        <v>1891</v>
      </c>
      <c r="H853" t="s">
        <v>1599</v>
      </c>
      <c r="I853" s="2">
        <v>5.0231481481481481E-2</v>
      </c>
      <c r="J853" t="str">
        <f t="shared" si="87"/>
        <v>1</v>
      </c>
      <c r="K853" s="5" t="str">
        <f t="shared" si="88"/>
        <v>12</v>
      </c>
      <c r="L853" t="str">
        <f t="shared" si="89"/>
        <v>20</v>
      </c>
      <c r="M853" t="s">
        <v>2645</v>
      </c>
      <c r="N853" s="4">
        <f t="shared" si="90"/>
        <v>1</v>
      </c>
      <c r="O853">
        <f t="shared" si="91"/>
        <v>12</v>
      </c>
      <c r="P853">
        <f t="shared" si="92"/>
        <v>20</v>
      </c>
      <c r="Q853" s="5">
        <f t="shared" si="93"/>
        <v>72.333333333333329</v>
      </c>
    </row>
    <row r="854" spans="1:17" x14ac:dyDescent="0.2">
      <c r="A854">
        <v>246</v>
      </c>
      <c r="B854">
        <v>21</v>
      </c>
      <c r="C854" t="s">
        <v>849</v>
      </c>
      <c r="D854" s="6" t="s">
        <v>1649</v>
      </c>
      <c r="F854" t="str">
        <f>IF(COUNTIF(D854,"*"),"F","M")</f>
        <v>F</v>
      </c>
      <c r="G854" t="s">
        <v>1707</v>
      </c>
      <c r="H854" t="s">
        <v>1599</v>
      </c>
      <c r="I854" s="2">
        <v>5.0243055555555555E-2</v>
      </c>
      <c r="J854" t="str">
        <f t="shared" si="87"/>
        <v>1</v>
      </c>
      <c r="K854" s="5" t="str">
        <f t="shared" si="88"/>
        <v>12</v>
      </c>
      <c r="L854" t="str">
        <f t="shared" si="89"/>
        <v>21</v>
      </c>
      <c r="M854" t="s">
        <v>2646</v>
      </c>
      <c r="N854" s="4">
        <f t="shared" si="90"/>
        <v>1</v>
      </c>
      <c r="O854">
        <f t="shared" si="91"/>
        <v>12</v>
      </c>
      <c r="P854">
        <f t="shared" si="92"/>
        <v>21</v>
      </c>
      <c r="Q854" s="5">
        <f t="shared" si="93"/>
        <v>72.349999999999994</v>
      </c>
    </row>
    <row r="855" spans="1:17" x14ac:dyDescent="0.2">
      <c r="A855">
        <v>608</v>
      </c>
      <c r="B855">
        <v>46</v>
      </c>
      <c r="C855" t="s">
        <v>850</v>
      </c>
      <c r="D855" s="6">
        <v>49</v>
      </c>
      <c r="F855" t="str">
        <f>IF(COUNTIF(D855,"*"),"F","M")</f>
        <v>M</v>
      </c>
      <c r="G855" t="s">
        <v>1720</v>
      </c>
      <c r="H855" t="s">
        <v>1599</v>
      </c>
      <c r="I855" s="2">
        <v>5.0266203703703709E-2</v>
      </c>
      <c r="J855" t="str">
        <f t="shared" ref="J855:J918" si="94">MID(M855,2,1)</f>
        <v>1</v>
      </c>
      <c r="K855" s="5" t="str">
        <f t="shared" ref="K855:K918" si="95">MID(M855,4,2)</f>
        <v>12</v>
      </c>
      <c r="L855" t="str">
        <f t="shared" ref="L855:L918" si="96">MID(M855,7,2)</f>
        <v>23</v>
      </c>
      <c r="M855" t="s">
        <v>2647</v>
      </c>
      <c r="N855" s="4">
        <f t="shared" si="90"/>
        <v>1</v>
      </c>
      <c r="O855">
        <f t="shared" si="91"/>
        <v>12</v>
      </c>
      <c r="P855">
        <f t="shared" si="92"/>
        <v>23</v>
      </c>
      <c r="Q855" s="5">
        <f t="shared" si="93"/>
        <v>72.38333333333334</v>
      </c>
    </row>
    <row r="856" spans="1:17" x14ac:dyDescent="0.2">
      <c r="A856">
        <v>247</v>
      </c>
      <c r="B856">
        <v>13</v>
      </c>
      <c r="C856" t="s">
        <v>851</v>
      </c>
      <c r="D856" s="6" t="s">
        <v>1624</v>
      </c>
      <c r="F856" t="str">
        <f>IF(COUNTIF(D856,"*"),"F","M")</f>
        <v>F</v>
      </c>
      <c r="G856" t="s">
        <v>1720</v>
      </c>
      <c r="H856" t="s">
        <v>1599</v>
      </c>
      <c r="I856" s="2">
        <v>5.0266203703703709E-2</v>
      </c>
      <c r="J856" t="str">
        <f t="shared" si="94"/>
        <v>1</v>
      </c>
      <c r="K856" s="5" t="str">
        <f t="shared" si="95"/>
        <v>12</v>
      </c>
      <c r="L856" t="str">
        <f t="shared" si="96"/>
        <v>23</v>
      </c>
      <c r="M856" t="s">
        <v>2647</v>
      </c>
      <c r="N856" s="4">
        <f t="shared" ref="N856:N919" si="97">J856+0</f>
        <v>1</v>
      </c>
      <c r="O856">
        <f t="shared" ref="O856:O919" si="98">0+K856</f>
        <v>12</v>
      </c>
      <c r="P856">
        <f t="shared" ref="P856:P919" si="99">0+L856</f>
        <v>23</v>
      </c>
      <c r="Q856" s="5">
        <f t="shared" ref="Q856:Q919" si="100">SUM(N856*60)+(O856*1)+(L856/60)</f>
        <v>72.38333333333334</v>
      </c>
    </row>
    <row r="857" spans="1:17" x14ac:dyDescent="0.2">
      <c r="A857">
        <v>248</v>
      </c>
      <c r="B857">
        <v>57</v>
      </c>
      <c r="C857" t="s">
        <v>852</v>
      </c>
      <c r="D857" s="6" t="s">
        <v>1627</v>
      </c>
      <c r="F857" t="str">
        <f>IF(COUNTIF(D857,"*"),"F","M")</f>
        <v>F</v>
      </c>
      <c r="G857" t="s">
        <v>1705</v>
      </c>
      <c r="H857" t="s">
        <v>1599</v>
      </c>
      <c r="I857" s="2">
        <v>5.0277777777777775E-2</v>
      </c>
      <c r="J857" t="str">
        <f t="shared" si="94"/>
        <v>1</v>
      </c>
      <c r="K857" s="5" t="str">
        <f t="shared" si="95"/>
        <v>12</v>
      </c>
      <c r="L857" t="str">
        <f t="shared" si="96"/>
        <v>24</v>
      </c>
      <c r="M857" t="s">
        <v>2648</v>
      </c>
      <c r="N857" s="4">
        <f t="shared" si="97"/>
        <v>1</v>
      </c>
      <c r="O857">
        <f t="shared" si="98"/>
        <v>12</v>
      </c>
      <c r="P857">
        <f t="shared" si="99"/>
        <v>24</v>
      </c>
      <c r="Q857" s="5">
        <f t="shared" si="100"/>
        <v>72.400000000000006</v>
      </c>
    </row>
    <row r="858" spans="1:17" x14ac:dyDescent="0.2">
      <c r="A858">
        <v>609</v>
      </c>
      <c r="B858">
        <v>44</v>
      </c>
      <c r="C858" t="s">
        <v>853</v>
      </c>
      <c r="D858" s="6">
        <v>43</v>
      </c>
      <c r="F858" t="str">
        <f>IF(COUNTIF(D858,"*"),"F","M")</f>
        <v>M</v>
      </c>
      <c r="G858" t="s">
        <v>1705</v>
      </c>
      <c r="H858" t="s">
        <v>1599</v>
      </c>
      <c r="I858" s="2">
        <v>5.0277777777777775E-2</v>
      </c>
      <c r="J858" t="str">
        <f t="shared" si="94"/>
        <v>1</v>
      </c>
      <c r="K858" s="5" t="str">
        <f t="shared" si="95"/>
        <v>12</v>
      </c>
      <c r="L858" t="str">
        <f t="shared" si="96"/>
        <v>24</v>
      </c>
      <c r="M858" t="s">
        <v>2648</v>
      </c>
      <c r="N858" s="4">
        <f t="shared" si="97"/>
        <v>1</v>
      </c>
      <c r="O858">
        <f t="shared" si="98"/>
        <v>12</v>
      </c>
      <c r="P858">
        <f t="shared" si="99"/>
        <v>24</v>
      </c>
      <c r="Q858" s="5">
        <f t="shared" si="100"/>
        <v>72.400000000000006</v>
      </c>
    </row>
    <row r="859" spans="1:17" x14ac:dyDescent="0.2">
      <c r="A859">
        <v>249</v>
      </c>
      <c r="B859">
        <v>58</v>
      </c>
      <c r="C859" t="s">
        <v>854</v>
      </c>
      <c r="D859" s="6" t="s">
        <v>1617</v>
      </c>
      <c r="F859" t="str">
        <f>IF(COUNTIF(D859,"*"),"F","M")</f>
        <v>F</v>
      </c>
      <c r="G859" t="s">
        <v>1832</v>
      </c>
      <c r="H859" t="s">
        <v>2012</v>
      </c>
      <c r="I859" s="2">
        <v>5.033564814814815E-2</v>
      </c>
      <c r="J859" t="str">
        <f t="shared" si="94"/>
        <v>1</v>
      </c>
      <c r="K859" s="5" t="str">
        <f t="shared" si="95"/>
        <v>12</v>
      </c>
      <c r="L859" t="str">
        <f t="shared" si="96"/>
        <v>29</v>
      </c>
      <c r="M859" t="s">
        <v>2649</v>
      </c>
      <c r="N859" s="4">
        <f t="shared" si="97"/>
        <v>1</v>
      </c>
      <c r="O859">
        <f t="shared" si="98"/>
        <v>12</v>
      </c>
      <c r="P859">
        <f t="shared" si="99"/>
        <v>29</v>
      </c>
      <c r="Q859" s="5">
        <f t="shared" si="100"/>
        <v>72.483333333333334</v>
      </c>
    </row>
    <row r="860" spans="1:17" x14ac:dyDescent="0.2">
      <c r="A860">
        <v>250</v>
      </c>
      <c r="B860">
        <v>59</v>
      </c>
      <c r="C860" t="s">
        <v>855</v>
      </c>
      <c r="D860" s="6" t="s">
        <v>1617</v>
      </c>
      <c r="F860" t="str">
        <f>IF(COUNTIF(D860,"*"),"F","M")</f>
        <v>F</v>
      </c>
      <c r="G860" t="s">
        <v>1892</v>
      </c>
      <c r="H860" t="s">
        <v>1599</v>
      </c>
      <c r="I860" s="2">
        <v>5.033564814814815E-2</v>
      </c>
      <c r="J860" t="str">
        <f t="shared" si="94"/>
        <v>1</v>
      </c>
      <c r="K860" s="5" t="str">
        <f t="shared" si="95"/>
        <v>12</v>
      </c>
      <c r="L860" t="str">
        <f t="shared" si="96"/>
        <v>29</v>
      </c>
      <c r="M860" t="s">
        <v>2649</v>
      </c>
      <c r="N860" s="4">
        <f t="shared" si="97"/>
        <v>1</v>
      </c>
      <c r="O860">
        <f t="shared" si="98"/>
        <v>12</v>
      </c>
      <c r="P860">
        <f t="shared" si="99"/>
        <v>29</v>
      </c>
      <c r="Q860" s="5">
        <f t="shared" si="100"/>
        <v>72.483333333333334</v>
      </c>
    </row>
    <row r="861" spans="1:17" x14ac:dyDescent="0.2">
      <c r="A861">
        <v>251</v>
      </c>
      <c r="B861">
        <v>22</v>
      </c>
      <c r="C861" t="s">
        <v>856</v>
      </c>
      <c r="D861" s="6" t="s">
        <v>1649</v>
      </c>
      <c r="F861" t="str">
        <f>IF(COUNTIF(D861,"*"),"F","M")</f>
        <v>F</v>
      </c>
      <c r="G861" t="s">
        <v>1893</v>
      </c>
      <c r="H861" t="s">
        <v>1599</v>
      </c>
      <c r="I861" s="2">
        <v>5.033564814814815E-2</v>
      </c>
      <c r="J861" t="str">
        <f t="shared" si="94"/>
        <v>1</v>
      </c>
      <c r="K861" s="5" t="str">
        <f t="shared" si="95"/>
        <v>12</v>
      </c>
      <c r="L861" t="str">
        <f t="shared" si="96"/>
        <v>29</v>
      </c>
      <c r="M861" t="s">
        <v>2649</v>
      </c>
      <c r="N861" s="4">
        <f t="shared" si="97"/>
        <v>1</v>
      </c>
      <c r="O861">
        <f t="shared" si="98"/>
        <v>12</v>
      </c>
      <c r="P861">
        <f t="shared" si="99"/>
        <v>29</v>
      </c>
      <c r="Q861" s="5">
        <f t="shared" si="100"/>
        <v>72.483333333333334</v>
      </c>
    </row>
    <row r="862" spans="1:17" x14ac:dyDescent="0.2">
      <c r="A862">
        <v>610</v>
      </c>
      <c r="B862">
        <v>80</v>
      </c>
      <c r="C862" t="s">
        <v>857</v>
      </c>
      <c r="D862" s="6">
        <v>38</v>
      </c>
      <c r="F862" t="str">
        <f>IF(COUNTIF(D862,"*"),"F","M")</f>
        <v>M</v>
      </c>
      <c r="G862" t="s">
        <v>1790</v>
      </c>
      <c r="H862" t="s">
        <v>1599</v>
      </c>
      <c r="I862" s="2">
        <v>5.0347222222222217E-2</v>
      </c>
      <c r="J862" t="str">
        <f t="shared" si="94"/>
        <v>1</v>
      </c>
      <c r="K862" s="5" t="str">
        <f t="shared" si="95"/>
        <v>12</v>
      </c>
      <c r="L862" t="str">
        <f t="shared" si="96"/>
        <v>30</v>
      </c>
      <c r="M862" t="s">
        <v>2650</v>
      </c>
      <c r="N862" s="4">
        <f t="shared" si="97"/>
        <v>1</v>
      </c>
      <c r="O862">
        <f t="shared" si="98"/>
        <v>12</v>
      </c>
      <c r="P862">
        <f t="shared" si="99"/>
        <v>30</v>
      </c>
      <c r="Q862" s="5">
        <f t="shared" si="100"/>
        <v>72.5</v>
      </c>
    </row>
    <row r="863" spans="1:17" x14ac:dyDescent="0.2">
      <c r="A863">
        <v>252</v>
      </c>
      <c r="B863">
        <v>27</v>
      </c>
      <c r="C863" t="s">
        <v>858</v>
      </c>
      <c r="D863" s="6" t="s">
        <v>1644</v>
      </c>
      <c r="F863" t="str">
        <f>IF(COUNTIF(D863,"*"),"F","M")</f>
        <v>F</v>
      </c>
      <c r="G863" t="s">
        <v>1894</v>
      </c>
      <c r="H863" t="s">
        <v>1998</v>
      </c>
      <c r="I863" s="2">
        <v>5.0462962962962959E-2</v>
      </c>
      <c r="J863" t="str">
        <f t="shared" si="94"/>
        <v>1</v>
      </c>
      <c r="K863" s="5" t="str">
        <f t="shared" si="95"/>
        <v>12</v>
      </c>
      <c r="L863" t="str">
        <f t="shared" si="96"/>
        <v>40</v>
      </c>
      <c r="M863" t="s">
        <v>2651</v>
      </c>
      <c r="N863" s="4">
        <f t="shared" si="97"/>
        <v>1</v>
      </c>
      <c r="O863">
        <f t="shared" si="98"/>
        <v>12</v>
      </c>
      <c r="P863">
        <f t="shared" si="99"/>
        <v>40</v>
      </c>
      <c r="Q863" s="5">
        <f t="shared" si="100"/>
        <v>72.666666666666671</v>
      </c>
    </row>
    <row r="864" spans="1:17" x14ac:dyDescent="0.2">
      <c r="A864">
        <v>611</v>
      </c>
      <c r="B864">
        <v>60</v>
      </c>
      <c r="C864" t="s">
        <v>859</v>
      </c>
      <c r="D864" s="6">
        <v>32</v>
      </c>
      <c r="F864" t="str">
        <f>IF(COUNTIF(D864,"*"),"F","M")</f>
        <v>M</v>
      </c>
      <c r="G864" t="s">
        <v>1707</v>
      </c>
      <c r="H864" t="s">
        <v>1599</v>
      </c>
      <c r="I864" s="2">
        <v>5.0486111111111114E-2</v>
      </c>
      <c r="J864" t="str">
        <f t="shared" si="94"/>
        <v>1</v>
      </c>
      <c r="K864" s="5" t="str">
        <f t="shared" si="95"/>
        <v>12</v>
      </c>
      <c r="L864" t="str">
        <f t="shared" si="96"/>
        <v>42</v>
      </c>
      <c r="M864" t="s">
        <v>2652</v>
      </c>
      <c r="N864" s="4">
        <f t="shared" si="97"/>
        <v>1</v>
      </c>
      <c r="O864">
        <f t="shared" si="98"/>
        <v>12</v>
      </c>
      <c r="P864">
        <f t="shared" si="99"/>
        <v>42</v>
      </c>
      <c r="Q864" s="5">
        <f t="shared" si="100"/>
        <v>72.7</v>
      </c>
    </row>
    <row r="865" spans="1:17" x14ac:dyDescent="0.2">
      <c r="A865">
        <v>612</v>
      </c>
      <c r="B865">
        <v>2</v>
      </c>
      <c r="C865" t="s">
        <v>860</v>
      </c>
      <c r="D865" s="6">
        <v>70</v>
      </c>
      <c r="F865" t="str">
        <f>IF(COUNTIF(D865,"*"),"F","M")</f>
        <v>M</v>
      </c>
      <c r="G865" t="s">
        <v>1705</v>
      </c>
      <c r="H865" t="s">
        <v>1599</v>
      </c>
      <c r="I865" s="2">
        <v>5.0567129629629635E-2</v>
      </c>
      <c r="J865" t="str">
        <f t="shared" si="94"/>
        <v>1</v>
      </c>
      <c r="K865" s="5" t="str">
        <f t="shared" si="95"/>
        <v>12</v>
      </c>
      <c r="L865" t="str">
        <f t="shared" si="96"/>
        <v>49</v>
      </c>
      <c r="M865" t="s">
        <v>2653</v>
      </c>
      <c r="N865" s="4">
        <f t="shared" si="97"/>
        <v>1</v>
      </c>
      <c r="O865">
        <f t="shared" si="98"/>
        <v>12</v>
      </c>
      <c r="P865">
        <f t="shared" si="99"/>
        <v>49</v>
      </c>
      <c r="Q865" s="5">
        <f t="shared" si="100"/>
        <v>72.816666666666663</v>
      </c>
    </row>
    <row r="866" spans="1:17" x14ac:dyDescent="0.2">
      <c r="A866">
        <v>613</v>
      </c>
      <c r="B866">
        <v>61</v>
      </c>
      <c r="C866" t="s">
        <v>861</v>
      </c>
      <c r="D866" s="6">
        <v>32</v>
      </c>
      <c r="F866" t="str">
        <f>IF(COUNTIF(D866,"*"),"F","M")</f>
        <v>M</v>
      </c>
      <c r="G866" t="s">
        <v>1695</v>
      </c>
      <c r="H866" t="s">
        <v>1599</v>
      </c>
      <c r="I866" s="2">
        <v>5.0590277777777776E-2</v>
      </c>
      <c r="J866" t="str">
        <f t="shared" si="94"/>
        <v>1</v>
      </c>
      <c r="K866" s="5" t="str">
        <f t="shared" si="95"/>
        <v>12</v>
      </c>
      <c r="L866" t="str">
        <f t="shared" si="96"/>
        <v>51</v>
      </c>
      <c r="M866" t="s">
        <v>2654</v>
      </c>
      <c r="N866" s="4">
        <f t="shared" si="97"/>
        <v>1</v>
      </c>
      <c r="O866">
        <f t="shared" si="98"/>
        <v>12</v>
      </c>
      <c r="P866">
        <f t="shared" si="99"/>
        <v>51</v>
      </c>
      <c r="Q866" s="5">
        <f t="shared" si="100"/>
        <v>72.849999999999994</v>
      </c>
    </row>
    <row r="867" spans="1:17" x14ac:dyDescent="0.2">
      <c r="A867">
        <v>614</v>
      </c>
      <c r="B867">
        <v>37</v>
      </c>
      <c r="C867" t="s">
        <v>862</v>
      </c>
      <c r="D867" s="6">
        <v>50</v>
      </c>
      <c r="F867" t="str">
        <f>IF(COUNTIF(D867,"*"),"F","M")</f>
        <v>M</v>
      </c>
      <c r="G867" t="s">
        <v>1707</v>
      </c>
      <c r="H867" t="s">
        <v>1599</v>
      </c>
      <c r="I867" s="2">
        <v>5.0590277777777776E-2</v>
      </c>
      <c r="J867" t="str">
        <f t="shared" si="94"/>
        <v>1</v>
      </c>
      <c r="K867" s="5" t="str">
        <f t="shared" si="95"/>
        <v>12</v>
      </c>
      <c r="L867" t="str">
        <f t="shared" si="96"/>
        <v>51</v>
      </c>
      <c r="M867" t="s">
        <v>2654</v>
      </c>
      <c r="N867" s="4">
        <f t="shared" si="97"/>
        <v>1</v>
      </c>
      <c r="O867">
        <f t="shared" si="98"/>
        <v>12</v>
      </c>
      <c r="P867">
        <f t="shared" si="99"/>
        <v>51</v>
      </c>
      <c r="Q867" s="5">
        <f t="shared" si="100"/>
        <v>72.849999999999994</v>
      </c>
    </row>
    <row r="868" spans="1:17" x14ac:dyDescent="0.2">
      <c r="A868">
        <v>615</v>
      </c>
      <c r="B868">
        <v>62</v>
      </c>
      <c r="C868" t="s">
        <v>863</v>
      </c>
      <c r="D868" s="6">
        <v>34</v>
      </c>
      <c r="F868" t="str">
        <f>IF(COUNTIF(D868,"*"),"F","M")</f>
        <v>M</v>
      </c>
      <c r="G868" t="s">
        <v>1895</v>
      </c>
      <c r="H868" t="s">
        <v>1599</v>
      </c>
      <c r="I868" s="2">
        <v>5.063657407407407E-2</v>
      </c>
      <c r="J868" t="str">
        <f t="shared" si="94"/>
        <v>1</v>
      </c>
      <c r="K868" s="5" t="str">
        <f t="shared" si="95"/>
        <v>12</v>
      </c>
      <c r="L868" t="str">
        <f t="shared" si="96"/>
        <v>55</v>
      </c>
      <c r="M868" t="s">
        <v>2655</v>
      </c>
      <c r="N868" s="4">
        <f t="shared" si="97"/>
        <v>1</v>
      </c>
      <c r="O868">
        <f t="shared" si="98"/>
        <v>12</v>
      </c>
      <c r="P868">
        <f t="shared" si="99"/>
        <v>55</v>
      </c>
      <c r="Q868" s="5">
        <f t="shared" si="100"/>
        <v>72.916666666666671</v>
      </c>
    </row>
    <row r="869" spans="1:17" x14ac:dyDescent="0.2">
      <c r="A869">
        <v>253</v>
      </c>
      <c r="B869">
        <v>27</v>
      </c>
      <c r="C869" t="s">
        <v>864</v>
      </c>
      <c r="D869" s="6" t="s">
        <v>1633</v>
      </c>
      <c r="F869" t="str">
        <f>IF(COUNTIF(D869,"*"),"F","M")</f>
        <v>F</v>
      </c>
      <c r="G869" t="s">
        <v>1895</v>
      </c>
      <c r="H869" t="s">
        <v>1599</v>
      </c>
      <c r="I869" s="2">
        <v>5.063657407407407E-2</v>
      </c>
      <c r="J869" t="str">
        <f t="shared" si="94"/>
        <v>1</v>
      </c>
      <c r="K869" s="5" t="str">
        <f t="shared" si="95"/>
        <v>12</v>
      </c>
      <c r="L869" t="str">
        <f t="shared" si="96"/>
        <v>55</v>
      </c>
      <c r="M869" t="s">
        <v>2655</v>
      </c>
      <c r="N869" s="4">
        <f t="shared" si="97"/>
        <v>1</v>
      </c>
      <c r="O869">
        <f t="shared" si="98"/>
        <v>12</v>
      </c>
      <c r="P869">
        <f t="shared" si="99"/>
        <v>55</v>
      </c>
      <c r="Q869" s="5">
        <f t="shared" si="100"/>
        <v>72.916666666666671</v>
      </c>
    </row>
    <row r="870" spans="1:17" x14ac:dyDescent="0.2">
      <c r="A870">
        <v>616</v>
      </c>
      <c r="B870">
        <v>81</v>
      </c>
      <c r="C870" t="s">
        <v>865</v>
      </c>
      <c r="D870" s="6">
        <v>35</v>
      </c>
      <c r="F870" t="str">
        <f>IF(COUNTIF(D870,"*"),"F","M")</f>
        <v>M</v>
      </c>
      <c r="G870" t="s">
        <v>1695</v>
      </c>
      <c r="H870" t="s">
        <v>1599</v>
      </c>
      <c r="I870" s="2">
        <v>5.063657407407407E-2</v>
      </c>
      <c r="J870" t="str">
        <f t="shared" si="94"/>
        <v>1</v>
      </c>
      <c r="K870" s="5" t="str">
        <f t="shared" si="95"/>
        <v>12</v>
      </c>
      <c r="L870" t="str">
        <f t="shared" si="96"/>
        <v>55</v>
      </c>
      <c r="M870" t="s">
        <v>2655</v>
      </c>
      <c r="N870" s="4">
        <f t="shared" si="97"/>
        <v>1</v>
      </c>
      <c r="O870">
        <f t="shared" si="98"/>
        <v>12</v>
      </c>
      <c r="P870">
        <f t="shared" si="99"/>
        <v>55</v>
      </c>
      <c r="Q870" s="5">
        <f t="shared" si="100"/>
        <v>72.916666666666671</v>
      </c>
    </row>
    <row r="871" spans="1:17" x14ac:dyDescent="0.2">
      <c r="A871">
        <v>254</v>
      </c>
      <c r="B871">
        <v>28</v>
      </c>
      <c r="C871" t="s">
        <v>866</v>
      </c>
      <c r="D871" s="6" t="s">
        <v>1644</v>
      </c>
      <c r="F871" t="str">
        <f>IF(COUNTIF(D871,"*"),"F","M")</f>
        <v>F</v>
      </c>
      <c r="G871" t="s">
        <v>1756</v>
      </c>
      <c r="H871" t="s">
        <v>1599</v>
      </c>
      <c r="I871" s="2">
        <v>5.0682870370370371E-2</v>
      </c>
      <c r="J871" t="str">
        <f t="shared" si="94"/>
        <v>1</v>
      </c>
      <c r="K871" s="5" t="str">
        <f t="shared" si="95"/>
        <v>12</v>
      </c>
      <c r="L871" t="str">
        <f t="shared" si="96"/>
        <v>59</v>
      </c>
      <c r="M871" t="s">
        <v>2656</v>
      </c>
      <c r="N871" s="4">
        <f t="shared" si="97"/>
        <v>1</v>
      </c>
      <c r="O871">
        <f t="shared" si="98"/>
        <v>12</v>
      </c>
      <c r="P871">
        <f t="shared" si="99"/>
        <v>59</v>
      </c>
      <c r="Q871" s="5">
        <f t="shared" si="100"/>
        <v>72.983333333333334</v>
      </c>
    </row>
    <row r="872" spans="1:17" x14ac:dyDescent="0.2">
      <c r="A872">
        <v>255</v>
      </c>
      <c r="B872">
        <v>29</v>
      </c>
      <c r="C872" t="s">
        <v>867</v>
      </c>
      <c r="D872" s="6" t="s">
        <v>1644</v>
      </c>
      <c r="F872" t="str">
        <f>IF(COUNTIF(D872,"*"),"F","M")</f>
        <v>F</v>
      </c>
      <c r="G872" t="s">
        <v>1691</v>
      </c>
      <c r="H872" t="s">
        <v>1599</v>
      </c>
      <c r="I872" s="2">
        <v>5.0682870370370371E-2</v>
      </c>
      <c r="J872" t="str">
        <f t="shared" si="94"/>
        <v>1</v>
      </c>
      <c r="K872" s="5" t="str">
        <f t="shared" si="95"/>
        <v>12</v>
      </c>
      <c r="L872" t="str">
        <f t="shared" si="96"/>
        <v>59</v>
      </c>
      <c r="M872" t="s">
        <v>2656</v>
      </c>
      <c r="N872" s="4">
        <f t="shared" si="97"/>
        <v>1</v>
      </c>
      <c r="O872">
        <f t="shared" si="98"/>
        <v>12</v>
      </c>
      <c r="P872">
        <f t="shared" si="99"/>
        <v>59</v>
      </c>
      <c r="Q872" s="5">
        <f t="shared" si="100"/>
        <v>72.983333333333334</v>
      </c>
    </row>
    <row r="873" spans="1:17" x14ac:dyDescent="0.2">
      <c r="A873">
        <v>617</v>
      </c>
      <c r="B873">
        <v>38</v>
      </c>
      <c r="C873" t="s">
        <v>868</v>
      </c>
      <c r="D873" s="6">
        <v>54</v>
      </c>
      <c r="F873" t="str">
        <f>IF(COUNTIF(D873,"*"),"F","M")</f>
        <v>M</v>
      </c>
      <c r="G873" t="s">
        <v>1726</v>
      </c>
      <c r="H873" t="s">
        <v>1599</v>
      </c>
      <c r="I873" s="2">
        <v>5.0729166666666665E-2</v>
      </c>
      <c r="J873" t="str">
        <f t="shared" si="94"/>
        <v>1</v>
      </c>
      <c r="K873" s="5" t="str">
        <f t="shared" si="95"/>
        <v>13</v>
      </c>
      <c r="L873" t="str">
        <f t="shared" si="96"/>
        <v>03</v>
      </c>
      <c r="M873" t="s">
        <v>2657</v>
      </c>
      <c r="N873" s="4">
        <f t="shared" si="97"/>
        <v>1</v>
      </c>
      <c r="O873">
        <f t="shared" si="98"/>
        <v>13</v>
      </c>
      <c r="P873">
        <f t="shared" si="99"/>
        <v>3</v>
      </c>
      <c r="Q873" s="5">
        <f t="shared" si="100"/>
        <v>73.05</v>
      </c>
    </row>
    <row r="874" spans="1:17" x14ac:dyDescent="0.2">
      <c r="A874">
        <v>618</v>
      </c>
      <c r="B874">
        <v>39</v>
      </c>
      <c r="C874" t="s">
        <v>869</v>
      </c>
      <c r="D874" s="6">
        <v>54</v>
      </c>
      <c r="F874" t="str">
        <f>IF(COUNTIF(D874,"*"),"F","M")</f>
        <v>M</v>
      </c>
      <c r="G874" t="s">
        <v>1758</v>
      </c>
      <c r="H874" t="s">
        <v>1599</v>
      </c>
      <c r="I874" s="2">
        <v>5.0729166666666665E-2</v>
      </c>
      <c r="J874" t="str">
        <f t="shared" si="94"/>
        <v>1</v>
      </c>
      <c r="K874" s="5" t="str">
        <f t="shared" si="95"/>
        <v>13</v>
      </c>
      <c r="L874" t="str">
        <f t="shared" si="96"/>
        <v>03</v>
      </c>
      <c r="M874" t="s">
        <v>2657</v>
      </c>
      <c r="N874" s="4">
        <f t="shared" si="97"/>
        <v>1</v>
      </c>
      <c r="O874">
        <f t="shared" si="98"/>
        <v>13</v>
      </c>
      <c r="P874">
        <f t="shared" si="99"/>
        <v>3</v>
      </c>
      <c r="Q874" s="5">
        <f t="shared" si="100"/>
        <v>73.05</v>
      </c>
    </row>
    <row r="875" spans="1:17" x14ac:dyDescent="0.2">
      <c r="A875">
        <v>619</v>
      </c>
      <c r="B875">
        <v>59</v>
      </c>
      <c r="C875" t="s">
        <v>870</v>
      </c>
      <c r="D875" s="6">
        <v>20</v>
      </c>
      <c r="F875" t="str">
        <f>IF(COUNTIF(D875,"*"),"F","M")</f>
        <v>M</v>
      </c>
      <c r="G875" t="s">
        <v>1743</v>
      </c>
      <c r="H875" t="s">
        <v>1599</v>
      </c>
      <c r="I875" s="2">
        <v>5.0729166666666665E-2</v>
      </c>
      <c r="J875" t="str">
        <f t="shared" si="94"/>
        <v>1</v>
      </c>
      <c r="K875" s="5" t="str">
        <f t="shared" si="95"/>
        <v>13</v>
      </c>
      <c r="L875" t="str">
        <f t="shared" si="96"/>
        <v>03</v>
      </c>
      <c r="M875" t="s">
        <v>2657</v>
      </c>
      <c r="N875" s="4">
        <f t="shared" si="97"/>
        <v>1</v>
      </c>
      <c r="O875">
        <f t="shared" si="98"/>
        <v>13</v>
      </c>
      <c r="P875">
        <f t="shared" si="99"/>
        <v>3</v>
      </c>
      <c r="Q875" s="5">
        <f t="shared" si="100"/>
        <v>73.05</v>
      </c>
    </row>
    <row r="876" spans="1:17" x14ac:dyDescent="0.2">
      <c r="A876">
        <v>620</v>
      </c>
      <c r="B876">
        <v>61</v>
      </c>
      <c r="C876" t="s">
        <v>871</v>
      </c>
      <c r="D876" s="6">
        <v>26</v>
      </c>
      <c r="F876" t="str">
        <f>IF(COUNTIF(D876,"*"),"F","M")</f>
        <v>M</v>
      </c>
      <c r="G876" t="s">
        <v>1756</v>
      </c>
      <c r="H876" t="s">
        <v>1599</v>
      </c>
      <c r="I876" s="2">
        <v>5.0729166666666665E-2</v>
      </c>
      <c r="J876" t="str">
        <f t="shared" si="94"/>
        <v>1</v>
      </c>
      <c r="K876" s="5" t="str">
        <f t="shared" si="95"/>
        <v>13</v>
      </c>
      <c r="L876" t="str">
        <f t="shared" si="96"/>
        <v>03</v>
      </c>
      <c r="M876" t="s">
        <v>2657</v>
      </c>
      <c r="N876" s="4">
        <f t="shared" si="97"/>
        <v>1</v>
      </c>
      <c r="O876">
        <f t="shared" si="98"/>
        <v>13</v>
      </c>
      <c r="P876">
        <f t="shared" si="99"/>
        <v>3</v>
      </c>
      <c r="Q876" s="5">
        <f t="shared" si="100"/>
        <v>73.05</v>
      </c>
    </row>
    <row r="877" spans="1:17" x14ac:dyDescent="0.2">
      <c r="A877">
        <v>256</v>
      </c>
      <c r="B877">
        <v>30</v>
      </c>
      <c r="C877" t="s">
        <v>872</v>
      </c>
      <c r="D877" s="6" t="s">
        <v>1611</v>
      </c>
      <c r="F877" t="str">
        <f>IF(COUNTIF(D877,"*"),"F","M")</f>
        <v>F</v>
      </c>
      <c r="G877" t="s">
        <v>1686</v>
      </c>
      <c r="H877" t="s">
        <v>1599</v>
      </c>
      <c r="I877" s="2">
        <v>5.0844907407407408E-2</v>
      </c>
      <c r="J877" t="str">
        <f t="shared" si="94"/>
        <v>1</v>
      </c>
      <c r="K877" s="5" t="str">
        <f t="shared" si="95"/>
        <v>13</v>
      </c>
      <c r="L877" t="str">
        <f t="shared" si="96"/>
        <v>13</v>
      </c>
      <c r="M877" t="s">
        <v>2658</v>
      </c>
      <c r="N877" s="4">
        <f t="shared" si="97"/>
        <v>1</v>
      </c>
      <c r="O877">
        <f t="shared" si="98"/>
        <v>13</v>
      </c>
      <c r="P877">
        <f t="shared" si="99"/>
        <v>13</v>
      </c>
      <c r="Q877" s="5">
        <f t="shared" si="100"/>
        <v>73.216666666666669</v>
      </c>
    </row>
    <row r="878" spans="1:17" x14ac:dyDescent="0.2">
      <c r="A878">
        <v>257</v>
      </c>
      <c r="B878">
        <v>37</v>
      </c>
      <c r="C878" t="s">
        <v>873</v>
      </c>
      <c r="D878" s="6" t="s">
        <v>1615</v>
      </c>
      <c r="F878" t="str">
        <f>IF(COUNTIF(D878,"*"),"F","M")</f>
        <v>F</v>
      </c>
      <c r="G878" t="s">
        <v>1695</v>
      </c>
      <c r="H878" t="s">
        <v>1599</v>
      </c>
      <c r="I878" s="2">
        <v>5.0844907407407408E-2</v>
      </c>
      <c r="J878" t="str">
        <f t="shared" si="94"/>
        <v>1</v>
      </c>
      <c r="K878" s="5" t="str">
        <f t="shared" si="95"/>
        <v>13</v>
      </c>
      <c r="L878" t="str">
        <f t="shared" si="96"/>
        <v>13</v>
      </c>
      <c r="M878" t="s">
        <v>2658</v>
      </c>
      <c r="N878" s="4">
        <f t="shared" si="97"/>
        <v>1</v>
      </c>
      <c r="O878">
        <f t="shared" si="98"/>
        <v>13</v>
      </c>
      <c r="P878">
        <f t="shared" si="99"/>
        <v>13</v>
      </c>
      <c r="Q878" s="5">
        <f t="shared" si="100"/>
        <v>73.216666666666669</v>
      </c>
    </row>
    <row r="879" spans="1:17" x14ac:dyDescent="0.2">
      <c r="A879">
        <v>621</v>
      </c>
      <c r="B879">
        <v>60</v>
      </c>
      <c r="C879" t="s">
        <v>874</v>
      </c>
      <c r="D879" s="6">
        <v>20</v>
      </c>
      <c r="F879" t="str">
        <f>IF(COUNTIF(D879,"*"),"F","M")</f>
        <v>M</v>
      </c>
      <c r="G879" t="s">
        <v>1691</v>
      </c>
      <c r="H879" t="s">
        <v>1599</v>
      </c>
      <c r="I879" s="2">
        <v>5.0868055555555548E-2</v>
      </c>
      <c r="J879" t="str">
        <f t="shared" si="94"/>
        <v>1</v>
      </c>
      <c r="K879" s="5" t="str">
        <f t="shared" si="95"/>
        <v>13</v>
      </c>
      <c r="L879" t="str">
        <f t="shared" si="96"/>
        <v>15</v>
      </c>
      <c r="M879" t="s">
        <v>2659</v>
      </c>
      <c r="N879" s="4">
        <f t="shared" si="97"/>
        <v>1</v>
      </c>
      <c r="O879">
        <f t="shared" si="98"/>
        <v>13</v>
      </c>
      <c r="P879">
        <f t="shared" si="99"/>
        <v>15</v>
      </c>
      <c r="Q879" s="5">
        <f t="shared" si="100"/>
        <v>73.25</v>
      </c>
    </row>
    <row r="880" spans="1:17" x14ac:dyDescent="0.2">
      <c r="A880">
        <v>622</v>
      </c>
      <c r="B880">
        <v>63</v>
      </c>
      <c r="C880" t="s">
        <v>875</v>
      </c>
      <c r="D880" s="6">
        <v>33</v>
      </c>
      <c r="F880" t="str">
        <f>IF(COUNTIF(D880,"*"),"F","M")</f>
        <v>M</v>
      </c>
      <c r="G880" t="s">
        <v>1707</v>
      </c>
      <c r="H880" t="s">
        <v>1599</v>
      </c>
      <c r="I880" s="2">
        <v>5.0879629629629629E-2</v>
      </c>
      <c r="J880" t="str">
        <f t="shared" si="94"/>
        <v>1</v>
      </c>
      <c r="K880" s="5" t="str">
        <f t="shared" si="95"/>
        <v>13</v>
      </c>
      <c r="L880" t="str">
        <f t="shared" si="96"/>
        <v>16</v>
      </c>
      <c r="M880" t="s">
        <v>2660</v>
      </c>
      <c r="N880" s="4">
        <f t="shared" si="97"/>
        <v>1</v>
      </c>
      <c r="O880">
        <f t="shared" si="98"/>
        <v>13</v>
      </c>
      <c r="P880">
        <f t="shared" si="99"/>
        <v>16</v>
      </c>
      <c r="Q880" s="5">
        <f t="shared" si="100"/>
        <v>73.266666666666666</v>
      </c>
    </row>
    <row r="881" spans="1:17" x14ac:dyDescent="0.2">
      <c r="A881">
        <v>258</v>
      </c>
      <c r="B881">
        <v>14</v>
      </c>
      <c r="C881" t="s">
        <v>876</v>
      </c>
      <c r="D881" s="6" t="s">
        <v>1651</v>
      </c>
      <c r="F881" t="str">
        <f>IF(COUNTIF(D881,"*"),"F","M")</f>
        <v>F</v>
      </c>
      <c r="G881" t="s">
        <v>1705</v>
      </c>
      <c r="H881" t="s">
        <v>1599</v>
      </c>
      <c r="I881" s="2">
        <v>5.0914351851851856E-2</v>
      </c>
      <c r="J881" t="str">
        <f t="shared" si="94"/>
        <v>1</v>
      </c>
      <c r="K881" s="5" t="str">
        <f t="shared" si="95"/>
        <v>13</v>
      </c>
      <c r="L881" t="str">
        <f t="shared" si="96"/>
        <v>19</v>
      </c>
      <c r="M881" t="s">
        <v>2661</v>
      </c>
      <c r="N881" s="4">
        <f t="shared" si="97"/>
        <v>1</v>
      </c>
      <c r="O881">
        <f t="shared" si="98"/>
        <v>13</v>
      </c>
      <c r="P881">
        <f t="shared" si="99"/>
        <v>19</v>
      </c>
      <c r="Q881" s="5">
        <f t="shared" si="100"/>
        <v>73.316666666666663</v>
      </c>
    </row>
    <row r="882" spans="1:17" x14ac:dyDescent="0.2">
      <c r="A882">
        <v>623</v>
      </c>
      <c r="B882">
        <v>50</v>
      </c>
      <c r="C882" t="s">
        <v>877</v>
      </c>
      <c r="D882" s="6">
        <v>12</v>
      </c>
      <c r="F882" t="str">
        <f>IF(COUNTIF(D882,"*"),"F","M")</f>
        <v>M</v>
      </c>
      <c r="G882" t="s">
        <v>1694</v>
      </c>
      <c r="H882" t="s">
        <v>1599</v>
      </c>
      <c r="I882" s="2">
        <v>5.0914351851851856E-2</v>
      </c>
      <c r="J882" t="str">
        <f t="shared" si="94"/>
        <v>1</v>
      </c>
      <c r="K882" s="5" t="str">
        <f t="shared" si="95"/>
        <v>13</v>
      </c>
      <c r="L882" t="str">
        <f t="shared" si="96"/>
        <v>19</v>
      </c>
      <c r="M882" t="s">
        <v>2661</v>
      </c>
      <c r="N882" s="4">
        <f t="shared" si="97"/>
        <v>1</v>
      </c>
      <c r="O882">
        <f t="shared" si="98"/>
        <v>13</v>
      </c>
      <c r="P882">
        <f t="shared" si="99"/>
        <v>19</v>
      </c>
      <c r="Q882" s="5">
        <f t="shared" si="100"/>
        <v>73.316666666666663</v>
      </c>
    </row>
    <row r="883" spans="1:17" x14ac:dyDescent="0.2">
      <c r="A883">
        <v>624</v>
      </c>
      <c r="B883">
        <v>40</v>
      </c>
      <c r="C883" t="s">
        <v>878</v>
      </c>
      <c r="D883" s="6">
        <v>50</v>
      </c>
      <c r="F883" t="str">
        <f>IF(COUNTIF(D883,"*"),"F","M")</f>
        <v>M</v>
      </c>
      <c r="G883" t="s">
        <v>1725</v>
      </c>
      <c r="H883" t="s">
        <v>1599</v>
      </c>
      <c r="I883" s="2">
        <v>5.0914351851851856E-2</v>
      </c>
      <c r="J883" t="str">
        <f t="shared" si="94"/>
        <v>1</v>
      </c>
      <c r="K883" s="5" t="str">
        <f t="shared" si="95"/>
        <v>13</v>
      </c>
      <c r="L883" t="str">
        <f t="shared" si="96"/>
        <v>19</v>
      </c>
      <c r="M883" t="s">
        <v>2661</v>
      </c>
      <c r="N883" s="4">
        <f t="shared" si="97"/>
        <v>1</v>
      </c>
      <c r="O883">
        <f t="shared" si="98"/>
        <v>13</v>
      </c>
      <c r="P883">
        <f t="shared" si="99"/>
        <v>19</v>
      </c>
      <c r="Q883" s="5">
        <f t="shared" si="100"/>
        <v>73.316666666666663</v>
      </c>
    </row>
    <row r="884" spans="1:17" x14ac:dyDescent="0.2">
      <c r="A884">
        <v>625</v>
      </c>
      <c r="B884">
        <v>47</v>
      </c>
      <c r="C884" t="s">
        <v>879</v>
      </c>
      <c r="D884" s="6">
        <v>48</v>
      </c>
      <c r="F884" t="str">
        <f>IF(COUNTIF(D884,"*"),"F","M")</f>
        <v>M</v>
      </c>
      <c r="G884" t="s">
        <v>1896</v>
      </c>
      <c r="H884" t="s">
        <v>2013</v>
      </c>
      <c r="I884" s="2">
        <v>5.092592592592593E-2</v>
      </c>
      <c r="J884" t="str">
        <f t="shared" si="94"/>
        <v>1</v>
      </c>
      <c r="K884" s="5" t="str">
        <f t="shared" si="95"/>
        <v>13</v>
      </c>
      <c r="L884" t="str">
        <f t="shared" si="96"/>
        <v>20</v>
      </c>
      <c r="M884" t="s">
        <v>2662</v>
      </c>
      <c r="N884" s="4">
        <f t="shared" si="97"/>
        <v>1</v>
      </c>
      <c r="O884">
        <f t="shared" si="98"/>
        <v>13</v>
      </c>
      <c r="P884">
        <f t="shared" si="99"/>
        <v>20</v>
      </c>
      <c r="Q884" s="5">
        <f t="shared" si="100"/>
        <v>73.333333333333329</v>
      </c>
    </row>
    <row r="885" spans="1:17" x14ac:dyDescent="0.2">
      <c r="A885">
        <v>626</v>
      </c>
      <c r="B885">
        <v>45</v>
      </c>
      <c r="C885" t="s">
        <v>880</v>
      </c>
      <c r="D885" s="6">
        <v>43</v>
      </c>
      <c r="F885" t="str">
        <f>IF(COUNTIF(D885,"*"),"F","M")</f>
        <v>M</v>
      </c>
      <c r="G885" t="s">
        <v>1812</v>
      </c>
      <c r="H885" t="s">
        <v>1599</v>
      </c>
      <c r="I885" s="2">
        <v>5.092592592592593E-2</v>
      </c>
      <c r="J885" t="str">
        <f t="shared" si="94"/>
        <v>1</v>
      </c>
      <c r="K885" s="5" t="str">
        <f t="shared" si="95"/>
        <v>13</v>
      </c>
      <c r="L885" t="str">
        <f t="shared" si="96"/>
        <v>20</v>
      </c>
      <c r="M885" t="s">
        <v>2662</v>
      </c>
      <c r="N885" s="4">
        <f t="shared" si="97"/>
        <v>1</v>
      </c>
      <c r="O885">
        <f t="shared" si="98"/>
        <v>13</v>
      </c>
      <c r="P885">
        <f t="shared" si="99"/>
        <v>20</v>
      </c>
      <c r="Q885" s="5">
        <f t="shared" si="100"/>
        <v>73.333333333333329</v>
      </c>
    </row>
    <row r="886" spans="1:17" x14ac:dyDescent="0.2">
      <c r="A886">
        <v>627</v>
      </c>
      <c r="B886">
        <v>61</v>
      </c>
      <c r="C886" t="s">
        <v>881</v>
      </c>
      <c r="D886" s="6">
        <v>21</v>
      </c>
      <c r="F886" t="str">
        <f>IF(COUNTIF(D886,"*"),"F","M")</f>
        <v>M</v>
      </c>
      <c r="G886" t="s">
        <v>1682</v>
      </c>
      <c r="H886" t="s">
        <v>1599</v>
      </c>
      <c r="I886" s="2">
        <v>5.0937499999999997E-2</v>
      </c>
      <c r="J886" t="str">
        <f t="shared" si="94"/>
        <v>1</v>
      </c>
      <c r="K886" s="5" t="str">
        <f t="shared" si="95"/>
        <v>13</v>
      </c>
      <c r="L886" t="str">
        <f t="shared" si="96"/>
        <v>21</v>
      </c>
      <c r="M886" t="s">
        <v>2663</v>
      </c>
      <c r="N886" s="4">
        <f t="shared" si="97"/>
        <v>1</v>
      </c>
      <c r="O886">
        <f t="shared" si="98"/>
        <v>13</v>
      </c>
      <c r="P886">
        <f t="shared" si="99"/>
        <v>21</v>
      </c>
      <c r="Q886" s="5">
        <f t="shared" si="100"/>
        <v>73.349999999999994</v>
      </c>
    </row>
    <row r="887" spans="1:17" x14ac:dyDescent="0.2">
      <c r="A887">
        <v>259</v>
      </c>
      <c r="B887">
        <v>60</v>
      </c>
      <c r="C887" t="s">
        <v>882</v>
      </c>
      <c r="D887" s="6" t="s">
        <v>1647</v>
      </c>
      <c r="F887" t="str">
        <f>IF(COUNTIF(D887,"*"),"F","M")</f>
        <v>F</v>
      </c>
      <c r="G887" t="s">
        <v>1682</v>
      </c>
      <c r="H887" t="s">
        <v>1599</v>
      </c>
      <c r="I887" s="2">
        <v>5.0937499999999997E-2</v>
      </c>
      <c r="J887" t="str">
        <f t="shared" si="94"/>
        <v>1</v>
      </c>
      <c r="K887" s="5" t="str">
        <f t="shared" si="95"/>
        <v>13</v>
      </c>
      <c r="L887" t="str">
        <f t="shared" si="96"/>
        <v>21</v>
      </c>
      <c r="M887" t="s">
        <v>2663</v>
      </c>
      <c r="N887" s="4">
        <f t="shared" si="97"/>
        <v>1</v>
      </c>
      <c r="O887">
        <f t="shared" si="98"/>
        <v>13</v>
      </c>
      <c r="P887">
        <f t="shared" si="99"/>
        <v>21</v>
      </c>
      <c r="Q887" s="5">
        <f t="shared" si="100"/>
        <v>73.349999999999994</v>
      </c>
    </row>
    <row r="888" spans="1:17" x14ac:dyDescent="0.2">
      <c r="A888">
        <v>260</v>
      </c>
      <c r="B888">
        <v>11</v>
      </c>
      <c r="C888" t="s">
        <v>883</v>
      </c>
      <c r="D888" s="6" t="s">
        <v>1652</v>
      </c>
      <c r="F888" t="str">
        <f>IF(COUNTIF(D888,"*"),"F","M")</f>
        <v>F</v>
      </c>
      <c r="G888" t="s">
        <v>1897</v>
      </c>
      <c r="H888" t="s">
        <v>1599</v>
      </c>
      <c r="I888" s="2">
        <v>5.0983796296296291E-2</v>
      </c>
      <c r="J888" t="str">
        <f t="shared" si="94"/>
        <v>1</v>
      </c>
      <c r="K888" s="5" t="str">
        <f t="shared" si="95"/>
        <v>13</v>
      </c>
      <c r="L888" t="str">
        <f t="shared" si="96"/>
        <v>25</v>
      </c>
      <c r="M888" t="s">
        <v>2664</v>
      </c>
      <c r="N888" s="4">
        <f t="shared" si="97"/>
        <v>1</v>
      </c>
      <c r="O888">
        <f t="shared" si="98"/>
        <v>13</v>
      </c>
      <c r="P888">
        <f t="shared" si="99"/>
        <v>25</v>
      </c>
      <c r="Q888" s="5">
        <f t="shared" si="100"/>
        <v>73.416666666666671</v>
      </c>
    </row>
    <row r="889" spans="1:17" x14ac:dyDescent="0.2">
      <c r="A889">
        <v>261</v>
      </c>
      <c r="B889">
        <v>15</v>
      </c>
      <c r="C889" t="s">
        <v>884</v>
      </c>
      <c r="D889" s="6" t="s">
        <v>1656</v>
      </c>
      <c r="F889" t="str">
        <f>IF(COUNTIF(D889,"*"),"F","M")</f>
        <v>F</v>
      </c>
      <c r="G889" t="s">
        <v>1682</v>
      </c>
      <c r="H889" t="s">
        <v>1599</v>
      </c>
      <c r="I889" s="2">
        <v>5.0995370370370365E-2</v>
      </c>
      <c r="J889" t="str">
        <f t="shared" si="94"/>
        <v>1</v>
      </c>
      <c r="K889" s="5" t="str">
        <f t="shared" si="95"/>
        <v>13</v>
      </c>
      <c r="L889" t="str">
        <f t="shared" si="96"/>
        <v>26</v>
      </c>
      <c r="M889" t="s">
        <v>2665</v>
      </c>
      <c r="N889" s="4">
        <f t="shared" si="97"/>
        <v>1</v>
      </c>
      <c r="O889">
        <f t="shared" si="98"/>
        <v>13</v>
      </c>
      <c r="P889">
        <f t="shared" si="99"/>
        <v>26</v>
      </c>
      <c r="Q889" s="5">
        <f t="shared" si="100"/>
        <v>73.433333333333337</v>
      </c>
    </row>
    <row r="890" spans="1:17" x14ac:dyDescent="0.2">
      <c r="A890">
        <v>262</v>
      </c>
      <c r="B890">
        <v>8</v>
      </c>
      <c r="C890" t="s">
        <v>885</v>
      </c>
      <c r="D890" s="6" t="s">
        <v>1655</v>
      </c>
      <c r="F890" t="str">
        <f>IF(COUNTIF(D890,"*"),"F","M")</f>
        <v>F</v>
      </c>
      <c r="G890" t="s">
        <v>1726</v>
      </c>
      <c r="H890" t="s">
        <v>1599</v>
      </c>
      <c r="I890" s="2">
        <v>5.0995370370370365E-2</v>
      </c>
      <c r="J890" t="str">
        <f t="shared" si="94"/>
        <v>1</v>
      </c>
      <c r="K890" s="5" t="str">
        <f t="shared" si="95"/>
        <v>13</v>
      </c>
      <c r="L890" t="str">
        <f t="shared" si="96"/>
        <v>26</v>
      </c>
      <c r="M890" t="s">
        <v>2665</v>
      </c>
      <c r="N890" s="4">
        <f t="shared" si="97"/>
        <v>1</v>
      </c>
      <c r="O890">
        <f t="shared" si="98"/>
        <v>13</v>
      </c>
      <c r="P890">
        <f t="shared" si="99"/>
        <v>26</v>
      </c>
      <c r="Q890" s="5">
        <f t="shared" si="100"/>
        <v>73.433333333333337</v>
      </c>
    </row>
    <row r="891" spans="1:17" x14ac:dyDescent="0.2">
      <c r="A891">
        <v>263</v>
      </c>
      <c r="B891">
        <v>28</v>
      </c>
      <c r="C891" t="s">
        <v>886</v>
      </c>
      <c r="D891" s="6" t="s">
        <v>1620</v>
      </c>
      <c r="F891" t="str">
        <f>IF(COUNTIF(D891,"*"),"F","M")</f>
        <v>F</v>
      </c>
      <c r="G891" t="s">
        <v>1695</v>
      </c>
      <c r="H891" t="s">
        <v>1599</v>
      </c>
      <c r="I891" s="2">
        <v>5.1006944444444445E-2</v>
      </c>
      <c r="J891" t="str">
        <f t="shared" si="94"/>
        <v>1</v>
      </c>
      <c r="K891" s="5" t="str">
        <f t="shared" si="95"/>
        <v>13</v>
      </c>
      <c r="L891" t="str">
        <f t="shared" si="96"/>
        <v>27</v>
      </c>
      <c r="M891" t="s">
        <v>2666</v>
      </c>
      <c r="N891" s="4">
        <f t="shared" si="97"/>
        <v>1</v>
      </c>
      <c r="O891">
        <f t="shared" si="98"/>
        <v>13</v>
      </c>
      <c r="P891">
        <f t="shared" si="99"/>
        <v>27</v>
      </c>
      <c r="Q891" s="5">
        <f t="shared" si="100"/>
        <v>73.45</v>
      </c>
    </row>
    <row r="892" spans="1:17" x14ac:dyDescent="0.2">
      <c r="A892">
        <v>628</v>
      </c>
      <c r="B892">
        <v>48</v>
      </c>
      <c r="C892" t="s">
        <v>887</v>
      </c>
      <c r="D892" s="6">
        <v>49</v>
      </c>
      <c r="F892" t="str">
        <f>IF(COUNTIF(D892,"*"),"F","M")</f>
        <v>M</v>
      </c>
      <c r="G892" t="s">
        <v>1682</v>
      </c>
      <c r="H892" t="s">
        <v>1599</v>
      </c>
      <c r="I892" s="2">
        <v>5.1006944444444445E-2</v>
      </c>
      <c r="J892" t="str">
        <f t="shared" si="94"/>
        <v>1</v>
      </c>
      <c r="K892" s="5" t="str">
        <f t="shared" si="95"/>
        <v>13</v>
      </c>
      <c r="L892" t="str">
        <f t="shared" si="96"/>
        <v>27</v>
      </c>
      <c r="M892" t="s">
        <v>2666</v>
      </c>
      <c r="N892" s="4">
        <f t="shared" si="97"/>
        <v>1</v>
      </c>
      <c r="O892">
        <f t="shared" si="98"/>
        <v>13</v>
      </c>
      <c r="P892">
        <f t="shared" si="99"/>
        <v>27</v>
      </c>
      <c r="Q892" s="5">
        <f t="shared" si="100"/>
        <v>73.45</v>
      </c>
    </row>
    <row r="893" spans="1:17" x14ac:dyDescent="0.2">
      <c r="A893">
        <v>629</v>
      </c>
      <c r="B893">
        <v>46</v>
      </c>
      <c r="C893" t="s">
        <v>888</v>
      </c>
      <c r="D893" s="6">
        <v>44</v>
      </c>
      <c r="F893" t="str">
        <f>IF(COUNTIF(D893,"*"),"F","M")</f>
        <v>M</v>
      </c>
      <c r="G893" t="s">
        <v>1695</v>
      </c>
      <c r="H893" t="s">
        <v>1599</v>
      </c>
      <c r="I893" s="2">
        <v>5.1006944444444445E-2</v>
      </c>
      <c r="J893" t="str">
        <f t="shared" si="94"/>
        <v>1</v>
      </c>
      <c r="K893" s="5" t="str">
        <f t="shared" si="95"/>
        <v>13</v>
      </c>
      <c r="L893" t="str">
        <f t="shared" si="96"/>
        <v>27</v>
      </c>
      <c r="M893" t="s">
        <v>2666</v>
      </c>
      <c r="N893" s="4">
        <f t="shared" si="97"/>
        <v>1</v>
      </c>
      <c r="O893">
        <f t="shared" si="98"/>
        <v>13</v>
      </c>
      <c r="P893">
        <f t="shared" si="99"/>
        <v>27</v>
      </c>
      <c r="Q893" s="5">
        <f t="shared" si="100"/>
        <v>73.45</v>
      </c>
    </row>
    <row r="894" spans="1:17" x14ac:dyDescent="0.2">
      <c r="A894">
        <v>264</v>
      </c>
      <c r="B894">
        <v>29</v>
      </c>
      <c r="C894" t="s">
        <v>889</v>
      </c>
      <c r="D894" s="6" t="s">
        <v>1641</v>
      </c>
      <c r="F894" t="str">
        <f>IF(COUNTIF(D894,"*"),"F","M")</f>
        <v>F</v>
      </c>
      <c r="G894" t="s">
        <v>1788</v>
      </c>
      <c r="H894" t="s">
        <v>1599</v>
      </c>
      <c r="I894" s="2">
        <v>5.1053240740740746E-2</v>
      </c>
      <c r="J894" t="str">
        <f t="shared" si="94"/>
        <v>1</v>
      </c>
      <c r="K894" s="5" t="str">
        <f t="shared" si="95"/>
        <v>13</v>
      </c>
      <c r="L894" t="str">
        <f t="shared" si="96"/>
        <v>31</v>
      </c>
      <c r="M894" t="s">
        <v>2667</v>
      </c>
      <c r="N894" s="4">
        <f t="shared" si="97"/>
        <v>1</v>
      </c>
      <c r="O894">
        <f t="shared" si="98"/>
        <v>13</v>
      </c>
      <c r="P894">
        <f t="shared" si="99"/>
        <v>31</v>
      </c>
      <c r="Q894" s="5">
        <f t="shared" si="100"/>
        <v>73.516666666666666</v>
      </c>
    </row>
    <row r="895" spans="1:17" x14ac:dyDescent="0.2">
      <c r="A895">
        <v>630</v>
      </c>
      <c r="B895">
        <v>62</v>
      </c>
      <c r="C895" t="s">
        <v>890</v>
      </c>
      <c r="D895" s="6">
        <v>20</v>
      </c>
      <c r="F895" t="str">
        <f>IF(COUNTIF(D895,"*"),"F","M")</f>
        <v>M</v>
      </c>
      <c r="G895" t="s">
        <v>1743</v>
      </c>
      <c r="H895" t="s">
        <v>1599</v>
      </c>
      <c r="I895" s="2">
        <v>5.1053240740740746E-2</v>
      </c>
      <c r="J895" t="str">
        <f t="shared" si="94"/>
        <v>1</v>
      </c>
      <c r="K895" s="5" t="str">
        <f t="shared" si="95"/>
        <v>13</v>
      </c>
      <c r="L895" t="str">
        <f t="shared" si="96"/>
        <v>31</v>
      </c>
      <c r="M895" t="s">
        <v>2667</v>
      </c>
      <c r="N895" s="4">
        <f t="shared" si="97"/>
        <v>1</v>
      </c>
      <c r="O895">
        <f t="shared" si="98"/>
        <v>13</v>
      </c>
      <c r="P895">
        <f t="shared" si="99"/>
        <v>31</v>
      </c>
      <c r="Q895" s="5">
        <f t="shared" si="100"/>
        <v>73.516666666666666</v>
      </c>
    </row>
    <row r="896" spans="1:17" x14ac:dyDescent="0.2">
      <c r="A896">
        <v>631</v>
      </c>
      <c r="B896">
        <v>134</v>
      </c>
      <c r="C896" t="s">
        <v>891</v>
      </c>
      <c r="D896" s="6">
        <v>17</v>
      </c>
      <c r="F896" t="str">
        <f>IF(COUNTIF(D896,"*"),"F","M")</f>
        <v>M</v>
      </c>
      <c r="G896" t="s">
        <v>1898</v>
      </c>
      <c r="H896" t="s">
        <v>1599</v>
      </c>
      <c r="I896" s="2">
        <v>5.1053240740740746E-2</v>
      </c>
      <c r="J896" t="str">
        <f t="shared" si="94"/>
        <v>1</v>
      </c>
      <c r="K896" s="5" t="str">
        <f t="shared" si="95"/>
        <v>13</v>
      </c>
      <c r="L896" t="str">
        <f t="shared" si="96"/>
        <v>31</v>
      </c>
      <c r="M896" t="s">
        <v>2667</v>
      </c>
      <c r="N896" s="4">
        <f t="shared" si="97"/>
        <v>1</v>
      </c>
      <c r="O896">
        <f t="shared" si="98"/>
        <v>13</v>
      </c>
      <c r="P896">
        <f t="shared" si="99"/>
        <v>31</v>
      </c>
      <c r="Q896" s="5">
        <f t="shared" si="100"/>
        <v>73.516666666666666</v>
      </c>
    </row>
    <row r="897" spans="1:17" x14ac:dyDescent="0.2">
      <c r="A897">
        <v>632</v>
      </c>
      <c r="B897">
        <v>63</v>
      </c>
      <c r="C897" t="s">
        <v>892</v>
      </c>
      <c r="D897" s="6">
        <v>20</v>
      </c>
      <c r="F897" t="str">
        <f>IF(COUNTIF(D897,"*"),"F","M")</f>
        <v>M</v>
      </c>
      <c r="G897" t="s">
        <v>1743</v>
      </c>
      <c r="H897" t="s">
        <v>1599</v>
      </c>
      <c r="I897" s="2">
        <v>5.1053240740740746E-2</v>
      </c>
      <c r="J897" t="str">
        <f t="shared" si="94"/>
        <v>1</v>
      </c>
      <c r="K897" s="5" t="str">
        <f t="shared" si="95"/>
        <v>13</v>
      </c>
      <c r="L897" t="str">
        <f t="shared" si="96"/>
        <v>31</v>
      </c>
      <c r="M897" t="s">
        <v>2667</v>
      </c>
      <c r="N897" s="4">
        <f t="shared" si="97"/>
        <v>1</v>
      </c>
      <c r="O897">
        <f t="shared" si="98"/>
        <v>13</v>
      </c>
      <c r="P897">
        <f t="shared" si="99"/>
        <v>31</v>
      </c>
      <c r="Q897" s="5">
        <f t="shared" si="100"/>
        <v>73.516666666666666</v>
      </c>
    </row>
    <row r="898" spans="1:17" x14ac:dyDescent="0.2">
      <c r="A898">
        <v>633</v>
      </c>
      <c r="B898">
        <v>47</v>
      </c>
      <c r="C898" t="s">
        <v>893</v>
      </c>
      <c r="D898" s="6">
        <v>43</v>
      </c>
      <c r="F898" t="str">
        <f>IF(COUNTIF(D898,"*"),"F","M")</f>
        <v>M</v>
      </c>
      <c r="G898" t="s">
        <v>1705</v>
      </c>
      <c r="H898" t="s">
        <v>1599</v>
      </c>
      <c r="I898" s="2">
        <v>5.1064814814814813E-2</v>
      </c>
      <c r="J898" t="str">
        <f t="shared" si="94"/>
        <v>1</v>
      </c>
      <c r="K898" s="5" t="str">
        <f t="shared" si="95"/>
        <v>13</v>
      </c>
      <c r="L898" t="str">
        <f t="shared" si="96"/>
        <v>32</v>
      </c>
      <c r="M898" t="s">
        <v>2668</v>
      </c>
      <c r="N898" s="4">
        <f t="shared" si="97"/>
        <v>1</v>
      </c>
      <c r="O898">
        <f t="shared" si="98"/>
        <v>13</v>
      </c>
      <c r="P898">
        <f t="shared" si="99"/>
        <v>32</v>
      </c>
      <c r="Q898" s="5">
        <f t="shared" si="100"/>
        <v>73.533333333333331</v>
      </c>
    </row>
    <row r="899" spans="1:17" x14ac:dyDescent="0.2">
      <c r="A899">
        <v>634</v>
      </c>
      <c r="B899">
        <v>82</v>
      </c>
      <c r="C899" t="s">
        <v>894</v>
      </c>
      <c r="D899" s="6">
        <v>38</v>
      </c>
      <c r="F899" t="str">
        <f>IF(COUNTIF(D899,"*"),"F","M")</f>
        <v>M</v>
      </c>
      <c r="G899" t="s">
        <v>1844</v>
      </c>
      <c r="H899" t="s">
        <v>2004</v>
      </c>
      <c r="I899" s="2">
        <v>5.1076388888888886E-2</v>
      </c>
      <c r="J899" t="str">
        <f t="shared" si="94"/>
        <v>1</v>
      </c>
      <c r="K899" s="5" t="str">
        <f t="shared" si="95"/>
        <v>13</v>
      </c>
      <c r="L899" t="str">
        <f t="shared" si="96"/>
        <v>33</v>
      </c>
      <c r="M899" t="s">
        <v>2669</v>
      </c>
      <c r="N899" s="4">
        <f t="shared" si="97"/>
        <v>1</v>
      </c>
      <c r="O899">
        <f t="shared" si="98"/>
        <v>13</v>
      </c>
      <c r="P899">
        <f t="shared" si="99"/>
        <v>33</v>
      </c>
      <c r="Q899" s="5">
        <f t="shared" si="100"/>
        <v>73.55</v>
      </c>
    </row>
    <row r="900" spans="1:17" x14ac:dyDescent="0.2">
      <c r="A900">
        <v>265</v>
      </c>
      <c r="B900">
        <v>30</v>
      </c>
      <c r="C900" t="s">
        <v>895</v>
      </c>
      <c r="D900" s="6" t="s">
        <v>1620</v>
      </c>
      <c r="F900" t="str">
        <f>IF(COUNTIF(D900,"*"),"F","M")</f>
        <v>F</v>
      </c>
      <c r="G900" t="s">
        <v>1788</v>
      </c>
      <c r="H900" t="s">
        <v>1599</v>
      </c>
      <c r="I900" s="2">
        <v>5.1087962962962967E-2</v>
      </c>
      <c r="J900" t="str">
        <f t="shared" si="94"/>
        <v>1</v>
      </c>
      <c r="K900" s="5" t="str">
        <f t="shared" si="95"/>
        <v>13</v>
      </c>
      <c r="L900" t="str">
        <f t="shared" si="96"/>
        <v>34</v>
      </c>
      <c r="M900" t="s">
        <v>2670</v>
      </c>
      <c r="N900" s="4">
        <f t="shared" si="97"/>
        <v>1</v>
      </c>
      <c r="O900">
        <f t="shared" si="98"/>
        <v>13</v>
      </c>
      <c r="P900">
        <f t="shared" si="99"/>
        <v>34</v>
      </c>
      <c r="Q900" s="5">
        <f t="shared" si="100"/>
        <v>73.566666666666663</v>
      </c>
    </row>
    <row r="901" spans="1:17" x14ac:dyDescent="0.2">
      <c r="A901">
        <v>266</v>
      </c>
      <c r="B901">
        <v>31</v>
      </c>
      <c r="C901" t="s">
        <v>896</v>
      </c>
      <c r="D901" s="6" t="s">
        <v>1616</v>
      </c>
      <c r="F901" t="str">
        <f>IF(COUNTIF(D901,"*"),"F","M")</f>
        <v>F</v>
      </c>
      <c r="G901" t="s">
        <v>1899</v>
      </c>
      <c r="H901" t="s">
        <v>1599</v>
      </c>
      <c r="I901" s="2">
        <v>5.1111111111111107E-2</v>
      </c>
      <c r="J901" t="str">
        <f t="shared" si="94"/>
        <v>1</v>
      </c>
      <c r="K901" s="5" t="str">
        <f t="shared" si="95"/>
        <v>13</v>
      </c>
      <c r="L901" t="str">
        <f t="shared" si="96"/>
        <v>36</v>
      </c>
      <c r="M901" t="s">
        <v>2671</v>
      </c>
      <c r="N901" s="4">
        <f t="shared" si="97"/>
        <v>1</v>
      </c>
      <c r="O901">
        <f t="shared" si="98"/>
        <v>13</v>
      </c>
      <c r="P901">
        <f t="shared" si="99"/>
        <v>36</v>
      </c>
      <c r="Q901" s="5">
        <f t="shared" si="100"/>
        <v>73.599999999999994</v>
      </c>
    </row>
    <row r="902" spans="1:17" x14ac:dyDescent="0.2">
      <c r="A902">
        <v>635</v>
      </c>
      <c r="B902">
        <v>48</v>
      </c>
      <c r="C902" t="s">
        <v>897</v>
      </c>
      <c r="D902" s="6">
        <v>41</v>
      </c>
      <c r="F902" t="str">
        <f>IF(COUNTIF(D902,"*"),"F","M")</f>
        <v>M</v>
      </c>
      <c r="G902" t="s">
        <v>1695</v>
      </c>
      <c r="H902" t="s">
        <v>1599</v>
      </c>
      <c r="I902" s="2">
        <v>5.1145833333333335E-2</v>
      </c>
      <c r="J902" t="str">
        <f t="shared" si="94"/>
        <v>1</v>
      </c>
      <c r="K902" s="5" t="str">
        <f t="shared" si="95"/>
        <v>13</v>
      </c>
      <c r="L902" t="str">
        <f t="shared" si="96"/>
        <v>39</v>
      </c>
      <c r="M902" t="s">
        <v>2672</v>
      </c>
      <c r="N902" s="4">
        <f t="shared" si="97"/>
        <v>1</v>
      </c>
      <c r="O902">
        <f t="shared" si="98"/>
        <v>13</v>
      </c>
      <c r="P902">
        <f t="shared" si="99"/>
        <v>39</v>
      </c>
      <c r="Q902" s="5">
        <f t="shared" si="100"/>
        <v>73.650000000000006</v>
      </c>
    </row>
    <row r="903" spans="1:17" x14ac:dyDescent="0.2">
      <c r="A903">
        <v>267</v>
      </c>
      <c r="B903">
        <v>23</v>
      </c>
      <c r="C903" t="s">
        <v>898</v>
      </c>
      <c r="D903" s="6" t="s">
        <v>1649</v>
      </c>
      <c r="F903" t="str">
        <f>IF(COUNTIF(D903,"*"),"F","M")</f>
        <v>F</v>
      </c>
      <c r="G903" t="s">
        <v>1844</v>
      </c>
      <c r="H903" t="s">
        <v>2004</v>
      </c>
      <c r="I903" s="2">
        <v>5.1145833333333335E-2</v>
      </c>
      <c r="J903" t="str">
        <f t="shared" si="94"/>
        <v>1</v>
      </c>
      <c r="K903" s="5" t="str">
        <f t="shared" si="95"/>
        <v>13</v>
      </c>
      <c r="L903" t="str">
        <f t="shared" si="96"/>
        <v>39</v>
      </c>
      <c r="M903" t="s">
        <v>2672</v>
      </c>
      <c r="N903" s="4">
        <f t="shared" si="97"/>
        <v>1</v>
      </c>
      <c r="O903">
        <f t="shared" si="98"/>
        <v>13</v>
      </c>
      <c r="P903">
        <f t="shared" si="99"/>
        <v>39</v>
      </c>
      <c r="Q903" s="5">
        <f t="shared" si="100"/>
        <v>73.650000000000006</v>
      </c>
    </row>
    <row r="904" spans="1:17" x14ac:dyDescent="0.2">
      <c r="A904">
        <v>636</v>
      </c>
      <c r="B904">
        <v>49</v>
      </c>
      <c r="C904" t="s">
        <v>899</v>
      </c>
      <c r="D904" s="6">
        <v>44</v>
      </c>
      <c r="F904" t="str">
        <f>IF(COUNTIF(D904,"*"),"F","M")</f>
        <v>M</v>
      </c>
      <c r="G904" t="s">
        <v>1705</v>
      </c>
      <c r="H904" t="s">
        <v>1599</v>
      </c>
      <c r="I904" s="2">
        <v>5.1192129629629629E-2</v>
      </c>
      <c r="J904" t="str">
        <f t="shared" si="94"/>
        <v>1</v>
      </c>
      <c r="K904" s="5" t="str">
        <f t="shared" si="95"/>
        <v>13</v>
      </c>
      <c r="L904" t="str">
        <f t="shared" si="96"/>
        <v>43</v>
      </c>
      <c r="M904" t="s">
        <v>2673</v>
      </c>
      <c r="N904" s="4">
        <f t="shared" si="97"/>
        <v>1</v>
      </c>
      <c r="O904">
        <f t="shared" si="98"/>
        <v>13</v>
      </c>
      <c r="P904">
        <f t="shared" si="99"/>
        <v>43</v>
      </c>
      <c r="Q904" s="5">
        <f t="shared" si="100"/>
        <v>73.716666666666669</v>
      </c>
    </row>
    <row r="905" spans="1:17" x14ac:dyDescent="0.2">
      <c r="A905">
        <v>268</v>
      </c>
      <c r="B905">
        <v>61</v>
      </c>
      <c r="C905" t="s">
        <v>900</v>
      </c>
      <c r="D905" s="6" t="s">
        <v>1617</v>
      </c>
      <c r="F905" t="str">
        <f>IF(COUNTIF(D905,"*"),"F","M")</f>
        <v>F</v>
      </c>
      <c r="G905" t="s">
        <v>1782</v>
      </c>
      <c r="H905" t="s">
        <v>1599</v>
      </c>
      <c r="I905" s="2">
        <v>5.1249999999999997E-2</v>
      </c>
      <c r="J905" t="str">
        <f t="shared" si="94"/>
        <v>1</v>
      </c>
      <c r="K905" s="5" t="str">
        <f t="shared" si="95"/>
        <v>13</v>
      </c>
      <c r="L905" t="str">
        <f t="shared" si="96"/>
        <v>48</v>
      </c>
      <c r="M905" t="s">
        <v>2674</v>
      </c>
      <c r="N905" s="4">
        <f t="shared" si="97"/>
        <v>1</v>
      </c>
      <c r="O905">
        <f t="shared" si="98"/>
        <v>13</v>
      </c>
      <c r="P905">
        <f t="shared" si="99"/>
        <v>48</v>
      </c>
      <c r="Q905" s="5">
        <f t="shared" si="100"/>
        <v>73.8</v>
      </c>
    </row>
    <row r="906" spans="1:17" x14ac:dyDescent="0.2">
      <c r="A906">
        <v>269</v>
      </c>
      <c r="B906">
        <v>38</v>
      </c>
      <c r="C906" t="s">
        <v>901</v>
      </c>
      <c r="D906" s="6" t="s">
        <v>1634</v>
      </c>
      <c r="F906" t="str">
        <f>IF(COUNTIF(D906,"*"),"F","M")</f>
        <v>F</v>
      </c>
      <c r="G906" t="s">
        <v>1695</v>
      </c>
      <c r="H906" t="s">
        <v>1599</v>
      </c>
      <c r="I906" s="2">
        <v>5.1307870370370372E-2</v>
      </c>
      <c r="J906" t="str">
        <f t="shared" si="94"/>
        <v>1</v>
      </c>
      <c r="K906" s="5" t="str">
        <f t="shared" si="95"/>
        <v>13</v>
      </c>
      <c r="L906" t="str">
        <f t="shared" si="96"/>
        <v>53</v>
      </c>
      <c r="M906" t="s">
        <v>2675</v>
      </c>
      <c r="N906" s="4">
        <f t="shared" si="97"/>
        <v>1</v>
      </c>
      <c r="O906">
        <f t="shared" si="98"/>
        <v>13</v>
      </c>
      <c r="P906">
        <f t="shared" si="99"/>
        <v>53</v>
      </c>
      <c r="Q906" s="5">
        <f t="shared" si="100"/>
        <v>73.88333333333334</v>
      </c>
    </row>
    <row r="907" spans="1:17" x14ac:dyDescent="0.2">
      <c r="A907">
        <v>637</v>
      </c>
      <c r="B907">
        <v>135</v>
      </c>
      <c r="C907" t="s">
        <v>902</v>
      </c>
      <c r="D907" s="6">
        <v>15</v>
      </c>
      <c r="F907" t="str">
        <f>IF(COUNTIF(D907,"*"),"F","M")</f>
        <v>M</v>
      </c>
      <c r="G907" t="s">
        <v>1695</v>
      </c>
      <c r="H907" t="s">
        <v>1599</v>
      </c>
      <c r="I907" s="2">
        <v>5.1307870370370372E-2</v>
      </c>
      <c r="J907" t="str">
        <f t="shared" si="94"/>
        <v>1</v>
      </c>
      <c r="K907" s="5" t="str">
        <f t="shared" si="95"/>
        <v>13</v>
      </c>
      <c r="L907" t="str">
        <f t="shared" si="96"/>
        <v>53</v>
      </c>
      <c r="M907" t="s">
        <v>2675</v>
      </c>
      <c r="N907" s="4">
        <f t="shared" si="97"/>
        <v>1</v>
      </c>
      <c r="O907">
        <f t="shared" si="98"/>
        <v>13</v>
      </c>
      <c r="P907">
        <f t="shared" si="99"/>
        <v>53</v>
      </c>
      <c r="Q907" s="5">
        <f t="shared" si="100"/>
        <v>73.88333333333334</v>
      </c>
    </row>
    <row r="908" spans="1:17" x14ac:dyDescent="0.2">
      <c r="A908">
        <v>270</v>
      </c>
      <c r="B908">
        <v>28</v>
      </c>
      <c r="C908" t="s">
        <v>903</v>
      </c>
      <c r="D908" s="6" t="s">
        <v>1648</v>
      </c>
      <c r="F908" t="str">
        <f>IF(COUNTIF(D908,"*"),"F","M")</f>
        <v>F</v>
      </c>
      <c r="G908" t="s">
        <v>1763</v>
      </c>
      <c r="H908" t="s">
        <v>1599</v>
      </c>
      <c r="I908" s="2">
        <v>5.1319444444444445E-2</v>
      </c>
      <c r="J908" t="str">
        <f t="shared" si="94"/>
        <v>1</v>
      </c>
      <c r="K908" s="5" t="str">
        <f t="shared" si="95"/>
        <v>13</v>
      </c>
      <c r="L908" t="str">
        <f t="shared" si="96"/>
        <v>54</v>
      </c>
      <c r="M908" t="s">
        <v>2676</v>
      </c>
      <c r="N908" s="4">
        <f t="shared" si="97"/>
        <v>1</v>
      </c>
      <c r="O908">
        <f t="shared" si="98"/>
        <v>13</v>
      </c>
      <c r="P908">
        <f t="shared" si="99"/>
        <v>54</v>
      </c>
      <c r="Q908" s="5">
        <f t="shared" si="100"/>
        <v>73.900000000000006</v>
      </c>
    </row>
    <row r="909" spans="1:17" x14ac:dyDescent="0.2">
      <c r="A909">
        <v>271</v>
      </c>
      <c r="B909">
        <v>31</v>
      </c>
      <c r="C909" t="s">
        <v>904</v>
      </c>
      <c r="D909" s="6" t="s">
        <v>1640</v>
      </c>
      <c r="F909" t="str">
        <f>IF(COUNTIF(D909,"*"),"F","M")</f>
        <v>F</v>
      </c>
      <c r="G909" t="s">
        <v>1695</v>
      </c>
      <c r="H909" t="s">
        <v>1599</v>
      </c>
      <c r="I909" s="2">
        <v>5.1319444444444445E-2</v>
      </c>
      <c r="J909" t="str">
        <f t="shared" si="94"/>
        <v>1</v>
      </c>
      <c r="K909" s="5" t="str">
        <f t="shared" si="95"/>
        <v>13</v>
      </c>
      <c r="L909" t="str">
        <f t="shared" si="96"/>
        <v>54</v>
      </c>
      <c r="M909" t="s">
        <v>2676</v>
      </c>
      <c r="N909" s="4">
        <f t="shared" si="97"/>
        <v>1</v>
      </c>
      <c r="O909">
        <f t="shared" si="98"/>
        <v>13</v>
      </c>
      <c r="P909">
        <f t="shared" si="99"/>
        <v>54</v>
      </c>
      <c r="Q909" s="5">
        <f t="shared" si="100"/>
        <v>73.900000000000006</v>
      </c>
    </row>
    <row r="910" spans="1:17" x14ac:dyDescent="0.2">
      <c r="A910">
        <v>272</v>
      </c>
      <c r="B910">
        <v>39</v>
      </c>
      <c r="C910" t="s">
        <v>905</v>
      </c>
      <c r="D910" s="6" t="s">
        <v>1613</v>
      </c>
      <c r="F910" t="str">
        <f>IF(COUNTIF(D910,"*"),"F","M")</f>
        <v>F</v>
      </c>
      <c r="G910" t="s">
        <v>1702</v>
      </c>
      <c r="H910" t="s">
        <v>1599</v>
      </c>
      <c r="I910" s="2">
        <v>5.1331018518518519E-2</v>
      </c>
      <c r="J910" t="str">
        <f t="shared" si="94"/>
        <v>1</v>
      </c>
      <c r="K910" s="5" t="str">
        <f t="shared" si="95"/>
        <v>13</v>
      </c>
      <c r="L910" t="str">
        <f t="shared" si="96"/>
        <v>55</v>
      </c>
      <c r="M910" t="s">
        <v>2677</v>
      </c>
      <c r="N910" s="4">
        <f t="shared" si="97"/>
        <v>1</v>
      </c>
      <c r="O910">
        <f t="shared" si="98"/>
        <v>13</v>
      </c>
      <c r="P910">
        <f t="shared" si="99"/>
        <v>55</v>
      </c>
      <c r="Q910" s="5">
        <f t="shared" si="100"/>
        <v>73.916666666666671</v>
      </c>
    </row>
    <row r="911" spans="1:17" x14ac:dyDescent="0.2">
      <c r="A911">
        <v>273</v>
      </c>
      <c r="B911">
        <v>62</v>
      </c>
      <c r="C911" t="s">
        <v>906</v>
      </c>
      <c r="D911" s="6" t="s">
        <v>1627</v>
      </c>
      <c r="F911" t="str">
        <f>IF(COUNTIF(D911,"*"),"F","M")</f>
        <v>F</v>
      </c>
      <c r="G911" t="s">
        <v>1809</v>
      </c>
      <c r="H911" t="s">
        <v>1599</v>
      </c>
      <c r="I911" s="2">
        <v>5.136574074074074E-2</v>
      </c>
      <c r="J911" t="str">
        <f t="shared" si="94"/>
        <v>1</v>
      </c>
      <c r="K911" s="5" t="str">
        <f t="shared" si="95"/>
        <v>13</v>
      </c>
      <c r="L911" t="str">
        <f t="shared" si="96"/>
        <v>58</v>
      </c>
      <c r="M911" t="s">
        <v>2678</v>
      </c>
      <c r="N911" s="4">
        <f t="shared" si="97"/>
        <v>1</v>
      </c>
      <c r="O911">
        <f t="shared" si="98"/>
        <v>13</v>
      </c>
      <c r="P911">
        <f t="shared" si="99"/>
        <v>58</v>
      </c>
      <c r="Q911" s="5">
        <f t="shared" si="100"/>
        <v>73.966666666666669</v>
      </c>
    </row>
    <row r="912" spans="1:17" x14ac:dyDescent="0.2">
      <c r="A912">
        <v>274</v>
      </c>
      <c r="B912">
        <v>63</v>
      </c>
      <c r="C912" t="s">
        <v>907</v>
      </c>
      <c r="D912" s="6" t="s">
        <v>1617</v>
      </c>
      <c r="F912" t="str">
        <f>IF(COUNTIF(D912,"*"),"F","M")</f>
        <v>F</v>
      </c>
      <c r="G912" t="s">
        <v>1809</v>
      </c>
      <c r="H912" t="s">
        <v>1599</v>
      </c>
      <c r="I912" s="2">
        <v>5.136574074074074E-2</v>
      </c>
      <c r="J912" t="str">
        <f t="shared" si="94"/>
        <v>1</v>
      </c>
      <c r="K912" s="5" t="str">
        <f t="shared" si="95"/>
        <v>13</v>
      </c>
      <c r="L912" t="str">
        <f t="shared" si="96"/>
        <v>58</v>
      </c>
      <c r="M912" t="s">
        <v>2678</v>
      </c>
      <c r="N912" s="4">
        <f t="shared" si="97"/>
        <v>1</v>
      </c>
      <c r="O912">
        <f t="shared" si="98"/>
        <v>13</v>
      </c>
      <c r="P912">
        <f t="shared" si="99"/>
        <v>58</v>
      </c>
      <c r="Q912" s="5">
        <f t="shared" si="100"/>
        <v>73.966666666666669</v>
      </c>
    </row>
    <row r="913" spans="1:17" x14ac:dyDescent="0.2">
      <c r="A913">
        <v>275</v>
      </c>
      <c r="B913">
        <v>64</v>
      </c>
      <c r="C913" t="s">
        <v>908</v>
      </c>
      <c r="D913" s="6" t="s">
        <v>1617</v>
      </c>
      <c r="F913" t="str">
        <f>IF(COUNTIF(D913,"*"),"F","M")</f>
        <v>F</v>
      </c>
      <c r="G913" t="s">
        <v>1809</v>
      </c>
      <c r="H913" t="s">
        <v>1599</v>
      </c>
      <c r="I913" s="2">
        <v>5.1377314814814813E-2</v>
      </c>
      <c r="J913" t="str">
        <f t="shared" si="94"/>
        <v>1</v>
      </c>
      <c r="K913" s="5" t="str">
        <f t="shared" si="95"/>
        <v>13</v>
      </c>
      <c r="L913" t="str">
        <f t="shared" si="96"/>
        <v>59</v>
      </c>
      <c r="M913" t="s">
        <v>2679</v>
      </c>
      <c r="N913" s="4">
        <f t="shared" si="97"/>
        <v>1</v>
      </c>
      <c r="O913">
        <f t="shared" si="98"/>
        <v>13</v>
      </c>
      <c r="P913">
        <f t="shared" si="99"/>
        <v>59</v>
      </c>
      <c r="Q913" s="5">
        <f t="shared" si="100"/>
        <v>73.983333333333334</v>
      </c>
    </row>
    <row r="914" spans="1:17" x14ac:dyDescent="0.2">
      <c r="A914">
        <v>276</v>
      </c>
      <c r="B914">
        <v>32</v>
      </c>
      <c r="C914" t="s">
        <v>909</v>
      </c>
      <c r="D914" s="6" t="s">
        <v>1620</v>
      </c>
      <c r="F914" t="str">
        <f>IF(COUNTIF(D914,"*"),"F","M")</f>
        <v>F</v>
      </c>
      <c r="G914" t="s">
        <v>1848</v>
      </c>
      <c r="H914" t="s">
        <v>1599</v>
      </c>
      <c r="I914" s="2">
        <v>5.1412037037037034E-2</v>
      </c>
      <c r="J914" t="str">
        <f t="shared" si="94"/>
        <v>1</v>
      </c>
      <c r="K914" s="5" t="str">
        <f t="shared" si="95"/>
        <v>14</v>
      </c>
      <c r="L914" t="str">
        <f t="shared" si="96"/>
        <v>02</v>
      </c>
      <c r="M914" t="s">
        <v>2680</v>
      </c>
      <c r="N914" s="4">
        <f t="shared" si="97"/>
        <v>1</v>
      </c>
      <c r="O914">
        <f t="shared" si="98"/>
        <v>14</v>
      </c>
      <c r="P914">
        <f t="shared" si="99"/>
        <v>2</v>
      </c>
      <c r="Q914" s="5">
        <f t="shared" si="100"/>
        <v>74.033333333333331</v>
      </c>
    </row>
    <row r="915" spans="1:17" x14ac:dyDescent="0.2">
      <c r="A915">
        <v>277</v>
      </c>
      <c r="B915">
        <v>40</v>
      </c>
      <c r="C915" t="s">
        <v>910</v>
      </c>
      <c r="D915" s="6" t="s">
        <v>1613</v>
      </c>
      <c r="F915" t="str">
        <f>IF(COUNTIF(D915,"*"),"F","M")</f>
        <v>F</v>
      </c>
      <c r="G915" t="s">
        <v>1720</v>
      </c>
      <c r="H915" t="s">
        <v>1599</v>
      </c>
      <c r="I915" s="2">
        <v>5.1446759259259262E-2</v>
      </c>
      <c r="J915" t="str">
        <f t="shared" si="94"/>
        <v>1</v>
      </c>
      <c r="K915" s="5" t="str">
        <f t="shared" si="95"/>
        <v>14</v>
      </c>
      <c r="L915" t="str">
        <f t="shared" si="96"/>
        <v>05</v>
      </c>
      <c r="M915" t="s">
        <v>2681</v>
      </c>
      <c r="N915" s="4">
        <f t="shared" si="97"/>
        <v>1</v>
      </c>
      <c r="O915">
        <f t="shared" si="98"/>
        <v>14</v>
      </c>
      <c r="P915">
        <f t="shared" si="99"/>
        <v>5</v>
      </c>
      <c r="Q915" s="5">
        <f t="shared" si="100"/>
        <v>74.083333333333329</v>
      </c>
    </row>
    <row r="916" spans="1:17" x14ac:dyDescent="0.2">
      <c r="A916">
        <v>638</v>
      </c>
      <c r="B916">
        <v>12</v>
      </c>
      <c r="C916" t="s">
        <v>911</v>
      </c>
      <c r="D916" s="6">
        <v>62</v>
      </c>
      <c r="F916" t="str">
        <f>IF(COUNTIF(D916,"*"),"F","M")</f>
        <v>M</v>
      </c>
      <c r="G916" t="s">
        <v>1720</v>
      </c>
      <c r="H916" t="s">
        <v>1599</v>
      </c>
      <c r="I916" s="2">
        <v>5.1446759259259262E-2</v>
      </c>
      <c r="J916" t="str">
        <f t="shared" si="94"/>
        <v>1</v>
      </c>
      <c r="K916" s="5" t="str">
        <f t="shared" si="95"/>
        <v>14</v>
      </c>
      <c r="L916" t="str">
        <f t="shared" si="96"/>
        <v>05</v>
      </c>
      <c r="M916" t="s">
        <v>2681</v>
      </c>
      <c r="N916" s="4">
        <f t="shared" si="97"/>
        <v>1</v>
      </c>
      <c r="O916">
        <f t="shared" si="98"/>
        <v>14</v>
      </c>
      <c r="P916">
        <f t="shared" si="99"/>
        <v>5</v>
      </c>
      <c r="Q916" s="5">
        <f t="shared" si="100"/>
        <v>74.083333333333329</v>
      </c>
    </row>
    <row r="917" spans="1:17" x14ac:dyDescent="0.2">
      <c r="A917">
        <v>639</v>
      </c>
      <c r="B917">
        <v>51</v>
      </c>
      <c r="C917" t="s">
        <v>912</v>
      </c>
      <c r="D917" s="6">
        <v>12</v>
      </c>
      <c r="F917" t="str">
        <f>IF(COUNTIF(D917,"*"),"F","M")</f>
        <v>M</v>
      </c>
      <c r="G917" t="s">
        <v>1890</v>
      </c>
      <c r="H917" t="s">
        <v>1599</v>
      </c>
      <c r="I917" s="2">
        <v>5.151620370370371E-2</v>
      </c>
      <c r="J917" t="str">
        <f t="shared" si="94"/>
        <v>1</v>
      </c>
      <c r="K917" s="5" t="str">
        <f t="shared" si="95"/>
        <v>14</v>
      </c>
      <c r="L917" t="str">
        <f t="shared" si="96"/>
        <v>11</v>
      </c>
      <c r="M917" t="s">
        <v>2682</v>
      </c>
      <c r="N917" s="4">
        <f t="shared" si="97"/>
        <v>1</v>
      </c>
      <c r="O917">
        <f t="shared" si="98"/>
        <v>14</v>
      </c>
      <c r="P917">
        <f t="shared" si="99"/>
        <v>11</v>
      </c>
      <c r="Q917" s="5">
        <f t="shared" si="100"/>
        <v>74.183333333333337</v>
      </c>
    </row>
    <row r="918" spans="1:17" x14ac:dyDescent="0.2">
      <c r="A918">
        <v>640</v>
      </c>
      <c r="B918">
        <v>50</v>
      </c>
      <c r="C918" t="s">
        <v>913</v>
      </c>
      <c r="D918" s="6">
        <v>42</v>
      </c>
      <c r="F918" t="str">
        <f>IF(COUNTIF(D918,"*"),"F","M")</f>
        <v>M</v>
      </c>
      <c r="G918" t="s">
        <v>1866</v>
      </c>
      <c r="H918" t="s">
        <v>2000</v>
      </c>
      <c r="I918" s="2">
        <v>5.1574074074074078E-2</v>
      </c>
      <c r="J918" t="str">
        <f t="shared" si="94"/>
        <v>1</v>
      </c>
      <c r="K918" s="5" t="str">
        <f t="shared" si="95"/>
        <v>14</v>
      </c>
      <c r="L918" t="str">
        <f t="shared" si="96"/>
        <v>16</v>
      </c>
      <c r="M918" t="s">
        <v>2683</v>
      </c>
      <c r="N918" s="4">
        <f t="shared" si="97"/>
        <v>1</v>
      </c>
      <c r="O918">
        <f t="shared" si="98"/>
        <v>14</v>
      </c>
      <c r="P918">
        <f t="shared" si="99"/>
        <v>16</v>
      </c>
      <c r="Q918" s="5">
        <f t="shared" si="100"/>
        <v>74.266666666666666</v>
      </c>
    </row>
    <row r="919" spans="1:17" x14ac:dyDescent="0.2">
      <c r="A919">
        <v>641</v>
      </c>
      <c r="B919">
        <v>51</v>
      </c>
      <c r="C919" t="s">
        <v>914</v>
      </c>
      <c r="D919" s="6">
        <v>42</v>
      </c>
      <c r="F919" t="str">
        <f>IF(COUNTIF(D919,"*"),"F","M")</f>
        <v>M</v>
      </c>
      <c r="G919" t="s">
        <v>1753</v>
      </c>
      <c r="H919" t="s">
        <v>1599</v>
      </c>
      <c r="I919" s="2">
        <v>5.1574074074074078E-2</v>
      </c>
      <c r="J919" t="str">
        <f t="shared" ref="J919:J982" si="101">MID(M919,2,1)</f>
        <v>1</v>
      </c>
      <c r="K919" s="5" t="str">
        <f t="shared" ref="K919:K982" si="102">MID(M919,4,2)</f>
        <v>14</v>
      </c>
      <c r="L919" t="str">
        <f t="shared" ref="L919:L982" si="103">MID(M919,7,2)</f>
        <v>16</v>
      </c>
      <c r="M919" t="s">
        <v>2683</v>
      </c>
      <c r="N919" s="4">
        <f t="shared" si="97"/>
        <v>1</v>
      </c>
      <c r="O919">
        <f t="shared" si="98"/>
        <v>14</v>
      </c>
      <c r="P919">
        <f t="shared" si="99"/>
        <v>16</v>
      </c>
      <c r="Q919" s="5">
        <f t="shared" si="100"/>
        <v>74.266666666666666</v>
      </c>
    </row>
    <row r="920" spans="1:17" x14ac:dyDescent="0.2">
      <c r="A920">
        <v>642</v>
      </c>
      <c r="B920">
        <v>83</v>
      </c>
      <c r="C920" t="s">
        <v>915</v>
      </c>
      <c r="D920" s="6">
        <v>38</v>
      </c>
      <c r="F920" t="str">
        <f>IF(COUNTIF(D920,"*"),"F","M")</f>
        <v>M</v>
      </c>
      <c r="G920" t="s">
        <v>1890</v>
      </c>
      <c r="H920" t="s">
        <v>1599</v>
      </c>
      <c r="I920" s="2">
        <v>5.1608796296296298E-2</v>
      </c>
      <c r="J920" t="str">
        <f t="shared" si="101"/>
        <v>1</v>
      </c>
      <c r="K920" s="5" t="str">
        <f t="shared" si="102"/>
        <v>14</v>
      </c>
      <c r="L920" t="str">
        <f t="shared" si="103"/>
        <v>19</v>
      </c>
      <c r="M920" t="s">
        <v>2684</v>
      </c>
      <c r="N920" s="4">
        <f t="shared" ref="N920:N983" si="104">J920+0</f>
        <v>1</v>
      </c>
      <c r="O920">
        <f t="shared" ref="O920:O983" si="105">0+K920</f>
        <v>14</v>
      </c>
      <c r="P920">
        <f t="shared" ref="P920:P983" si="106">0+L920</f>
        <v>19</v>
      </c>
      <c r="Q920" s="5">
        <f t="shared" ref="Q920:Q983" si="107">SUM(N920*60)+(O920*1)+(L920/60)</f>
        <v>74.316666666666663</v>
      </c>
    </row>
    <row r="921" spans="1:17" x14ac:dyDescent="0.2">
      <c r="A921">
        <v>643</v>
      </c>
      <c r="B921">
        <v>26</v>
      </c>
      <c r="C921" t="s">
        <v>916</v>
      </c>
      <c r="D921" s="6">
        <v>58</v>
      </c>
      <c r="F921" t="str">
        <f>IF(COUNTIF(D921,"*"),"F","M")</f>
        <v>M</v>
      </c>
      <c r="G921" t="s">
        <v>1820</v>
      </c>
      <c r="H921" t="s">
        <v>1599</v>
      </c>
      <c r="I921" s="2">
        <v>5.1631944444444446E-2</v>
      </c>
      <c r="J921" t="str">
        <f t="shared" si="101"/>
        <v>1</v>
      </c>
      <c r="K921" s="5" t="str">
        <f t="shared" si="102"/>
        <v>14</v>
      </c>
      <c r="L921" t="str">
        <f t="shared" si="103"/>
        <v>21</v>
      </c>
      <c r="M921" t="s">
        <v>2685</v>
      </c>
      <c r="N921" s="4">
        <f t="shared" si="104"/>
        <v>1</v>
      </c>
      <c r="O921">
        <f t="shared" si="105"/>
        <v>14</v>
      </c>
      <c r="P921">
        <f t="shared" si="106"/>
        <v>21</v>
      </c>
      <c r="Q921" s="5">
        <f t="shared" si="107"/>
        <v>74.349999999999994</v>
      </c>
    </row>
    <row r="922" spans="1:17" x14ac:dyDescent="0.2">
      <c r="A922">
        <v>644</v>
      </c>
      <c r="B922">
        <v>52</v>
      </c>
      <c r="C922" t="s">
        <v>917</v>
      </c>
      <c r="D922" s="6">
        <v>41</v>
      </c>
      <c r="F922" t="str">
        <f>IF(COUNTIF(D922,"*"),"F","M")</f>
        <v>M</v>
      </c>
      <c r="G922" t="s">
        <v>1899</v>
      </c>
      <c r="H922" t="s">
        <v>1599</v>
      </c>
      <c r="I922" s="2">
        <v>5.1724537037037034E-2</v>
      </c>
      <c r="J922" t="str">
        <f t="shared" si="101"/>
        <v>1</v>
      </c>
      <c r="K922" s="5" t="str">
        <f t="shared" si="102"/>
        <v>14</v>
      </c>
      <c r="L922" t="str">
        <f t="shared" si="103"/>
        <v>29</v>
      </c>
      <c r="M922" t="s">
        <v>2686</v>
      </c>
      <c r="N922" s="4">
        <f t="shared" si="104"/>
        <v>1</v>
      </c>
      <c r="O922">
        <f t="shared" si="105"/>
        <v>14</v>
      </c>
      <c r="P922">
        <f t="shared" si="106"/>
        <v>29</v>
      </c>
      <c r="Q922" s="5">
        <f t="shared" si="107"/>
        <v>74.483333333333334</v>
      </c>
    </row>
    <row r="923" spans="1:17" x14ac:dyDescent="0.2">
      <c r="A923">
        <v>278</v>
      </c>
      <c r="B923">
        <v>33</v>
      </c>
      <c r="C923" t="s">
        <v>918</v>
      </c>
      <c r="D923" s="6" t="s">
        <v>1616</v>
      </c>
      <c r="F923" t="str">
        <f>IF(COUNTIF(D923,"*"),"F","M")</f>
        <v>F</v>
      </c>
      <c r="G923" t="s">
        <v>1844</v>
      </c>
      <c r="H923" t="s">
        <v>2004</v>
      </c>
      <c r="I923" s="2">
        <v>5.1736111111111115E-2</v>
      </c>
      <c r="J923" t="str">
        <f t="shared" si="101"/>
        <v>1</v>
      </c>
      <c r="K923" s="5" t="str">
        <f t="shared" si="102"/>
        <v>14</v>
      </c>
      <c r="L923" t="str">
        <f t="shared" si="103"/>
        <v>30</v>
      </c>
      <c r="M923" t="s">
        <v>2687</v>
      </c>
      <c r="N923" s="4">
        <f t="shared" si="104"/>
        <v>1</v>
      </c>
      <c r="O923">
        <f t="shared" si="105"/>
        <v>14</v>
      </c>
      <c r="P923">
        <f t="shared" si="106"/>
        <v>30</v>
      </c>
      <c r="Q923" s="5">
        <f t="shared" si="107"/>
        <v>74.5</v>
      </c>
    </row>
    <row r="924" spans="1:17" x14ac:dyDescent="0.2">
      <c r="A924">
        <v>645</v>
      </c>
      <c r="B924">
        <v>27</v>
      </c>
      <c r="C924" t="s">
        <v>919</v>
      </c>
      <c r="D924" s="6">
        <v>59</v>
      </c>
      <c r="F924" t="str">
        <f>IF(COUNTIF(D924,"*"),"F","M")</f>
        <v>M</v>
      </c>
      <c r="G924" t="s">
        <v>1720</v>
      </c>
      <c r="H924" t="s">
        <v>1599</v>
      </c>
      <c r="I924" s="2">
        <v>5.1770833333333328E-2</v>
      </c>
      <c r="J924" t="str">
        <f t="shared" si="101"/>
        <v>1</v>
      </c>
      <c r="K924" s="5" t="str">
        <f t="shared" si="102"/>
        <v>14</v>
      </c>
      <c r="L924" t="str">
        <f t="shared" si="103"/>
        <v>33</v>
      </c>
      <c r="M924" t="s">
        <v>2688</v>
      </c>
      <c r="N924" s="4">
        <f t="shared" si="104"/>
        <v>1</v>
      </c>
      <c r="O924">
        <f t="shared" si="105"/>
        <v>14</v>
      </c>
      <c r="P924">
        <f t="shared" si="106"/>
        <v>33</v>
      </c>
      <c r="Q924" s="5">
        <f t="shared" si="107"/>
        <v>74.55</v>
      </c>
    </row>
    <row r="925" spans="1:17" x14ac:dyDescent="0.2">
      <c r="A925">
        <v>279</v>
      </c>
      <c r="B925">
        <v>41</v>
      </c>
      <c r="C925" t="s">
        <v>920</v>
      </c>
      <c r="D925" s="6" t="s">
        <v>1613</v>
      </c>
      <c r="F925" t="str">
        <f>IF(COUNTIF(D925,"*"),"F","M")</f>
        <v>F</v>
      </c>
      <c r="G925" t="s">
        <v>1677</v>
      </c>
      <c r="H925" t="s">
        <v>1998</v>
      </c>
      <c r="I925" s="2">
        <v>5.1782407407407409E-2</v>
      </c>
      <c r="J925" t="str">
        <f t="shared" si="101"/>
        <v>1</v>
      </c>
      <c r="K925" s="5" t="str">
        <f t="shared" si="102"/>
        <v>14</v>
      </c>
      <c r="L925" t="str">
        <f t="shared" si="103"/>
        <v>34</v>
      </c>
      <c r="M925" t="s">
        <v>2689</v>
      </c>
      <c r="N925" s="4">
        <f t="shared" si="104"/>
        <v>1</v>
      </c>
      <c r="O925">
        <f t="shared" si="105"/>
        <v>14</v>
      </c>
      <c r="P925">
        <f t="shared" si="106"/>
        <v>34</v>
      </c>
      <c r="Q925" s="5">
        <f t="shared" si="107"/>
        <v>74.566666666666663</v>
      </c>
    </row>
    <row r="926" spans="1:17" x14ac:dyDescent="0.2">
      <c r="A926">
        <v>280</v>
      </c>
      <c r="B926">
        <v>65</v>
      </c>
      <c r="C926" t="s">
        <v>921</v>
      </c>
      <c r="D926" s="6" t="s">
        <v>1625</v>
      </c>
      <c r="F926" t="str">
        <f>IF(COUNTIF(D926,"*"),"F","M")</f>
        <v>F</v>
      </c>
      <c r="G926" t="s">
        <v>1720</v>
      </c>
      <c r="H926" t="s">
        <v>1599</v>
      </c>
      <c r="I926" s="2">
        <v>5.1782407407407409E-2</v>
      </c>
      <c r="J926" t="str">
        <f t="shared" si="101"/>
        <v>1</v>
      </c>
      <c r="K926" s="5" t="str">
        <f t="shared" si="102"/>
        <v>14</v>
      </c>
      <c r="L926" t="str">
        <f t="shared" si="103"/>
        <v>34</v>
      </c>
      <c r="M926" t="s">
        <v>2689</v>
      </c>
      <c r="N926" s="4">
        <f t="shared" si="104"/>
        <v>1</v>
      </c>
      <c r="O926">
        <f t="shared" si="105"/>
        <v>14</v>
      </c>
      <c r="P926">
        <f t="shared" si="106"/>
        <v>34</v>
      </c>
      <c r="Q926" s="5">
        <f t="shared" si="107"/>
        <v>74.566666666666663</v>
      </c>
    </row>
    <row r="927" spans="1:17" x14ac:dyDescent="0.2">
      <c r="A927">
        <v>281</v>
      </c>
      <c r="B927">
        <v>34</v>
      </c>
      <c r="C927" t="s">
        <v>922</v>
      </c>
      <c r="D927" s="6" t="s">
        <v>1618</v>
      </c>
      <c r="F927" t="str">
        <f>IF(COUNTIF(D927,"*"),"F","M")</f>
        <v>F</v>
      </c>
      <c r="G927" t="s">
        <v>1844</v>
      </c>
      <c r="H927" t="s">
        <v>2004</v>
      </c>
      <c r="I927" s="2">
        <v>5.1793981481481483E-2</v>
      </c>
      <c r="J927" t="str">
        <f t="shared" si="101"/>
        <v>1</v>
      </c>
      <c r="K927" s="5" t="str">
        <f t="shared" si="102"/>
        <v>14</v>
      </c>
      <c r="L927" t="str">
        <f t="shared" si="103"/>
        <v>35</v>
      </c>
      <c r="M927" t="s">
        <v>2690</v>
      </c>
      <c r="N927" s="4">
        <f t="shared" si="104"/>
        <v>1</v>
      </c>
      <c r="O927">
        <f t="shared" si="105"/>
        <v>14</v>
      </c>
      <c r="P927">
        <f t="shared" si="106"/>
        <v>35</v>
      </c>
      <c r="Q927" s="5">
        <f t="shared" si="107"/>
        <v>74.583333333333329</v>
      </c>
    </row>
    <row r="928" spans="1:17" x14ac:dyDescent="0.2">
      <c r="A928">
        <v>646</v>
      </c>
      <c r="B928">
        <v>49</v>
      </c>
      <c r="C928" t="s">
        <v>923</v>
      </c>
      <c r="D928" s="6">
        <v>46</v>
      </c>
      <c r="F928" t="str">
        <f>IF(COUNTIF(D928,"*"),"F","M")</f>
        <v>M</v>
      </c>
      <c r="G928" t="s">
        <v>1720</v>
      </c>
      <c r="H928" t="s">
        <v>1599</v>
      </c>
      <c r="I928" s="2">
        <v>5.1817129629629623E-2</v>
      </c>
      <c r="J928" t="str">
        <f t="shared" si="101"/>
        <v>1</v>
      </c>
      <c r="K928" s="5" t="str">
        <f t="shared" si="102"/>
        <v>14</v>
      </c>
      <c r="L928" t="str">
        <f t="shared" si="103"/>
        <v>37</v>
      </c>
      <c r="M928" t="s">
        <v>2691</v>
      </c>
      <c r="N928" s="4">
        <f t="shared" si="104"/>
        <v>1</v>
      </c>
      <c r="O928">
        <f t="shared" si="105"/>
        <v>14</v>
      </c>
      <c r="P928">
        <f t="shared" si="106"/>
        <v>37</v>
      </c>
      <c r="Q928" s="5">
        <f t="shared" si="107"/>
        <v>74.61666666666666</v>
      </c>
    </row>
    <row r="929" spans="1:17" x14ac:dyDescent="0.2">
      <c r="A929">
        <v>282</v>
      </c>
      <c r="B929">
        <v>21</v>
      </c>
      <c r="C929" t="s">
        <v>924</v>
      </c>
      <c r="D929" s="6" t="s">
        <v>1645</v>
      </c>
      <c r="F929" t="str">
        <f>IF(COUNTIF(D929,"*"),"F","M")</f>
        <v>F</v>
      </c>
      <c r="G929" t="s">
        <v>1694</v>
      </c>
      <c r="H929" t="s">
        <v>1599</v>
      </c>
      <c r="I929" s="2">
        <v>5.1828703703703703E-2</v>
      </c>
      <c r="J929" t="str">
        <f t="shared" si="101"/>
        <v>1</v>
      </c>
      <c r="K929" s="5" t="str">
        <f t="shared" si="102"/>
        <v>14</v>
      </c>
      <c r="L929" t="str">
        <f t="shared" si="103"/>
        <v>38</v>
      </c>
      <c r="M929" t="s">
        <v>2692</v>
      </c>
      <c r="N929" s="4">
        <f t="shared" si="104"/>
        <v>1</v>
      </c>
      <c r="O929">
        <f t="shared" si="105"/>
        <v>14</v>
      </c>
      <c r="P929">
        <f t="shared" si="106"/>
        <v>38</v>
      </c>
      <c r="Q929" s="5">
        <f t="shared" si="107"/>
        <v>74.63333333333334</v>
      </c>
    </row>
    <row r="930" spans="1:17" x14ac:dyDescent="0.2">
      <c r="A930">
        <v>283</v>
      </c>
      <c r="B930">
        <v>29</v>
      </c>
      <c r="C930" t="s">
        <v>925</v>
      </c>
      <c r="D930" s="6" t="s">
        <v>1614</v>
      </c>
      <c r="F930" t="str">
        <f>IF(COUNTIF(D930,"*"),"F","M")</f>
        <v>F</v>
      </c>
      <c r="G930" t="s">
        <v>1817</v>
      </c>
      <c r="H930" t="s">
        <v>1599</v>
      </c>
      <c r="I930" s="2">
        <v>5.1828703703703703E-2</v>
      </c>
      <c r="J930" t="str">
        <f t="shared" si="101"/>
        <v>1</v>
      </c>
      <c r="K930" s="5" t="str">
        <f t="shared" si="102"/>
        <v>14</v>
      </c>
      <c r="L930" t="str">
        <f t="shared" si="103"/>
        <v>38</v>
      </c>
      <c r="M930" t="s">
        <v>2692</v>
      </c>
      <c r="N930" s="4">
        <f t="shared" si="104"/>
        <v>1</v>
      </c>
      <c r="O930">
        <f t="shared" si="105"/>
        <v>14</v>
      </c>
      <c r="P930">
        <f t="shared" si="106"/>
        <v>38</v>
      </c>
      <c r="Q930" s="5">
        <f t="shared" si="107"/>
        <v>74.63333333333334</v>
      </c>
    </row>
    <row r="931" spans="1:17" x14ac:dyDescent="0.2">
      <c r="A931">
        <v>284</v>
      </c>
      <c r="B931">
        <v>32</v>
      </c>
      <c r="C931" t="s">
        <v>926</v>
      </c>
      <c r="D931" s="6" t="s">
        <v>1640</v>
      </c>
      <c r="F931" t="str">
        <f>IF(COUNTIF(D931,"*"),"F","M")</f>
        <v>F</v>
      </c>
      <c r="G931" t="s">
        <v>1741</v>
      </c>
      <c r="H931" t="s">
        <v>1599</v>
      </c>
      <c r="I931" s="2">
        <v>5.185185185185185E-2</v>
      </c>
      <c r="J931" t="str">
        <f t="shared" si="101"/>
        <v>1</v>
      </c>
      <c r="K931" s="5" t="str">
        <f t="shared" si="102"/>
        <v>14</v>
      </c>
      <c r="L931" t="str">
        <f t="shared" si="103"/>
        <v>40</v>
      </c>
      <c r="M931" t="s">
        <v>2693</v>
      </c>
      <c r="N931" s="4">
        <f t="shared" si="104"/>
        <v>1</v>
      </c>
      <c r="O931">
        <f t="shared" si="105"/>
        <v>14</v>
      </c>
      <c r="P931">
        <f t="shared" si="106"/>
        <v>40</v>
      </c>
      <c r="Q931" s="5">
        <f t="shared" si="107"/>
        <v>74.666666666666671</v>
      </c>
    </row>
    <row r="932" spans="1:17" x14ac:dyDescent="0.2">
      <c r="A932">
        <v>647</v>
      </c>
      <c r="B932">
        <v>53</v>
      </c>
      <c r="C932" t="s">
        <v>927</v>
      </c>
      <c r="D932" s="6">
        <v>43</v>
      </c>
      <c r="F932" t="str">
        <f>IF(COUNTIF(D932,"*"),"F","M")</f>
        <v>M</v>
      </c>
      <c r="G932" t="s">
        <v>1772</v>
      </c>
      <c r="H932" t="s">
        <v>1599</v>
      </c>
      <c r="I932" s="2">
        <v>5.1863425925925931E-2</v>
      </c>
      <c r="J932" t="str">
        <f t="shared" si="101"/>
        <v>1</v>
      </c>
      <c r="K932" s="5" t="str">
        <f t="shared" si="102"/>
        <v>14</v>
      </c>
      <c r="L932" t="str">
        <f t="shared" si="103"/>
        <v>41</v>
      </c>
      <c r="M932" t="s">
        <v>2694</v>
      </c>
      <c r="N932" s="4">
        <f t="shared" si="104"/>
        <v>1</v>
      </c>
      <c r="O932">
        <f t="shared" si="105"/>
        <v>14</v>
      </c>
      <c r="P932">
        <f t="shared" si="106"/>
        <v>41</v>
      </c>
      <c r="Q932" s="5">
        <f t="shared" si="107"/>
        <v>74.683333333333337</v>
      </c>
    </row>
    <row r="933" spans="1:17" x14ac:dyDescent="0.2">
      <c r="A933">
        <v>285</v>
      </c>
      <c r="B933">
        <v>16</v>
      </c>
      <c r="C933" t="s">
        <v>928</v>
      </c>
      <c r="D933" s="6" t="s">
        <v>1651</v>
      </c>
      <c r="F933" t="str">
        <f>IF(COUNTIF(D933,"*"),"F","M")</f>
        <v>F</v>
      </c>
      <c r="G933" t="s">
        <v>1772</v>
      </c>
      <c r="H933" t="s">
        <v>1599</v>
      </c>
      <c r="I933" s="2">
        <v>5.1863425925925931E-2</v>
      </c>
      <c r="J933" t="str">
        <f t="shared" si="101"/>
        <v>1</v>
      </c>
      <c r="K933" s="5" t="str">
        <f t="shared" si="102"/>
        <v>14</v>
      </c>
      <c r="L933" t="str">
        <f t="shared" si="103"/>
        <v>41</v>
      </c>
      <c r="M933" t="s">
        <v>2694</v>
      </c>
      <c r="N933" s="4">
        <f t="shared" si="104"/>
        <v>1</v>
      </c>
      <c r="O933">
        <f t="shared" si="105"/>
        <v>14</v>
      </c>
      <c r="P933">
        <f t="shared" si="106"/>
        <v>41</v>
      </c>
      <c r="Q933" s="5">
        <f t="shared" si="107"/>
        <v>74.683333333333337</v>
      </c>
    </row>
    <row r="934" spans="1:17" x14ac:dyDescent="0.2">
      <c r="A934">
        <v>648</v>
      </c>
      <c r="B934">
        <v>136</v>
      </c>
      <c r="C934" t="s">
        <v>929</v>
      </c>
      <c r="D934" s="6">
        <v>18</v>
      </c>
      <c r="F934" t="str">
        <f>IF(COUNTIF(D934,"*"),"F","M")</f>
        <v>M</v>
      </c>
      <c r="G934" t="s">
        <v>1709</v>
      </c>
      <c r="H934" t="s">
        <v>2005</v>
      </c>
      <c r="I934" s="2">
        <v>5.1886574074074071E-2</v>
      </c>
      <c r="J934" t="str">
        <f t="shared" si="101"/>
        <v>1</v>
      </c>
      <c r="K934" s="5" t="str">
        <f t="shared" si="102"/>
        <v>14</v>
      </c>
      <c r="L934" t="str">
        <f t="shared" si="103"/>
        <v>43</v>
      </c>
      <c r="M934" t="s">
        <v>2695</v>
      </c>
      <c r="N934" s="4">
        <f t="shared" si="104"/>
        <v>1</v>
      </c>
      <c r="O934">
        <f t="shared" si="105"/>
        <v>14</v>
      </c>
      <c r="P934">
        <f t="shared" si="106"/>
        <v>43</v>
      </c>
      <c r="Q934" s="5">
        <f t="shared" si="107"/>
        <v>74.716666666666669</v>
      </c>
    </row>
    <row r="935" spans="1:17" x14ac:dyDescent="0.2">
      <c r="A935">
        <v>286</v>
      </c>
      <c r="B935">
        <v>17</v>
      </c>
      <c r="C935" t="s">
        <v>930</v>
      </c>
      <c r="D935" s="6" t="s">
        <v>1661</v>
      </c>
      <c r="F935" t="str">
        <f>IF(COUNTIF(D935,"*"),"F","M")</f>
        <v>F</v>
      </c>
      <c r="G935" t="s">
        <v>1900</v>
      </c>
      <c r="H935" t="s">
        <v>1599</v>
      </c>
      <c r="I935" s="2">
        <v>5.1909722222222225E-2</v>
      </c>
      <c r="J935" t="str">
        <f t="shared" si="101"/>
        <v>1</v>
      </c>
      <c r="K935" s="5" t="str">
        <f t="shared" si="102"/>
        <v>14</v>
      </c>
      <c r="L935" t="str">
        <f t="shared" si="103"/>
        <v>45</v>
      </c>
      <c r="M935" t="s">
        <v>2696</v>
      </c>
      <c r="N935" s="4">
        <f t="shared" si="104"/>
        <v>1</v>
      </c>
      <c r="O935">
        <f t="shared" si="105"/>
        <v>14</v>
      </c>
      <c r="P935">
        <f t="shared" si="106"/>
        <v>45</v>
      </c>
      <c r="Q935" s="5">
        <f t="shared" si="107"/>
        <v>74.75</v>
      </c>
    </row>
    <row r="936" spans="1:17" x14ac:dyDescent="0.2">
      <c r="A936">
        <v>287</v>
      </c>
      <c r="B936">
        <v>66</v>
      </c>
      <c r="C936" t="s">
        <v>931</v>
      </c>
      <c r="D936" s="6" t="s">
        <v>1627</v>
      </c>
      <c r="F936" t="str">
        <f>IF(COUNTIF(D936,"*"),"F","M")</f>
        <v>F</v>
      </c>
      <c r="G936" t="s">
        <v>1900</v>
      </c>
      <c r="H936" t="s">
        <v>1599</v>
      </c>
      <c r="I936" s="2">
        <v>5.1909722222222225E-2</v>
      </c>
      <c r="J936" t="str">
        <f t="shared" si="101"/>
        <v>1</v>
      </c>
      <c r="K936" s="5" t="str">
        <f t="shared" si="102"/>
        <v>14</v>
      </c>
      <c r="L936" t="str">
        <f t="shared" si="103"/>
        <v>45</v>
      </c>
      <c r="M936" t="s">
        <v>2696</v>
      </c>
      <c r="N936" s="4">
        <f t="shared" si="104"/>
        <v>1</v>
      </c>
      <c r="O936">
        <f t="shared" si="105"/>
        <v>14</v>
      </c>
      <c r="P936">
        <f t="shared" si="106"/>
        <v>45</v>
      </c>
      <c r="Q936" s="5">
        <f t="shared" si="107"/>
        <v>74.75</v>
      </c>
    </row>
    <row r="937" spans="1:17" x14ac:dyDescent="0.2">
      <c r="A937">
        <v>649</v>
      </c>
      <c r="B937">
        <v>52</v>
      </c>
      <c r="C937" t="s">
        <v>932</v>
      </c>
      <c r="D937" s="6">
        <v>12</v>
      </c>
      <c r="F937" t="str">
        <f>IF(COUNTIF(D937,"*"),"F","M")</f>
        <v>M</v>
      </c>
      <c r="G937" t="s">
        <v>1890</v>
      </c>
      <c r="H937" t="s">
        <v>1599</v>
      </c>
      <c r="I937" s="2">
        <v>5.1921296296296299E-2</v>
      </c>
      <c r="J937" t="str">
        <f t="shared" si="101"/>
        <v>1</v>
      </c>
      <c r="K937" s="5" t="str">
        <f t="shared" si="102"/>
        <v>14</v>
      </c>
      <c r="L937" t="str">
        <f t="shared" si="103"/>
        <v>46</v>
      </c>
      <c r="M937" t="s">
        <v>2697</v>
      </c>
      <c r="N937" s="4">
        <f t="shared" si="104"/>
        <v>1</v>
      </c>
      <c r="O937">
        <f t="shared" si="105"/>
        <v>14</v>
      </c>
      <c r="P937">
        <f t="shared" si="106"/>
        <v>46</v>
      </c>
      <c r="Q937" s="5">
        <f t="shared" si="107"/>
        <v>74.766666666666666</v>
      </c>
    </row>
    <row r="938" spans="1:17" x14ac:dyDescent="0.2">
      <c r="A938">
        <v>288</v>
      </c>
      <c r="B938">
        <v>67</v>
      </c>
      <c r="C938" t="s">
        <v>933</v>
      </c>
      <c r="D938" s="6" t="s">
        <v>1627</v>
      </c>
      <c r="F938" t="str">
        <f>IF(COUNTIF(D938,"*"),"F","M")</f>
        <v>F</v>
      </c>
      <c r="G938" t="s">
        <v>1677</v>
      </c>
      <c r="H938" t="s">
        <v>1998</v>
      </c>
      <c r="I938" s="2">
        <v>5.1932870370370365E-2</v>
      </c>
      <c r="J938" t="str">
        <f t="shared" si="101"/>
        <v>1</v>
      </c>
      <c r="K938" s="5" t="str">
        <f t="shared" si="102"/>
        <v>14</v>
      </c>
      <c r="L938" t="str">
        <f t="shared" si="103"/>
        <v>47</v>
      </c>
      <c r="M938" t="s">
        <v>2698</v>
      </c>
      <c r="N938" s="4">
        <f t="shared" si="104"/>
        <v>1</v>
      </c>
      <c r="O938">
        <f t="shared" si="105"/>
        <v>14</v>
      </c>
      <c r="P938">
        <f t="shared" si="106"/>
        <v>47</v>
      </c>
      <c r="Q938" s="5">
        <f t="shared" si="107"/>
        <v>74.783333333333331</v>
      </c>
    </row>
    <row r="939" spans="1:17" x14ac:dyDescent="0.2">
      <c r="A939">
        <v>289</v>
      </c>
      <c r="B939">
        <v>33</v>
      </c>
      <c r="C939" t="s">
        <v>934</v>
      </c>
      <c r="D939" s="6" t="s">
        <v>1644</v>
      </c>
      <c r="F939" t="str">
        <f>IF(COUNTIF(D939,"*"),"F","M")</f>
        <v>F</v>
      </c>
      <c r="G939" t="s">
        <v>1701</v>
      </c>
      <c r="H939" t="s">
        <v>1599</v>
      </c>
      <c r="I939" s="2">
        <v>5.1979166666666667E-2</v>
      </c>
      <c r="J939" t="str">
        <f t="shared" si="101"/>
        <v>1</v>
      </c>
      <c r="K939" s="5" t="str">
        <f t="shared" si="102"/>
        <v>14</v>
      </c>
      <c r="L939" t="str">
        <f t="shared" si="103"/>
        <v>51</v>
      </c>
      <c r="M939" t="s">
        <v>2699</v>
      </c>
      <c r="N939" s="4">
        <f t="shared" si="104"/>
        <v>1</v>
      </c>
      <c r="O939">
        <f t="shared" si="105"/>
        <v>14</v>
      </c>
      <c r="P939">
        <f t="shared" si="106"/>
        <v>51</v>
      </c>
      <c r="Q939" s="5">
        <f t="shared" si="107"/>
        <v>74.849999999999994</v>
      </c>
    </row>
    <row r="940" spans="1:17" x14ac:dyDescent="0.2">
      <c r="A940">
        <v>650</v>
      </c>
      <c r="B940">
        <v>28</v>
      </c>
      <c r="C940" t="s">
        <v>935</v>
      </c>
      <c r="D940" s="6">
        <v>55</v>
      </c>
      <c r="F940" t="str">
        <f>IF(COUNTIF(D940,"*"),"F","M")</f>
        <v>M</v>
      </c>
      <c r="G940" t="s">
        <v>1901</v>
      </c>
      <c r="H940" t="s">
        <v>1599</v>
      </c>
      <c r="I940" s="2">
        <v>5.1979166666666667E-2</v>
      </c>
      <c r="J940" t="str">
        <f t="shared" si="101"/>
        <v>1</v>
      </c>
      <c r="K940" s="5" t="str">
        <f t="shared" si="102"/>
        <v>14</v>
      </c>
      <c r="L940" t="str">
        <f t="shared" si="103"/>
        <v>51</v>
      </c>
      <c r="M940" t="s">
        <v>2699</v>
      </c>
      <c r="N940" s="4">
        <f t="shared" si="104"/>
        <v>1</v>
      </c>
      <c r="O940">
        <f t="shared" si="105"/>
        <v>14</v>
      </c>
      <c r="P940">
        <f t="shared" si="106"/>
        <v>51</v>
      </c>
      <c r="Q940" s="5">
        <f t="shared" si="107"/>
        <v>74.849999999999994</v>
      </c>
    </row>
    <row r="941" spans="1:17" x14ac:dyDescent="0.2">
      <c r="A941">
        <v>651</v>
      </c>
      <c r="B941">
        <v>64</v>
      </c>
      <c r="C941" t="s">
        <v>936</v>
      </c>
      <c r="D941" s="6">
        <v>20</v>
      </c>
      <c r="F941" t="str">
        <f>IF(COUNTIF(D941,"*"),"F","M")</f>
        <v>M</v>
      </c>
      <c r="G941" t="s">
        <v>1682</v>
      </c>
      <c r="H941" t="s">
        <v>1599</v>
      </c>
      <c r="I941" s="2">
        <v>5.2071759259259255E-2</v>
      </c>
      <c r="J941" t="str">
        <f t="shared" si="101"/>
        <v>1</v>
      </c>
      <c r="K941" s="5" t="str">
        <f t="shared" si="102"/>
        <v>14</v>
      </c>
      <c r="L941" t="str">
        <f t="shared" si="103"/>
        <v>59</v>
      </c>
      <c r="M941" t="s">
        <v>2700</v>
      </c>
      <c r="N941" s="4">
        <f t="shared" si="104"/>
        <v>1</v>
      </c>
      <c r="O941">
        <f t="shared" si="105"/>
        <v>14</v>
      </c>
      <c r="P941">
        <f t="shared" si="106"/>
        <v>59</v>
      </c>
      <c r="Q941" s="5">
        <f t="shared" si="107"/>
        <v>74.983333333333334</v>
      </c>
    </row>
    <row r="942" spans="1:17" x14ac:dyDescent="0.2">
      <c r="A942">
        <v>652</v>
      </c>
      <c r="B942">
        <v>65</v>
      </c>
      <c r="C942" t="s">
        <v>937</v>
      </c>
      <c r="D942" s="6">
        <v>20</v>
      </c>
      <c r="F942" t="str">
        <f>IF(COUNTIF(D942,"*"),"F","M")</f>
        <v>M</v>
      </c>
      <c r="G942" t="s">
        <v>1726</v>
      </c>
      <c r="H942" t="s">
        <v>1599</v>
      </c>
      <c r="I942" s="2">
        <v>5.2071759259259255E-2</v>
      </c>
      <c r="J942" t="str">
        <f t="shared" si="101"/>
        <v>1</v>
      </c>
      <c r="K942" s="5" t="str">
        <f t="shared" si="102"/>
        <v>14</v>
      </c>
      <c r="L942" t="str">
        <f t="shared" si="103"/>
        <v>59</v>
      </c>
      <c r="M942" t="s">
        <v>2700</v>
      </c>
      <c r="N942" s="4">
        <f t="shared" si="104"/>
        <v>1</v>
      </c>
      <c r="O942">
        <f t="shared" si="105"/>
        <v>14</v>
      </c>
      <c r="P942">
        <f t="shared" si="106"/>
        <v>59</v>
      </c>
      <c r="Q942" s="5">
        <f t="shared" si="107"/>
        <v>74.983333333333334</v>
      </c>
    </row>
    <row r="943" spans="1:17" x14ac:dyDescent="0.2">
      <c r="A943">
        <v>290</v>
      </c>
      <c r="B943">
        <v>34</v>
      </c>
      <c r="C943" t="s">
        <v>938</v>
      </c>
      <c r="D943" s="6" t="s">
        <v>1612</v>
      </c>
      <c r="F943" t="str">
        <f>IF(COUNTIF(D943,"*"),"F","M")</f>
        <v>F</v>
      </c>
      <c r="G943" t="s">
        <v>1902</v>
      </c>
      <c r="H943" t="s">
        <v>1599</v>
      </c>
      <c r="I943" s="2">
        <v>5.2083333333333336E-2</v>
      </c>
      <c r="J943" t="str">
        <f t="shared" si="101"/>
        <v>1</v>
      </c>
      <c r="K943" s="5" t="str">
        <f t="shared" si="102"/>
        <v>15</v>
      </c>
      <c r="L943" t="str">
        <f t="shared" si="103"/>
        <v>00</v>
      </c>
      <c r="M943" t="s">
        <v>2701</v>
      </c>
      <c r="N943" s="4">
        <f t="shared" si="104"/>
        <v>1</v>
      </c>
      <c r="O943">
        <f t="shared" si="105"/>
        <v>15</v>
      </c>
      <c r="P943">
        <f t="shared" si="106"/>
        <v>0</v>
      </c>
      <c r="Q943" s="5">
        <f t="shared" si="107"/>
        <v>75</v>
      </c>
    </row>
    <row r="944" spans="1:17" x14ac:dyDescent="0.2">
      <c r="A944">
        <v>653</v>
      </c>
      <c r="B944">
        <v>62</v>
      </c>
      <c r="C944" t="s">
        <v>939</v>
      </c>
      <c r="D944" s="6">
        <v>26</v>
      </c>
      <c r="F944" t="str">
        <f>IF(COUNTIF(D944,"*"),"F","M")</f>
        <v>M</v>
      </c>
      <c r="G944" t="s">
        <v>1809</v>
      </c>
      <c r="H944" t="s">
        <v>1599</v>
      </c>
      <c r="I944" s="2">
        <v>5.2118055555555563E-2</v>
      </c>
      <c r="J944" t="str">
        <f t="shared" si="101"/>
        <v>1</v>
      </c>
      <c r="K944" s="5" t="str">
        <f t="shared" si="102"/>
        <v>15</v>
      </c>
      <c r="L944" t="str">
        <f t="shared" si="103"/>
        <v>03</v>
      </c>
      <c r="M944" t="s">
        <v>2702</v>
      </c>
      <c r="N944" s="4">
        <f t="shared" si="104"/>
        <v>1</v>
      </c>
      <c r="O944">
        <f t="shared" si="105"/>
        <v>15</v>
      </c>
      <c r="P944">
        <f t="shared" si="106"/>
        <v>3</v>
      </c>
      <c r="Q944" s="5">
        <f t="shared" si="107"/>
        <v>75.05</v>
      </c>
    </row>
    <row r="945" spans="1:17" x14ac:dyDescent="0.2">
      <c r="A945">
        <v>291</v>
      </c>
      <c r="B945">
        <v>35</v>
      </c>
      <c r="C945" t="s">
        <v>940</v>
      </c>
      <c r="D945" s="6" t="s">
        <v>1616</v>
      </c>
      <c r="F945" t="str">
        <f>IF(COUNTIF(D945,"*"),"F","M")</f>
        <v>F</v>
      </c>
      <c r="G945" t="s">
        <v>1708</v>
      </c>
      <c r="H945" t="s">
        <v>1599</v>
      </c>
      <c r="I945" s="2">
        <v>5.230324074074074E-2</v>
      </c>
      <c r="J945" t="str">
        <f t="shared" si="101"/>
        <v>1</v>
      </c>
      <c r="K945" s="5" t="str">
        <f t="shared" si="102"/>
        <v>15</v>
      </c>
      <c r="L945" t="str">
        <f t="shared" si="103"/>
        <v>19</v>
      </c>
      <c r="M945" t="s">
        <v>2703</v>
      </c>
      <c r="N945" s="4">
        <f t="shared" si="104"/>
        <v>1</v>
      </c>
      <c r="O945">
        <f t="shared" si="105"/>
        <v>15</v>
      </c>
      <c r="P945">
        <f t="shared" si="106"/>
        <v>19</v>
      </c>
      <c r="Q945" s="5">
        <f t="shared" si="107"/>
        <v>75.316666666666663</v>
      </c>
    </row>
    <row r="946" spans="1:17" x14ac:dyDescent="0.2">
      <c r="A946">
        <v>292</v>
      </c>
      <c r="B946">
        <v>9</v>
      </c>
      <c r="C946" t="s">
        <v>941</v>
      </c>
      <c r="D946" s="6" t="s">
        <v>1662</v>
      </c>
      <c r="F946" t="str">
        <f>IF(COUNTIF(D946,"*"),"F","M")</f>
        <v>F</v>
      </c>
      <c r="G946" t="s">
        <v>1741</v>
      </c>
      <c r="H946" t="s">
        <v>1599</v>
      </c>
      <c r="I946" s="2">
        <v>5.230324074074074E-2</v>
      </c>
      <c r="J946" t="str">
        <f t="shared" si="101"/>
        <v>1</v>
      </c>
      <c r="K946" s="5" t="str">
        <f t="shared" si="102"/>
        <v>15</v>
      </c>
      <c r="L946" t="str">
        <f t="shared" si="103"/>
        <v>19</v>
      </c>
      <c r="M946" t="s">
        <v>2703</v>
      </c>
      <c r="N946" s="4">
        <f t="shared" si="104"/>
        <v>1</v>
      </c>
      <c r="O946">
        <f t="shared" si="105"/>
        <v>15</v>
      </c>
      <c r="P946">
        <f t="shared" si="106"/>
        <v>19</v>
      </c>
      <c r="Q946" s="5">
        <f t="shared" si="107"/>
        <v>75.316666666666663</v>
      </c>
    </row>
    <row r="947" spans="1:17" x14ac:dyDescent="0.2">
      <c r="A947">
        <v>654</v>
      </c>
      <c r="B947">
        <v>84</v>
      </c>
      <c r="C947" t="s">
        <v>942</v>
      </c>
      <c r="D947" s="6">
        <v>37</v>
      </c>
      <c r="F947" t="str">
        <f>IF(COUNTIF(D947,"*"),"F","M")</f>
        <v>M</v>
      </c>
      <c r="G947" t="s">
        <v>1903</v>
      </c>
      <c r="H947" t="s">
        <v>1599</v>
      </c>
      <c r="I947" s="2">
        <v>5.2314814814814814E-2</v>
      </c>
      <c r="J947" t="str">
        <f t="shared" si="101"/>
        <v>1</v>
      </c>
      <c r="K947" s="5" t="str">
        <f t="shared" si="102"/>
        <v>15</v>
      </c>
      <c r="L947" t="str">
        <f t="shared" si="103"/>
        <v>20</v>
      </c>
      <c r="M947" t="s">
        <v>2704</v>
      </c>
      <c r="N947" s="4">
        <f t="shared" si="104"/>
        <v>1</v>
      </c>
      <c r="O947">
        <f t="shared" si="105"/>
        <v>15</v>
      </c>
      <c r="P947">
        <f t="shared" si="106"/>
        <v>20</v>
      </c>
      <c r="Q947" s="5">
        <f t="shared" si="107"/>
        <v>75.333333333333329</v>
      </c>
    </row>
    <row r="948" spans="1:17" x14ac:dyDescent="0.2">
      <c r="A948">
        <v>293</v>
      </c>
      <c r="B948">
        <v>36</v>
      </c>
      <c r="C948" t="s">
        <v>943</v>
      </c>
      <c r="D948" s="6" t="s">
        <v>1616</v>
      </c>
      <c r="F948" t="str">
        <f>IF(COUNTIF(D948,"*"),"F","M")</f>
        <v>F</v>
      </c>
      <c r="G948" t="s">
        <v>1903</v>
      </c>
      <c r="H948" t="s">
        <v>1599</v>
      </c>
      <c r="I948" s="2">
        <v>5.2314814814814814E-2</v>
      </c>
      <c r="J948" t="str">
        <f t="shared" si="101"/>
        <v>1</v>
      </c>
      <c r="K948" s="5" t="str">
        <f t="shared" si="102"/>
        <v>15</v>
      </c>
      <c r="L948" t="str">
        <f t="shared" si="103"/>
        <v>20</v>
      </c>
      <c r="M948" t="s">
        <v>2704</v>
      </c>
      <c r="N948" s="4">
        <f t="shared" si="104"/>
        <v>1</v>
      </c>
      <c r="O948">
        <f t="shared" si="105"/>
        <v>15</v>
      </c>
      <c r="P948">
        <f t="shared" si="106"/>
        <v>20</v>
      </c>
      <c r="Q948" s="5">
        <f t="shared" si="107"/>
        <v>75.333333333333329</v>
      </c>
    </row>
    <row r="949" spans="1:17" x14ac:dyDescent="0.2">
      <c r="A949">
        <v>294</v>
      </c>
      <c r="B949">
        <v>24</v>
      </c>
      <c r="C949" t="s">
        <v>944</v>
      </c>
      <c r="D949" s="6" t="s">
        <v>1649</v>
      </c>
      <c r="F949" t="str">
        <f>IF(COUNTIF(D949,"*"),"F","M")</f>
        <v>F</v>
      </c>
      <c r="G949" t="s">
        <v>1904</v>
      </c>
      <c r="H949" t="s">
        <v>1998</v>
      </c>
      <c r="I949" s="2">
        <v>5.2337962962962968E-2</v>
      </c>
      <c r="J949" t="str">
        <f t="shared" si="101"/>
        <v>1</v>
      </c>
      <c r="K949" s="5" t="str">
        <f t="shared" si="102"/>
        <v>15</v>
      </c>
      <c r="L949" t="str">
        <f t="shared" si="103"/>
        <v>22</v>
      </c>
      <c r="M949" t="s">
        <v>2705</v>
      </c>
      <c r="N949" s="4">
        <f t="shared" si="104"/>
        <v>1</v>
      </c>
      <c r="O949">
        <f t="shared" si="105"/>
        <v>15</v>
      </c>
      <c r="P949">
        <f t="shared" si="106"/>
        <v>22</v>
      </c>
      <c r="Q949" s="5">
        <f t="shared" si="107"/>
        <v>75.36666666666666</v>
      </c>
    </row>
    <row r="950" spans="1:17" x14ac:dyDescent="0.2">
      <c r="A950">
        <v>655</v>
      </c>
      <c r="B950">
        <v>50</v>
      </c>
      <c r="C950" t="s">
        <v>945</v>
      </c>
      <c r="D950" s="6">
        <v>47</v>
      </c>
      <c r="F950" t="str">
        <f>IF(COUNTIF(D950,"*"),"F","M")</f>
        <v>M</v>
      </c>
      <c r="G950" t="s">
        <v>1763</v>
      </c>
      <c r="H950" t="s">
        <v>1599</v>
      </c>
      <c r="I950" s="2">
        <v>5.2349537037037042E-2</v>
      </c>
      <c r="J950" t="str">
        <f t="shared" si="101"/>
        <v>1</v>
      </c>
      <c r="K950" s="5" t="str">
        <f t="shared" si="102"/>
        <v>15</v>
      </c>
      <c r="L950" t="str">
        <f t="shared" si="103"/>
        <v>23</v>
      </c>
      <c r="M950" t="s">
        <v>2706</v>
      </c>
      <c r="N950" s="4">
        <f t="shared" si="104"/>
        <v>1</v>
      </c>
      <c r="O950">
        <f t="shared" si="105"/>
        <v>15</v>
      </c>
      <c r="P950">
        <f t="shared" si="106"/>
        <v>23</v>
      </c>
      <c r="Q950" s="5">
        <f t="shared" si="107"/>
        <v>75.38333333333334</v>
      </c>
    </row>
    <row r="951" spans="1:17" x14ac:dyDescent="0.2">
      <c r="A951">
        <v>295</v>
      </c>
      <c r="B951">
        <v>10</v>
      </c>
      <c r="C951" t="s">
        <v>946</v>
      </c>
      <c r="D951" s="6" t="s">
        <v>1662</v>
      </c>
      <c r="F951" t="str">
        <f>IF(COUNTIF(D951,"*"),"F","M")</f>
        <v>F</v>
      </c>
      <c r="G951" t="s">
        <v>1905</v>
      </c>
      <c r="H951" t="s">
        <v>1599</v>
      </c>
      <c r="I951" s="2">
        <v>5.2372685185185182E-2</v>
      </c>
      <c r="J951" t="str">
        <f t="shared" si="101"/>
        <v>1</v>
      </c>
      <c r="K951" s="5" t="str">
        <f t="shared" si="102"/>
        <v>15</v>
      </c>
      <c r="L951" t="str">
        <f t="shared" si="103"/>
        <v>25</v>
      </c>
      <c r="M951" t="s">
        <v>2707</v>
      </c>
      <c r="N951" s="4">
        <f t="shared" si="104"/>
        <v>1</v>
      </c>
      <c r="O951">
        <f t="shared" si="105"/>
        <v>15</v>
      </c>
      <c r="P951">
        <f t="shared" si="106"/>
        <v>25</v>
      </c>
      <c r="Q951" s="5">
        <f t="shared" si="107"/>
        <v>75.416666666666671</v>
      </c>
    </row>
    <row r="952" spans="1:17" x14ac:dyDescent="0.2">
      <c r="A952">
        <v>296</v>
      </c>
      <c r="B952">
        <v>11</v>
      </c>
      <c r="C952" t="s">
        <v>947</v>
      </c>
      <c r="D952" s="6" t="s">
        <v>1662</v>
      </c>
      <c r="F952" t="str">
        <f>IF(COUNTIF(D952,"*"),"F","M")</f>
        <v>F</v>
      </c>
      <c r="G952" t="s">
        <v>1858</v>
      </c>
      <c r="H952" t="s">
        <v>1599</v>
      </c>
      <c r="I952" s="2">
        <v>5.2372685185185182E-2</v>
      </c>
      <c r="J952" t="str">
        <f t="shared" si="101"/>
        <v>1</v>
      </c>
      <c r="K952" s="5" t="str">
        <f t="shared" si="102"/>
        <v>15</v>
      </c>
      <c r="L952" t="str">
        <f t="shared" si="103"/>
        <v>25</v>
      </c>
      <c r="M952" t="s">
        <v>2707</v>
      </c>
      <c r="N952" s="4">
        <f t="shared" si="104"/>
        <v>1</v>
      </c>
      <c r="O952">
        <f t="shared" si="105"/>
        <v>15</v>
      </c>
      <c r="P952">
        <f t="shared" si="106"/>
        <v>25</v>
      </c>
      <c r="Q952" s="5">
        <f t="shared" si="107"/>
        <v>75.416666666666671</v>
      </c>
    </row>
    <row r="953" spans="1:17" x14ac:dyDescent="0.2">
      <c r="A953">
        <v>297</v>
      </c>
      <c r="B953">
        <v>68</v>
      </c>
      <c r="C953" t="s">
        <v>948</v>
      </c>
      <c r="D953" s="6" t="s">
        <v>1647</v>
      </c>
      <c r="F953" t="str">
        <f>IF(COUNTIF(D953,"*"),"F","M")</f>
        <v>F</v>
      </c>
      <c r="G953" t="s">
        <v>1729</v>
      </c>
      <c r="H953" t="s">
        <v>1599</v>
      </c>
      <c r="I953" s="2">
        <v>5.2372685185185182E-2</v>
      </c>
      <c r="J953" t="str">
        <f t="shared" si="101"/>
        <v>1</v>
      </c>
      <c r="K953" s="5" t="str">
        <f t="shared" si="102"/>
        <v>15</v>
      </c>
      <c r="L953" t="str">
        <f t="shared" si="103"/>
        <v>25</v>
      </c>
      <c r="M953" t="s">
        <v>2707</v>
      </c>
      <c r="N953" s="4">
        <f t="shared" si="104"/>
        <v>1</v>
      </c>
      <c r="O953">
        <f t="shared" si="105"/>
        <v>15</v>
      </c>
      <c r="P953">
        <f t="shared" si="106"/>
        <v>25</v>
      </c>
      <c r="Q953" s="5">
        <f t="shared" si="107"/>
        <v>75.416666666666671</v>
      </c>
    </row>
    <row r="954" spans="1:17" x14ac:dyDescent="0.2">
      <c r="A954">
        <v>656</v>
      </c>
      <c r="B954">
        <v>66</v>
      </c>
      <c r="C954" t="s">
        <v>949</v>
      </c>
      <c r="D954" s="6">
        <v>19</v>
      </c>
      <c r="F954" t="str">
        <f>IF(COUNTIF(D954,"*"),"F","M")</f>
        <v>M</v>
      </c>
      <c r="G954" t="s">
        <v>1729</v>
      </c>
      <c r="H954" t="s">
        <v>1599</v>
      </c>
      <c r="I954" s="2">
        <v>5.2384259259259262E-2</v>
      </c>
      <c r="J954" t="str">
        <f t="shared" si="101"/>
        <v>1</v>
      </c>
      <c r="K954" s="5" t="str">
        <f t="shared" si="102"/>
        <v>15</v>
      </c>
      <c r="L954" t="str">
        <f t="shared" si="103"/>
        <v>26</v>
      </c>
      <c r="M954" t="s">
        <v>2708</v>
      </c>
      <c r="N954" s="4">
        <f t="shared" si="104"/>
        <v>1</v>
      </c>
      <c r="O954">
        <f t="shared" si="105"/>
        <v>15</v>
      </c>
      <c r="P954">
        <f t="shared" si="106"/>
        <v>26</v>
      </c>
      <c r="Q954" s="5">
        <f t="shared" si="107"/>
        <v>75.433333333333337</v>
      </c>
    </row>
    <row r="955" spans="1:17" x14ac:dyDescent="0.2">
      <c r="A955">
        <v>657</v>
      </c>
      <c r="B955">
        <v>51</v>
      </c>
      <c r="C955" t="s">
        <v>950</v>
      </c>
      <c r="D955" s="6">
        <v>47</v>
      </c>
      <c r="F955" t="str">
        <f>IF(COUNTIF(D955,"*"),"F","M")</f>
        <v>M</v>
      </c>
      <c r="G955" t="s">
        <v>1729</v>
      </c>
      <c r="H955" t="s">
        <v>1599</v>
      </c>
      <c r="I955" s="2">
        <v>5.2407407407407403E-2</v>
      </c>
      <c r="J955" t="str">
        <f t="shared" si="101"/>
        <v>1</v>
      </c>
      <c r="K955" s="5" t="str">
        <f t="shared" si="102"/>
        <v>15</v>
      </c>
      <c r="L955" t="str">
        <f t="shared" si="103"/>
        <v>28</v>
      </c>
      <c r="M955" t="s">
        <v>2709</v>
      </c>
      <c r="N955" s="4">
        <f t="shared" si="104"/>
        <v>1</v>
      </c>
      <c r="O955">
        <f t="shared" si="105"/>
        <v>15</v>
      </c>
      <c r="P955">
        <f t="shared" si="106"/>
        <v>28</v>
      </c>
      <c r="Q955" s="5">
        <f t="shared" si="107"/>
        <v>75.466666666666669</v>
      </c>
    </row>
    <row r="956" spans="1:17" x14ac:dyDescent="0.2">
      <c r="A956">
        <v>298</v>
      </c>
      <c r="B956">
        <v>22</v>
      </c>
      <c r="C956" t="s">
        <v>951</v>
      </c>
      <c r="D956" s="6" t="s">
        <v>1657</v>
      </c>
      <c r="F956" t="str">
        <f>IF(COUNTIF(D956,"*"),"F","M")</f>
        <v>F</v>
      </c>
      <c r="G956" t="s">
        <v>1686</v>
      </c>
      <c r="H956" t="s">
        <v>1599</v>
      </c>
      <c r="I956" s="2">
        <v>5.2430555555555557E-2</v>
      </c>
      <c r="J956" t="str">
        <f t="shared" si="101"/>
        <v>1</v>
      </c>
      <c r="K956" s="5" t="str">
        <f t="shared" si="102"/>
        <v>15</v>
      </c>
      <c r="L956" t="str">
        <f t="shared" si="103"/>
        <v>30</v>
      </c>
      <c r="M956" t="s">
        <v>2710</v>
      </c>
      <c r="N956" s="4">
        <f t="shared" si="104"/>
        <v>1</v>
      </c>
      <c r="O956">
        <f t="shared" si="105"/>
        <v>15</v>
      </c>
      <c r="P956">
        <f t="shared" si="106"/>
        <v>30</v>
      </c>
      <c r="Q956" s="5">
        <f t="shared" si="107"/>
        <v>75.5</v>
      </c>
    </row>
    <row r="957" spans="1:17" x14ac:dyDescent="0.2">
      <c r="A957">
        <v>299</v>
      </c>
      <c r="B957">
        <v>69</v>
      </c>
      <c r="C957" t="s">
        <v>952</v>
      </c>
      <c r="D957" s="6" t="s">
        <v>1625</v>
      </c>
      <c r="F957" t="str">
        <f>IF(COUNTIF(D957,"*"),"F","M")</f>
        <v>F</v>
      </c>
      <c r="G957" t="s">
        <v>1906</v>
      </c>
      <c r="H957" t="s">
        <v>1599</v>
      </c>
      <c r="I957" s="2">
        <v>5.2465277777777784E-2</v>
      </c>
      <c r="J957" t="str">
        <f t="shared" si="101"/>
        <v>1</v>
      </c>
      <c r="K957" s="5" t="str">
        <f t="shared" si="102"/>
        <v>15</v>
      </c>
      <c r="L957" t="str">
        <f t="shared" si="103"/>
        <v>33</v>
      </c>
      <c r="M957" t="s">
        <v>2711</v>
      </c>
      <c r="N957" s="4">
        <f t="shared" si="104"/>
        <v>1</v>
      </c>
      <c r="O957">
        <f t="shared" si="105"/>
        <v>15</v>
      </c>
      <c r="P957">
        <f t="shared" si="106"/>
        <v>33</v>
      </c>
      <c r="Q957" s="5">
        <f t="shared" si="107"/>
        <v>75.55</v>
      </c>
    </row>
    <row r="958" spans="1:17" x14ac:dyDescent="0.2">
      <c r="A958">
        <v>300</v>
      </c>
      <c r="B958">
        <v>70</v>
      </c>
      <c r="C958" t="s">
        <v>953</v>
      </c>
      <c r="D958" s="6" t="s">
        <v>1627</v>
      </c>
      <c r="F958" t="str">
        <f>IF(COUNTIF(D958,"*"),"F","M")</f>
        <v>F</v>
      </c>
      <c r="G958" t="s">
        <v>1707</v>
      </c>
      <c r="H958" t="s">
        <v>1599</v>
      </c>
      <c r="I958" s="2">
        <v>5.2476851851851851E-2</v>
      </c>
      <c r="J958" t="str">
        <f t="shared" si="101"/>
        <v>1</v>
      </c>
      <c r="K958" s="5" t="str">
        <f t="shared" si="102"/>
        <v>15</v>
      </c>
      <c r="L958" t="str">
        <f t="shared" si="103"/>
        <v>34</v>
      </c>
      <c r="M958" t="s">
        <v>2712</v>
      </c>
      <c r="N958" s="4">
        <f t="shared" si="104"/>
        <v>1</v>
      </c>
      <c r="O958">
        <f t="shared" si="105"/>
        <v>15</v>
      </c>
      <c r="P958">
        <f t="shared" si="106"/>
        <v>34</v>
      </c>
      <c r="Q958" s="5">
        <f t="shared" si="107"/>
        <v>75.566666666666663</v>
      </c>
    </row>
    <row r="959" spans="1:17" x14ac:dyDescent="0.2">
      <c r="A959">
        <v>301</v>
      </c>
      <c r="B959">
        <v>25</v>
      </c>
      <c r="C959" t="s">
        <v>954</v>
      </c>
      <c r="D959" s="6" t="s">
        <v>1626</v>
      </c>
      <c r="F959" t="str">
        <f>IF(COUNTIF(D959,"*"),"F","M")</f>
        <v>F</v>
      </c>
      <c r="G959" t="s">
        <v>1726</v>
      </c>
      <c r="H959" t="s">
        <v>1599</v>
      </c>
      <c r="I959" s="2">
        <v>5.2488425925925924E-2</v>
      </c>
      <c r="J959" t="str">
        <f t="shared" si="101"/>
        <v>1</v>
      </c>
      <c r="K959" s="5" t="str">
        <f t="shared" si="102"/>
        <v>15</v>
      </c>
      <c r="L959" t="str">
        <f t="shared" si="103"/>
        <v>35</v>
      </c>
      <c r="M959" t="s">
        <v>2713</v>
      </c>
      <c r="N959" s="4">
        <f t="shared" si="104"/>
        <v>1</v>
      </c>
      <c r="O959">
        <f t="shared" si="105"/>
        <v>15</v>
      </c>
      <c r="P959">
        <f t="shared" si="106"/>
        <v>35</v>
      </c>
      <c r="Q959" s="5">
        <f t="shared" si="107"/>
        <v>75.583333333333329</v>
      </c>
    </row>
    <row r="960" spans="1:17" x14ac:dyDescent="0.2">
      <c r="A960">
        <v>302</v>
      </c>
      <c r="B960">
        <v>35</v>
      </c>
      <c r="C960" t="s">
        <v>955</v>
      </c>
      <c r="D960" s="6" t="s">
        <v>1611</v>
      </c>
      <c r="F960" t="str">
        <f>IF(COUNTIF(D960,"*"),"F","M")</f>
        <v>F</v>
      </c>
      <c r="G960" t="s">
        <v>1756</v>
      </c>
      <c r="H960" t="s">
        <v>1599</v>
      </c>
      <c r="I960" s="2">
        <v>5.2488425925925924E-2</v>
      </c>
      <c r="J960" t="str">
        <f t="shared" si="101"/>
        <v>1</v>
      </c>
      <c r="K960" s="5" t="str">
        <f t="shared" si="102"/>
        <v>15</v>
      </c>
      <c r="L960" t="str">
        <f t="shared" si="103"/>
        <v>35</v>
      </c>
      <c r="M960" t="s">
        <v>2713</v>
      </c>
      <c r="N960" s="4">
        <f t="shared" si="104"/>
        <v>1</v>
      </c>
      <c r="O960">
        <f t="shared" si="105"/>
        <v>15</v>
      </c>
      <c r="P960">
        <f t="shared" si="106"/>
        <v>35</v>
      </c>
      <c r="Q960" s="5">
        <f t="shared" si="107"/>
        <v>75.583333333333329</v>
      </c>
    </row>
    <row r="961" spans="1:17" x14ac:dyDescent="0.2">
      <c r="A961">
        <v>303</v>
      </c>
      <c r="B961">
        <v>18</v>
      </c>
      <c r="C961" t="s">
        <v>956</v>
      </c>
      <c r="D961" s="6" t="s">
        <v>1661</v>
      </c>
      <c r="F961" t="str">
        <f>IF(COUNTIF(D961,"*"),"F","M")</f>
        <v>F</v>
      </c>
      <c r="G961" t="s">
        <v>1678</v>
      </c>
      <c r="H961" t="s">
        <v>1600</v>
      </c>
      <c r="I961" s="2">
        <v>5.2511574074074079E-2</v>
      </c>
      <c r="J961" t="str">
        <f t="shared" si="101"/>
        <v>1</v>
      </c>
      <c r="K961" s="5" t="str">
        <f t="shared" si="102"/>
        <v>15</v>
      </c>
      <c r="L961" t="str">
        <f t="shared" si="103"/>
        <v>37</v>
      </c>
      <c r="M961" t="s">
        <v>2714</v>
      </c>
      <c r="N961" s="4">
        <f t="shared" si="104"/>
        <v>1</v>
      </c>
      <c r="O961">
        <f t="shared" si="105"/>
        <v>15</v>
      </c>
      <c r="P961">
        <f t="shared" si="106"/>
        <v>37</v>
      </c>
      <c r="Q961" s="5">
        <f t="shared" si="107"/>
        <v>75.61666666666666</v>
      </c>
    </row>
    <row r="962" spans="1:17" x14ac:dyDescent="0.2">
      <c r="A962">
        <v>658</v>
      </c>
      <c r="B962">
        <v>52</v>
      </c>
      <c r="C962" t="s">
        <v>957</v>
      </c>
      <c r="D962" s="6">
        <v>46</v>
      </c>
      <c r="F962" t="str">
        <f>IF(COUNTIF(D962,"*"),"F","M")</f>
        <v>M</v>
      </c>
      <c r="G962" t="s">
        <v>1695</v>
      </c>
      <c r="H962" t="s">
        <v>1599</v>
      </c>
      <c r="I962" s="2">
        <v>5.2511574074074079E-2</v>
      </c>
      <c r="J962" t="str">
        <f t="shared" si="101"/>
        <v>1</v>
      </c>
      <c r="K962" s="5" t="str">
        <f t="shared" si="102"/>
        <v>15</v>
      </c>
      <c r="L962" t="str">
        <f t="shared" si="103"/>
        <v>37</v>
      </c>
      <c r="M962" t="s">
        <v>2714</v>
      </c>
      <c r="N962" s="4">
        <f t="shared" si="104"/>
        <v>1</v>
      </c>
      <c r="O962">
        <f t="shared" si="105"/>
        <v>15</v>
      </c>
      <c r="P962">
        <f t="shared" si="106"/>
        <v>37</v>
      </c>
      <c r="Q962" s="5">
        <f t="shared" si="107"/>
        <v>75.61666666666666</v>
      </c>
    </row>
    <row r="963" spans="1:17" x14ac:dyDescent="0.2">
      <c r="A963">
        <v>304</v>
      </c>
      <c r="B963">
        <v>12</v>
      </c>
      <c r="C963" t="s">
        <v>958</v>
      </c>
      <c r="D963" s="6" t="s">
        <v>1629</v>
      </c>
      <c r="F963" t="str">
        <f>IF(COUNTIF(D963,"*"),"F","M")</f>
        <v>F</v>
      </c>
      <c r="G963" t="s">
        <v>1677</v>
      </c>
      <c r="H963" t="s">
        <v>1998</v>
      </c>
      <c r="I963" s="2">
        <v>5.2557870370370373E-2</v>
      </c>
      <c r="J963" t="str">
        <f t="shared" si="101"/>
        <v>1</v>
      </c>
      <c r="K963" s="5" t="str">
        <f t="shared" si="102"/>
        <v>15</v>
      </c>
      <c r="L963" t="str">
        <f t="shared" si="103"/>
        <v>41</v>
      </c>
      <c r="M963" t="s">
        <v>2715</v>
      </c>
      <c r="N963" s="4">
        <f t="shared" si="104"/>
        <v>1</v>
      </c>
      <c r="O963">
        <f t="shared" si="105"/>
        <v>15</v>
      </c>
      <c r="P963">
        <f t="shared" si="106"/>
        <v>41</v>
      </c>
      <c r="Q963" s="5">
        <f t="shared" si="107"/>
        <v>75.683333333333337</v>
      </c>
    </row>
    <row r="964" spans="1:17" x14ac:dyDescent="0.2">
      <c r="A964">
        <v>305</v>
      </c>
      <c r="B964">
        <v>71</v>
      </c>
      <c r="C964" t="s">
        <v>959</v>
      </c>
      <c r="D964" s="6" t="s">
        <v>1627</v>
      </c>
      <c r="F964" t="str">
        <f>IF(COUNTIF(D964,"*"),"F","M")</f>
        <v>F</v>
      </c>
      <c r="G964" t="s">
        <v>1720</v>
      </c>
      <c r="H964" t="s">
        <v>1599</v>
      </c>
      <c r="I964" s="2">
        <v>5.2569444444444446E-2</v>
      </c>
      <c r="J964" t="str">
        <f t="shared" si="101"/>
        <v>1</v>
      </c>
      <c r="K964" s="5" t="str">
        <f t="shared" si="102"/>
        <v>15</v>
      </c>
      <c r="L964" t="str">
        <f t="shared" si="103"/>
        <v>42</v>
      </c>
      <c r="M964" t="s">
        <v>2716</v>
      </c>
      <c r="N964" s="4">
        <f t="shared" si="104"/>
        <v>1</v>
      </c>
      <c r="O964">
        <f t="shared" si="105"/>
        <v>15</v>
      </c>
      <c r="P964">
        <f t="shared" si="106"/>
        <v>42</v>
      </c>
      <c r="Q964" s="5">
        <f t="shared" si="107"/>
        <v>75.7</v>
      </c>
    </row>
    <row r="965" spans="1:17" x14ac:dyDescent="0.2">
      <c r="A965">
        <v>659</v>
      </c>
      <c r="B965">
        <v>53</v>
      </c>
      <c r="C965" t="s">
        <v>960</v>
      </c>
      <c r="D965" s="6">
        <v>45</v>
      </c>
      <c r="F965" t="str">
        <f>IF(COUNTIF(D965,"*"),"F","M")</f>
        <v>M</v>
      </c>
      <c r="G965" t="s">
        <v>1678</v>
      </c>
      <c r="H965" t="s">
        <v>1600</v>
      </c>
      <c r="I965" s="2">
        <v>5.2592592592592587E-2</v>
      </c>
      <c r="J965" t="str">
        <f t="shared" si="101"/>
        <v>1</v>
      </c>
      <c r="K965" s="5" t="str">
        <f t="shared" si="102"/>
        <v>15</v>
      </c>
      <c r="L965" t="str">
        <f t="shared" si="103"/>
        <v>44</v>
      </c>
      <c r="M965" t="s">
        <v>2717</v>
      </c>
      <c r="N965" s="4">
        <f t="shared" si="104"/>
        <v>1</v>
      </c>
      <c r="O965">
        <f t="shared" si="105"/>
        <v>15</v>
      </c>
      <c r="P965">
        <f t="shared" si="106"/>
        <v>44</v>
      </c>
      <c r="Q965" s="5">
        <f t="shared" si="107"/>
        <v>75.733333333333334</v>
      </c>
    </row>
    <row r="966" spans="1:17" x14ac:dyDescent="0.2">
      <c r="A966">
        <v>660</v>
      </c>
      <c r="B966">
        <v>54</v>
      </c>
      <c r="C966" t="s">
        <v>961</v>
      </c>
      <c r="D966" s="6">
        <v>46</v>
      </c>
      <c r="F966" t="str">
        <f>IF(COUNTIF(D966,"*"),"F","M")</f>
        <v>M</v>
      </c>
      <c r="G966" t="s">
        <v>1678</v>
      </c>
      <c r="H966" t="s">
        <v>1600</v>
      </c>
      <c r="I966" s="2">
        <v>5.2592592592592587E-2</v>
      </c>
      <c r="J966" t="str">
        <f t="shared" si="101"/>
        <v>1</v>
      </c>
      <c r="K966" s="5" t="str">
        <f t="shared" si="102"/>
        <v>15</v>
      </c>
      <c r="L966" t="str">
        <f t="shared" si="103"/>
        <v>44</v>
      </c>
      <c r="M966" t="s">
        <v>2717</v>
      </c>
      <c r="N966" s="4">
        <f t="shared" si="104"/>
        <v>1</v>
      </c>
      <c r="O966">
        <f t="shared" si="105"/>
        <v>15</v>
      </c>
      <c r="P966">
        <f t="shared" si="106"/>
        <v>44</v>
      </c>
      <c r="Q966" s="5">
        <f t="shared" si="107"/>
        <v>75.733333333333334</v>
      </c>
    </row>
    <row r="967" spans="1:17" x14ac:dyDescent="0.2">
      <c r="A967">
        <v>661</v>
      </c>
      <c r="B967">
        <v>41</v>
      </c>
      <c r="C967" t="s">
        <v>962</v>
      </c>
      <c r="D967" s="6">
        <v>50</v>
      </c>
      <c r="F967" t="str">
        <f>IF(COUNTIF(D967,"*"),"F","M")</f>
        <v>M</v>
      </c>
      <c r="G967" t="s">
        <v>1907</v>
      </c>
      <c r="H967" t="s">
        <v>1600</v>
      </c>
      <c r="I967" s="2">
        <v>5.2592592592592587E-2</v>
      </c>
      <c r="J967" t="str">
        <f t="shared" si="101"/>
        <v>1</v>
      </c>
      <c r="K967" s="5" t="str">
        <f t="shared" si="102"/>
        <v>15</v>
      </c>
      <c r="L967" t="str">
        <f t="shared" si="103"/>
        <v>44</v>
      </c>
      <c r="M967" t="s">
        <v>2717</v>
      </c>
      <c r="N967" s="4">
        <f t="shared" si="104"/>
        <v>1</v>
      </c>
      <c r="O967">
        <f t="shared" si="105"/>
        <v>15</v>
      </c>
      <c r="P967">
        <f t="shared" si="106"/>
        <v>44</v>
      </c>
      <c r="Q967" s="5">
        <f t="shared" si="107"/>
        <v>75.733333333333334</v>
      </c>
    </row>
    <row r="968" spans="1:17" x14ac:dyDescent="0.2">
      <c r="A968">
        <v>306</v>
      </c>
      <c r="B968">
        <v>36</v>
      </c>
      <c r="C968" t="s">
        <v>963</v>
      </c>
      <c r="D968" s="6" t="s">
        <v>1639</v>
      </c>
      <c r="F968" t="str">
        <f>IF(COUNTIF(D968,"*"),"F","M")</f>
        <v>F</v>
      </c>
      <c r="G968" t="s">
        <v>1809</v>
      </c>
      <c r="H968" t="s">
        <v>1599</v>
      </c>
      <c r="I968" s="2">
        <v>5.2650462962962961E-2</v>
      </c>
      <c r="J968" t="str">
        <f t="shared" si="101"/>
        <v>1</v>
      </c>
      <c r="K968" s="5" t="str">
        <f t="shared" si="102"/>
        <v>15</v>
      </c>
      <c r="L968" t="str">
        <f t="shared" si="103"/>
        <v>49</v>
      </c>
      <c r="M968" t="s">
        <v>2718</v>
      </c>
      <c r="N968" s="4">
        <f t="shared" si="104"/>
        <v>1</v>
      </c>
      <c r="O968">
        <f t="shared" si="105"/>
        <v>15</v>
      </c>
      <c r="P968">
        <f t="shared" si="106"/>
        <v>49</v>
      </c>
      <c r="Q968" s="5">
        <f t="shared" si="107"/>
        <v>75.816666666666663</v>
      </c>
    </row>
    <row r="969" spans="1:17" x14ac:dyDescent="0.2">
      <c r="A969">
        <v>307</v>
      </c>
      <c r="B969">
        <v>4</v>
      </c>
      <c r="C969" t="s">
        <v>964</v>
      </c>
      <c r="D969" s="6" t="s">
        <v>1658</v>
      </c>
      <c r="F969" t="str">
        <f>IF(COUNTIF(D969,"*"),"F","M")</f>
        <v>F</v>
      </c>
      <c r="G969" t="s">
        <v>1702</v>
      </c>
      <c r="H969" t="s">
        <v>1599</v>
      </c>
      <c r="I969" s="2">
        <v>5.2662037037037035E-2</v>
      </c>
      <c r="J969" t="str">
        <f t="shared" si="101"/>
        <v>1</v>
      </c>
      <c r="K969" s="5" t="str">
        <f t="shared" si="102"/>
        <v>15</v>
      </c>
      <c r="L969" t="str">
        <f t="shared" si="103"/>
        <v>50</v>
      </c>
      <c r="M969" t="s">
        <v>2719</v>
      </c>
      <c r="N969" s="4">
        <f t="shared" si="104"/>
        <v>1</v>
      </c>
      <c r="O969">
        <f t="shared" si="105"/>
        <v>15</v>
      </c>
      <c r="P969">
        <f t="shared" si="106"/>
        <v>50</v>
      </c>
      <c r="Q969" s="5">
        <f t="shared" si="107"/>
        <v>75.833333333333329</v>
      </c>
    </row>
    <row r="970" spans="1:17" x14ac:dyDescent="0.2">
      <c r="A970">
        <v>662</v>
      </c>
      <c r="B970">
        <v>13</v>
      </c>
      <c r="C970" t="s">
        <v>965</v>
      </c>
      <c r="D970" s="6">
        <v>63</v>
      </c>
      <c r="F970" t="str">
        <f>IF(COUNTIF(D970,"*"),"F","M")</f>
        <v>M</v>
      </c>
      <c r="G970" t="s">
        <v>1702</v>
      </c>
      <c r="H970" t="s">
        <v>1599</v>
      </c>
      <c r="I970" s="2">
        <v>5.2662037037037035E-2</v>
      </c>
      <c r="J970" t="str">
        <f t="shared" si="101"/>
        <v>1</v>
      </c>
      <c r="K970" s="5" t="str">
        <f t="shared" si="102"/>
        <v>15</v>
      </c>
      <c r="L970" t="str">
        <f t="shared" si="103"/>
        <v>50</v>
      </c>
      <c r="M970" t="s">
        <v>2719</v>
      </c>
      <c r="N970" s="4">
        <f t="shared" si="104"/>
        <v>1</v>
      </c>
      <c r="O970">
        <f t="shared" si="105"/>
        <v>15</v>
      </c>
      <c r="P970">
        <f t="shared" si="106"/>
        <v>50</v>
      </c>
      <c r="Q970" s="5">
        <f t="shared" si="107"/>
        <v>75.833333333333329</v>
      </c>
    </row>
    <row r="971" spans="1:17" x14ac:dyDescent="0.2">
      <c r="A971">
        <v>663</v>
      </c>
      <c r="B971">
        <v>85</v>
      </c>
      <c r="C971" t="s">
        <v>966</v>
      </c>
      <c r="D971" s="6">
        <v>37</v>
      </c>
      <c r="F971" t="str">
        <f>IF(COUNTIF(D971,"*"),"F","M")</f>
        <v>M</v>
      </c>
      <c r="G971" t="s">
        <v>1695</v>
      </c>
      <c r="H971" t="s">
        <v>1599</v>
      </c>
      <c r="I971" s="2">
        <v>5.2708333333333336E-2</v>
      </c>
      <c r="J971" t="str">
        <f t="shared" si="101"/>
        <v>1</v>
      </c>
      <c r="K971" s="5" t="str">
        <f t="shared" si="102"/>
        <v>15</v>
      </c>
      <c r="L971" t="str">
        <f t="shared" si="103"/>
        <v>54</v>
      </c>
      <c r="M971" t="s">
        <v>2720</v>
      </c>
      <c r="N971" s="4">
        <f t="shared" si="104"/>
        <v>1</v>
      </c>
      <c r="O971">
        <f t="shared" si="105"/>
        <v>15</v>
      </c>
      <c r="P971">
        <f t="shared" si="106"/>
        <v>54</v>
      </c>
      <c r="Q971" s="5">
        <f t="shared" si="107"/>
        <v>75.900000000000006</v>
      </c>
    </row>
    <row r="972" spans="1:17" x14ac:dyDescent="0.2">
      <c r="A972">
        <v>308</v>
      </c>
      <c r="B972">
        <v>42</v>
      </c>
      <c r="C972" t="s">
        <v>967</v>
      </c>
      <c r="D972" s="6" t="s">
        <v>1634</v>
      </c>
      <c r="F972" t="str">
        <f>IF(COUNTIF(D972,"*"),"F","M")</f>
        <v>F</v>
      </c>
      <c r="G972" t="s">
        <v>1797</v>
      </c>
      <c r="H972" t="s">
        <v>1599</v>
      </c>
      <c r="I972" s="2">
        <v>5.2743055555555557E-2</v>
      </c>
      <c r="J972" t="str">
        <f t="shared" si="101"/>
        <v>1</v>
      </c>
      <c r="K972" s="5" t="str">
        <f t="shared" si="102"/>
        <v>15</v>
      </c>
      <c r="L972" t="str">
        <f t="shared" si="103"/>
        <v>57</v>
      </c>
      <c r="M972" t="s">
        <v>2721</v>
      </c>
      <c r="N972" s="4">
        <f t="shared" si="104"/>
        <v>1</v>
      </c>
      <c r="O972">
        <f t="shared" si="105"/>
        <v>15</v>
      </c>
      <c r="P972">
        <f t="shared" si="106"/>
        <v>57</v>
      </c>
      <c r="Q972" s="5">
        <f t="shared" si="107"/>
        <v>75.95</v>
      </c>
    </row>
    <row r="973" spans="1:17" x14ac:dyDescent="0.2">
      <c r="A973">
        <v>664</v>
      </c>
      <c r="B973">
        <v>55</v>
      </c>
      <c r="C973" t="s">
        <v>968</v>
      </c>
      <c r="D973" s="6">
        <v>48</v>
      </c>
      <c r="F973" t="str">
        <f>IF(COUNTIF(D973,"*"),"F","M")</f>
        <v>M</v>
      </c>
      <c r="G973" t="s">
        <v>1705</v>
      </c>
      <c r="H973" t="s">
        <v>1599</v>
      </c>
      <c r="I973" s="2">
        <v>5.2824074074074079E-2</v>
      </c>
      <c r="J973" t="str">
        <f t="shared" si="101"/>
        <v>1</v>
      </c>
      <c r="K973" s="5" t="str">
        <f t="shared" si="102"/>
        <v>16</v>
      </c>
      <c r="L973" t="str">
        <f t="shared" si="103"/>
        <v>04</v>
      </c>
      <c r="M973" t="s">
        <v>2722</v>
      </c>
      <c r="N973" s="4">
        <f t="shared" si="104"/>
        <v>1</v>
      </c>
      <c r="O973">
        <f t="shared" si="105"/>
        <v>16</v>
      </c>
      <c r="P973">
        <f t="shared" si="106"/>
        <v>4</v>
      </c>
      <c r="Q973" s="5">
        <f t="shared" si="107"/>
        <v>76.066666666666663</v>
      </c>
    </row>
    <row r="974" spans="1:17" x14ac:dyDescent="0.2">
      <c r="A974">
        <v>665</v>
      </c>
      <c r="B974">
        <v>54</v>
      </c>
      <c r="C974" t="s">
        <v>969</v>
      </c>
      <c r="D974" s="6">
        <v>42</v>
      </c>
      <c r="F974" t="str">
        <f>IF(COUNTIF(D974,"*"),"F","M")</f>
        <v>M</v>
      </c>
      <c r="G974" t="s">
        <v>1707</v>
      </c>
      <c r="H974" t="s">
        <v>1599</v>
      </c>
      <c r="I974" s="2">
        <v>5.2824074074074079E-2</v>
      </c>
      <c r="J974" t="str">
        <f t="shared" si="101"/>
        <v>1</v>
      </c>
      <c r="K974" s="5" t="str">
        <f t="shared" si="102"/>
        <v>16</v>
      </c>
      <c r="L974" t="str">
        <f t="shared" si="103"/>
        <v>04</v>
      </c>
      <c r="M974" t="s">
        <v>2722</v>
      </c>
      <c r="N974" s="4">
        <f t="shared" si="104"/>
        <v>1</v>
      </c>
      <c r="O974">
        <f t="shared" si="105"/>
        <v>16</v>
      </c>
      <c r="P974">
        <f t="shared" si="106"/>
        <v>4</v>
      </c>
      <c r="Q974" s="5">
        <f t="shared" si="107"/>
        <v>76.066666666666663</v>
      </c>
    </row>
    <row r="975" spans="1:17" x14ac:dyDescent="0.2">
      <c r="A975">
        <v>666</v>
      </c>
      <c r="B975">
        <v>56</v>
      </c>
      <c r="C975" t="s">
        <v>970</v>
      </c>
      <c r="D975" s="6">
        <v>49</v>
      </c>
      <c r="F975" t="str">
        <f>IF(COUNTIF(D975,"*"),"F","M")</f>
        <v>M</v>
      </c>
      <c r="G975" t="s">
        <v>1878</v>
      </c>
      <c r="H975" t="s">
        <v>1599</v>
      </c>
      <c r="I975" s="2">
        <v>5.2835648148148145E-2</v>
      </c>
      <c r="J975" t="str">
        <f t="shared" si="101"/>
        <v>1</v>
      </c>
      <c r="K975" s="5" t="str">
        <f t="shared" si="102"/>
        <v>16</v>
      </c>
      <c r="L975" t="str">
        <f t="shared" si="103"/>
        <v>05</v>
      </c>
      <c r="M975" t="s">
        <v>2723</v>
      </c>
      <c r="N975" s="4">
        <f t="shared" si="104"/>
        <v>1</v>
      </c>
      <c r="O975">
        <f t="shared" si="105"/>
        <v>16</v>
      </c>
      <c r="P975">
        <f t="shared" si="106"/>
        <v>5</v>
      </c>
      <c r="Q975" s="5">
        <f t="shared" si="107"/>
        <v>76.083333333333329</v>
      </c>
    </row>
    <row r="976" spans="1:17" x14ac:dyDescent="0.2">
      <c r="A976">
        <v>667</v>
      </c>
      <c r="B976">
        <v>42</v>
      </c>
      <c r="C976" t="s">
        <v>971</v>
      </c>
      <c r="D976" s="6">
        <v>52</v>
      </c>
      <c r="F976" t="str">
        <f>IF(COUNTIF(D976,"*"),"F","M")</f>
        <v>M</v>
      </c>
      <c r="G976" t="s">
        <v>1878</v>
      </c>
      <c r="H976" t="s">
        <v>1599</v>
      </c>
      <c r="I976" s="2">
        <v>5.2835648148148145E-2</v>
      </c>
      <c r="J976" t="str">
        <f t="shared" si="101"/>
        <v>1</v>
      </c>
      <c r="K976" s="5" t="str">
        <f t="shared" si="102"/>
        <v>16</v>
      </c>
      <c r="L976" t="str">
        <f t="shared" si="103"/>
        <v>05</v>
      </c>
      <c r="M976" t="s">
        <v>2723</v>
      </c>
      <c r="N976" s="4">
        <f t="shared" si="104"/>
        <v>1</v>
      </c>
      <c r="O976">
        <f t="shared" si="105"/>
        <v>16</v>
      </c>
      <c r="P976">
        <f t="shared" si="106"/>
        <v>5</v>
      </c>
      <c r="Q976" s="5">
        <f t="shared" si="107"/>
        <v>76.083333333333329</v>
      </c>
    </row>
    <row r="977" spans="1:17" x14ac:dyDescent="0.2">
      <c r="A977">
        <v>309</v>
      </c>
      <c r="B977">
        <v>30</v>
      </c>
      <c r="C977" t="s">
        <v>972</v>
      </c>
      <c r="D977" s="6" t="s">
        <v>1622</v>
      </c>
      <c r="F977" t="str">
        <f>IF(COUNTIF(D977,"*"),"F","M")</f>
        <v>F</v>
      </c>
      <c r="G977" t="s">
        <v>1740</v>
      </c>
      <c r="H977" t="s">
        <v>1599</v>
      </c>
      <c r="I977" s="2">
        <v>5.2835648148148145E-2</v>
      </c>
      <c r="J977" t="str">
        <f t="shared" si="101"/>
        <v>1</v>
      </c>
      <c r="K977" s="5" t="str">
        <f t="shared" si="102"/>
        <v>16</v>
      </c>
      <c r="L977" t="str">
        <f t="shared" si="103"/>
        <v>05</v>
      </c>
      <c r="M977" t="s">
        <v>2723</v>
      </c>
      <c r="N977" s="4">
        <f t="shared" si="104"/>
        <v>1</v>
      </c>
      <c r="O977">
        <f t="shared" si="105"/>
        <v>16</v>
      </c>
      <c r="P977">
        <f t="shared" si="106"/>
        <v>5</v>
      </c>
      <c r="Q977" s="5">
        <f t="shared" si="107"/>
        <v>76.083333333333329</v>
      </c>
    </row>
    <row r="978" spans="1:17" x14ac:dyDescent="0.2">
      <c r="A978">
        <v>668</v>
      </c>
      <c r="B978">
        <v>3</v>
      </c>
      <c r="C978" t="s">
        <v>973</v>
      </c>
      <c r="D978" s="6">
        <v>70</v>
      </c>
      <c r="F978" t="str">
        <f>IF(COUNTIF(D978,"*"),"F","M")</f>
        <v>M</v>
      </c>
      <c r="G978" t="s">
        <v>1695</v>
      </c>
      <c r="H978" t="s">
        <v>1599</v>
      </c>
      <c r="I978" s="2">
        <v>5.2835648148148145E-2</v>
      </c>
      <c r="J978" t="str">
        <f t="shared" si="101"/>
        <v>1</v>
      </c>
      <c r="K978" s="5" t="str">
        <f t="shared" si="102"/>
        <v>16</v>
      </c>
      <c r="L978" t="str">
        <f t="shared" si="103"/>
        <v>05</v>
      </c>
      <c r="M978" t="s">
        <v>2723</v>
      </c>
      <c r="N978" s="4">
        <f t="shared" si="104"/>
        <v>1</v>
      </c>
      <c r="O978">
        <f t="shared" si="105"/>
        <v>16</v>
      </c>
      <c r="P978">
        <f t="shared" si="106"/>
        <v>5</v>
      </c>
      <c r="Q978" s="5">
        <f t="shared" si="107"/>
        <v>76.083333333333329</v>
      </c>
    </row>
    <row r="979" spans="1:17" x14ac:dyDescent="0.2">
      <c r="A979">
        <v>669</v>
      </c>
      <c r="B979">
        <v>57</v>
      </c>
      <c r="C979" t="s">
        <v>974</v>
      </c>
      <c r="D979" s="6">
        <v>45</v>
      </c>
      <c r="F979" t="str">
        <f>IF(COUNTIF(D979,"*"),"F","M")</f>
        <v>M</v>
      </c>
      <c r="G979" t="s">
        <v>1878</v>
      </c>
      <c r="H979" t="s">
        <v>1599</v>
      </c>
      <c r="I979" s="2">
        <v>5.2835648148148145E-2</v>
      </c>
      <c r="J979" t="str">
        <f t="shared" si="101"/>
        <v>1</v>
      </c>
      <c r="K979" s="5" t="str">
        <f t="shared" si="102"/>
        <v>16</v>
      </c>
      <c r="L979" t="str">
        <f t="shared" si="103"/>
        <v>05</v>
      </c>
      <c r="M979" t="s">
        <v>2723</v>
      </c>
      <c r="N979" s="4">
        <f t="shared" si="104"/>
        <v>1</v>
      </c>
      <c r="O979">
        <f t="shared" si="105"/>
        <v>16</v>
      </c>
      <c r="P979">
        <f t="shared" si="106"/>
        <v>5</v>
      </c>
      <c r="Q979" s="5">
        <f t="shared" si="107"/>
        <v>76.083333333333329</v>
      </c>
    </row>
    <row r="980" spans="1:17" x14ac:dyDescent="0.2">
      <c r="A980">
        <v>310</v>
      </c>
      <c r="B980">
        <v>19</v>
      </c>
      <c r="C980" t="s">
        <v>975</v>
      </c>
      <c r="D980" s="6" t="s">
        <v>1651</v>
      </c>
      <c r="F980" t="str">
        <f>IF(COUNTIF(D980,"*"),"F","M")</f>
        <v>F</v>
      </c>
      <c r="G980" t="s">
        <v>1908</v>
      </c>
      <c r="H980" t="s">
        <v>2009</v>
      </c>
      <c r="I980" s="2">
        <v>5.2847222222222219E-2</v>
      </c>
      <c r="J980" t="str">
        <f t="shared" si="101"/>
        <v>1</v>
      </c>
      <c r="K980" s="5" t="str">
        <f t="shared" si="102"/>
        <v>16</v>
      </c>
      <c r="L980" t="str">
        <f t="shared" si="103"/>
        <v>06</v>
      </c>
      <c r="M980" t="s">
        <v>2724</v>
      </c>
      <c r="N980" s="4">
        <f t="shared" si="104"/>
        <v>1</v>
      </c>
      <c r="O980">
        <f t="shared" si="105"/>
        <v>16</v>
      </c>
      <c r="P980">
        <f t="shared" si="106"/>
        <v>6</v>
      </c>
      <c r="Q980" s="5">
        <f t="shared" si="107"/>
        <v>76.099999999999994</v>
      </c>
    </row>
    <row r="981" spans="1:17" x14ac:dyDescent="0.2">
      <c r="A981">
        <v>311</v>
      </c>
      <c r="B981">
        <v>23</v>
      </c>
      <c r="C981" t="s">
        <v>976</v>
      </c>
      <c r="D981" s="6" t="s">
        <v>1621</v>
      </c>
      <c r="F981" t="str">
        <f>IF(COUNTIF(D981,"*"),"F","M")</f>
        <v>F</v>
      </c>
      <c r="G981" t="s">
        <v>1701</v>
      </c>
      <c r="H981" t="s">
        <v>1599</v>
      </c>
      <c r="I981" s="2">
        <v>5.2847222222222219E-2</v>
      </c>
      <c r="J981" t="str">
        <f t="shared" si="101"/>
        <v>1</v>
      </c>
      <c r="K981" s="5" t="str">
        <f t="shared" si="102"/>
        <v>16</v>
      </c>
      <c r="L981" t="str">
        <f t="shared" si="103"/>
        <v>06</v>
      </c>
      <c r="M981" t="s">
        <v>2724</v>
      </c>
      <c r="N981" s="4">
        <f t="shared" si="104"/>
        <v>1</v>
      </c>
      <c r="O981">
        <f t="shared" si="105"/>
        <v>16</v>
      </c>
      <c r="P981">
        <f t="shared" si="106"/>
        <v>6</v>
      </c>
      <c r="Q981" s="5">
        <f t="shared" si="107"/>
        <v>76.099999999999994</v>
      </c>
    </row>
    <row r="982" spans="1:17" x14ac:dyDescent="0.2">
      <c r="A982">
        <v>312</v>
      </c>
      <c r="B982">
        <v>37</v>
      </c>
      <c r="C982" t="s">
        <v>977</v>
      </c>
      <c r="D982" s="6" t="s">
        <v>1639</v>
      </c>
      <c r="F982" t="str">
        <f>IF(COUNTIF(D982,"*"),"F","M")</f>
        <v>F</v>
      </c>
      <c r="G982" t="s">
        <v>1695</v>
      </c>
      <c r="H982" t="s">
        <v>1599</v>
      </c>
      <c r="I982" s="2">
        <v>5.2870370370370373E-2</v>
      </c>
      <c r="J982" t="str">
        <f t="shared" si="101"/>
        <v>1</v>
      </c>
      <c r="K982" s="5" t="str">
        <f t="shared" si="102"/>
        <v>16</v>
      </c>
      <c r="L982" t="str">
        <f t="shared" si="103"/>
        <v>08</v>
      </c>
      <c r="M982" t="s">
        <v>2725</v>
      </c>
      <c r="N982" s="4">
        <f t="shared" si="104"/>
        <v>1</v>
      </c>
      <c r="O982">
        <f t="shared" si="105"/>
        <v>16</v>
      </c>
      <c r="P982">
        <f t="shared" si="106"/>
        <v>8</v>
      </c>
      <c r="Q982" s="5">
        <f t="shared" si="107"/>
        <v>76.13333333333334</v>
      </c>
    </row>
    <row r="983" spans="1:17" x14ac:dyDescent="0.2">
      <c r="A983">
        <v>313</v>
      </c>
      <c r="B983">
        <v>13</v>
      </c>
      <c r="C983" t="s">
        <v>978</v>
      </c>
      <c r="D983" s="6" t="s">
        <v>1663</v>
      </c>
      <c r="F983" t="str">
        <f>IF(COUNTIF(D983,"*"),"F","M")</f>
        <v>F</v>
      </c>
      <c r="G983" t="s">
        <v>1909</v>
      </c>
      <c r="H983" t="s">
        <v>1599</v>
      </c>
      <c r="I983" s="2">
        <v>5.2870370370370373E-2</v>
      </c>
      <c r="J983" t="str">
        <f t="shared" ref="J983:J1046" si="108">MID(M983,2,1)</f>
        <v>1</v>
      </c>
      <c r="K983" s="5" t="str">
        <f t="shared" ref="K983:K1046" si="109">MID(M983,4,2)</f>
        <v>16</v>
      </c>
      <c r="L983" t="str">
        <f t="shared" ref="L983:L1046" si="110">MID(M983,7,2)</f>
        <v>08</v>
      </c>
      <c r="M983" t="s">
        <v>2725</v>
      </c>
      <c r="N983" s="4">
        <f t="shared" si="104"/>
        <v>1</v>
      </c>
      <c r="O983">
        <f t="shared" si="105"/>
        <v>16</v>
      </c>
      <c r="P983">
        <f t="shared" si="106"/>
        <v>8</v>
      </c>
      <c r="Q983" s="5">
        <f t="shared" si="107"/>
        <v>76.13333333333334</v>
      </c>
    </row>
    <row r="984" spans="1:17" x14ac:dyDescent="0.2">
      <c r="A984">
        <v>670</v>
      </c>
      <c r="B984">
        <v>86</v>
      </c>
      <c r="C984" t="s">
        <v>979</v>
      </c>
      <c r="D984" s="6">
        <v>37</v>
      </c>
      <c r="F984" t="str">
        <f>IF(COUNTIF(D984,"*"),"F","M")</f>
        <v>M</v>
      </c>
      <c r="G984" t="s">
        <v>1710</v>
      </c>
      <c r="H984" t="s">
        <v>1599</v>
      </c>
      <c r="I984" s="2">
        <v>5.2893518518518513E-2</v>
      </c>
      <c r="J984" t="str">
        <f t="shared" si="108"/>
        <v>1</v>
      </c>
      <c r="K984" s="5" t="str">
        <f t="shared" si="109"/>
        <v>16</v>
      </c>
      <c r="L984" t="str">
        <f t="shared" si="110"/>
        <v>10</v>
      </c>
      <c r="M984" t="s">
        <v>2726</v>
      </c>
      <c r="N984" s="4">
        <f t="shared" ref="N984:N1047" si="111">J984+0</f>
        <v>1</v>
      </c>
      <c r="O984">
        <f t="shared" ref="O984:O1047" si="112">0+K984</f>
        <v>16</v>
      </c>
      <c r="P984">
        <f t="shared" ref="P984:P1047" si="113">0+L984</f>
        <v>10</v>
      </c>
      <c r="Q984" s="5">
        <f t="shared" ref="Q984:Q1047" si="114">SUM(N984*60)+(O984*1)+(L984/60)</f>
        <v>76.166666666666671</v>
      </c>
    </row>
    <row r="985" spans="1:17" x14ac:dyDescent="0.2">
      <c r="A985">
        <v>671</v>
      </c>
      <c r="B985">
        <v>63</v>
      </c>
      <c r="C985" t="s">
        <v>980</v>
      </c>
      <c r="D985" s="6">
        <v>26</v>
      </c>
      <c r="F985" t="str">
        <f>IF(COUNTIF(D985,"*"),"F","M")</f>
        <v>M</v>
      </c>
      <c r="G985" t="s">
        <v>1681</v>
      </c>
      <c r="H985" t="s">
        <v>1998</v>
      </c>
      <c r="I985" s="2">
        <v>5.2905092592592594E-2</v>
      </c>
      <c r="J985" t="str">
        <f t="shared" si="108"/>
        <v>1</v>
      </c>
      <c r="K985" s="5" t="str">
        <f t="shared" si="109"/>
        <v>16</v>
      </c>
      <c r="L985" t="str">
        <f t="shared" si="110"/>
        <v>11</v>
      </c>
      <c r="M985" t="s">
        <v>2727</v>
      </c>
      <c r="N985" s="4">
        <f t="shared" si="111"/>
        <v>1</v>
      </c>
      <c r="O985">
        <f t="shared" si="112"/>
        <v>16</v>
      </c>
      <c r="P985">
        <f t="shared" si="113"/>
        <v>11</v>
      </c>
      <c r="Q985" s="5">
        <f t="shared" si="114"/>
        <v>76.183333333333337</v>
      </c>
    </row>
    <row r="986" spans="1:17" x14ac:dyDescent="0.2">
      <c r="A986">
        <v>672</v>
      </c>
      <c r="B986">
        <v>29</v>
      </c>
      <c r="C986" t="s">
        <v>981</v>
      </c>
      <c r="D986" s="6">
        <v>57</v>
      </c>
      <c r="F986" t="str">
        <f>IF(COUNTIF(D986,"*"),"F","M")</f>
        <v>M</v>
      </c>
      <c r="G986" t="s">
        <v>1910</v>
      </c>
      <c r="H986" t="s">
        <v>2002</v>
      </c>
      <c r="I986" s="2">
        <v>5.2905092592592594E-2</v>
      </c>
      <c r="J986" t="str">
        <f t="shared" si="108"/>
        <v>1</v>
      </c>
      <c r="K986" s="5" t="str">
        <f t="shared" si="109"/>
        <v>16</v>
      </c>
      <c r="L986" t="str">
        <f t="shared" si="110"/>
        <v>11</v>
      </c>
      <c r="M986" t="s">
        <v>2727</v>
      </c>
      <c r="N986" s="4">
        <f t="shared" si="111"/>
        <v>1</v>
      </c>
      <c r="O986">
        <f t="shared" si="112"/>
        <v>16</v>
      </c>
      <c r="P986">
        <f t="shared" si="113"/>
        <v>11</v>
      </c>
      <c r="Q986" s="5">
        <f t="shared" si="114"/>
        <v>76.183333333333337</v>
      </c>
    </row>
    <row r="987" spans="1:17" x14ac:dyDescent="0.2">
      <c r="A987">
        <v>673</v>
      </c>
      <c r="B987">
        <v>43</v>
      </c>
      <c r="C987" t="s">
        <v>982</v>
      </c>
      <c r="D987" s="6">
        <v>54</v>
      </c>
      <c r="F987" t="str">
        <f>IF(COUNTIF(D987,"*"),"F","M")</f>
        <v>M</v>
      </c>
      <c r="G987" t="s">
        <v>1743</v>
      </c>
      <c r="H987" t="s">
        <v>1599</v>
      </c>
      <c r="I987" s="2">
        <v>5.2905092592592594E-2</v>
      </c>
      <c r="J987" t="str">
        <f t="shared" si="108"/>
        <v>1</v>
      </c>
      <c r="K987" s="5" t="str">
        <f t="shared" si="109"/>
        <v>16</v>
      </c>
      <c r="L987" t="str">
        <f t="shared" si="110"/>
        <v>11</v>
      </c>
      <c r="M987" t="s">
        <v>2727</v>
      </c>
      <c r="N987" s="4">
        <f t="shared" si="111"/>
        <v>1</v>
      </c>
      <c r="O987">
        <f t="shared" si="112"/>
        <v>16</v>
      </c>
      <c r="P987">
        <f t="shared" si="113"/>
        <v>11</v>
      </c>
      <c r="Q987" s="5">
        <f t="shared" si="114"/>
        <v>76.183333333333337</v>
      </c>
    </row>
    <row r="988" spans="1:17" x14ac:dyDescent="0.2">
      <c r="A988">
        <v>314</v>
      </c>
      <c r="B988">
        <v>37</v>
      </c>
      <c r="C988" t="s">
        <v>983</v>
      </c>
      <c r="D988" s="6" t="s">
        <v>1641</v>
      </c>
      <c r="F988" t="str">
        <f>IF(COUNTIF(D988,"*"),"F","M")</f>
        <v>F</v>
      </c>
      <c r="G988" t="s">
        <v>1710</v>
      </c>
      <c r="H988" t="s">
        <v>1599</v>
      </c>
      <c r="I988" s="2">
        <v>5.2986111111111116E-2</v>
      </c>
      <c r="J988" t="str">
        <f t="shared" si="108"/>
        <v>1</v>
      </c>
      <c r="K988" s="5" t="str">
        <f t="shared" si="109"/>
        <v>16</v>
      </c>
      <c r="L988" t="str">
        <f t="shared" si="110"/>
        <v>18</v>
      </c>
      <c r="M988" t="s">
        <v>2728</v>
      </c>
      <c r="N988" s="4">
        <f t="shared" si="111"/>
        <v>1</v>
      </c>
      <c r="O988">
        <f t="shared" si="112"/>
        <v>16</v>
      </c>
      <c r="P988">
        <f t="shared" si="113"/>
        <v>18</v>
      </c>
      <c r="Q988" s="5">
        <f t="shared" si="114"/>
        <v>76.3</v>
      </c>
    </row>
    <row r="989" spans="1:17" x14ac:dyDescent="0.2">
      <c r="A989">
        <v>674</v>
      </c>
      <c r="B989">
        <v>137</v>
      </c>
      <c r="C989" t="s">
        <v>984</v>
      </c>
      <c r="D989" s="6">
        <v>17</v>
      </c>
      <c r="F989" t="str">
        <f>IF(COUNTIF(D989,"*"),"F","M")</f>
        <v>M</v>
      </c>
      <c r="G989" t="s">
        <v>1860</v>
      </c>
      <c r="H989" t="s">
        <v>1599</v>
      </c>
      <c r="I989" s="2">
        <v>5.2997685185185182E-2</v>
      </c>
      <c r="J989" t="str">
        <f t="shared" si="108"/>
        <v>1</v>
      </c>
      <c r="K989" s="5" t="str">
        <f t="shared" si="109"/>
        <v>16</v>
      </c>
      <c r="L989" t="str">
        <f t="shared" si="110"/>
        <v>19</v>
      </c>
      <c r="M989" t="s">
        <v>2729</v>
      </c>
      <c r="N989" s="4">
        <f t="shared" si="111"/>
        <v>1</v>
      </c>
      <c r="O989">
        <f t="shared" si="112"/>
        <v>16</v>
      </c>
      <c r="P989">
        <f t="shared" si="113"/>
        <v>19</v>
      </c>
      <c r="Q989" s="5">
        <f t="shared" si="114"/>
        <v>76.316666666666663</v>
      </c>
    </row>
    <row r="990" spans="1:17" x14ac:dyDescent="0.2">
      <c r="A990">
        <v>675</v>
      </c>
      <c r="B990">
        <v>138</v>
      </c>
      <c r="C990" t="s">
        <v>985</v>
      </c>
      <c r="D990" s="6">
        <v>16</v>
      </c>
      <c r="F990" t="str">
        <f>IF(COUNTIF(D990,"*"),"F","M")</f>
        <v>M</v>
      </c>
      <c r="G990" t="s">
        <v>1860</v>
      </c>
      <c r="H990" t="s">
        <v>1599</v>
      </c>
      <c r="I990" s="2">
        <v>5.2997685185185182E-2</v>
      </c>
      <c r="J990" t="str">
        <f t="shared" si="108"/>
        <v>1</v>
      </c>
      <c r="K990" s="5" t="str">
        <f t="shared" si="109"/>
        <v>16</v>
      </c>
      <c r="L990" t="str">
        <f t="shared" si="110"/>
        <v>19</v>
      </c>
      <c r="M990" t="s">
        <v>2729</v>
      </c>
      <c r="N990" s="4">
        <f t="shared" si="111"/>
        <v>1</v>
      </c>
      <c r="O990">
        <f t="shared" si="112"/>
        <v>16</v>
      </c>
      <c r="P990">
        <f t="shared" si="113"/>
        <v>19</v>
      </c>
      <c r="Q990" s="5">
        <f t="shared" si="114"/>
        <v>76.316666666666663</v>
      </c>
    </row>
    <row r="991" spans="1:17" x14ac:dyDescent="0.2">
      <c r="A991">
        <v>676</v>
      </c>
      <c r="B991">
        <v>64</v>
      </c>
      <c r="C991" t="s">
        <v>986</v>
      </c>
      <c r="D991" s="6">
        <v>33</v>
      </c>
      <c r="F991" t="str">
        <f>IF(COUNTIF(D991,"*"),"F","M")</f>
        <v>M</v>
      </c>
      <c r="G991" t="s">
        <v>1763</v>
      </c>
      <c r="H991" t="s">
        <v>1599</v>
      </c>
      <c r="I991" s="2">
        <v>5.2997685185185182E-2</v>
      </c>
      <c r="J991" t="str">
        <f t="shared" si="108"/>
        <v>1</v>
      </c>
      <c r="K991" s="5" t="str">
        <f t="shared" si="109"/>
        <v>16</v>
      </c>
      <c r="L991" t="str">
        <f t="shared" si="110"/>
        <v>19</v>
      </c>
      <c r="M991" t="s">
        <v>2729</v>
      </c>
      <c r="N991" s="4">
        <f t="shared" si="111"/>
        <v>1</v>
      </c>
      <c r="O991">
        <f t="shared" si="112"/>
        <v>16</v>
      </c>
      <c r="P991">
        <f t="shared" si="113"/>
        <v>19</v>
      </c>
      <c r="Q991" s="5">
        <f t="shared" si="114"/>
        <v>76.316666666666663</v>
      </c>
    </row>
    <row r="992" spans="1:17" x14ac:dyDescent="0.2">
      <c r="A992">
        <v>677</v>
      </c>
      <c r="B992">
        <v>65</v>
      </c>
      <c r="C992" t="s">
        <v>987</v>
      </c>
      <c r="D992" s="6">
        <v>30</v>
      </c>
      <c r="F992" t="str">
        <f>IF(COUNTIF(D992,"*"),"F","M")</f>
        <v>M</v>
      </c>
      <c r="G992" t="s">
        <v>1743</v>
      </c>
      <c r="H992" t="s">
        <v>1599</v>
      </c>
      <c r="I992" s="2">
        <v>5.3009259259259256E-2</v>
      </c>
      <c r="J992" t="str">
        <f t="shared" si="108"/>
        <v>1</v>
      </c>
      <c r="K992" s="5" t="str">
        <f t="shared" si="109"/>
        <v>16</v>
      </c>
      <c r="L992" t="str">
        <f t="shared" si="110"/>
        <v>20</v>
      </c>
      <c r="M992" t="s">
        <v>2730</v>
      </c>
      <c r="N992" s="4">
        <f t="shared" si="111"/>
        <v>1</v>
      </c>
      <c r="O992">
        <f t="shared" si="112"/>
        <v>16</v>
      </c>
      <c r="P992">
        <f t="shared" si="113"/>
        <v>20</v>
      </c>
      <c r="Q992" s="5">
        <f t="shared" si="114"/>
        <v>76.333333333333329</v>
      </c>
    </row>
    <row r="993" spans="1:17" x14ac:dyDescent="0.2">
      <c r="A993">
        <v>678</v>
      </c>
      <c r="B993">
        <v>14</v>
      </c>
      <c r="C993" t="s">
        <v>988</v>
      </c>
      <c r="D993" s="6">
        <v>61</v>
      </c>
      <c r="F993" t="str">
        <f>IF(COUNTIF(D993,"*"),"F","M")</f>
        <v>M</v>
      </c>
      <c r="G993" t="s">
        <v>1824</v>
      </c>
      <c r="H993" t="s">
        <v>1998</v>
      </c>
      <c r="I993" s="2">
        <v>5.3009259259259256E-2</v>
      </c>
      <c r="J993" t="str">
        <f t="shared" si="108"/>
        <v>1</v>
      </c>
      <c r="K993" s="5" t="str">
        <f t="shared" si="109"/>
        <v>16</v>
      </c>
      <c r="L993" t="str">
        <f t="shared" si="110"/>
        <v>20</v>
      </c>
      <c r="M993" t="s">
        <v>2730</v>
      </c>
      <c r="N993" s="4">
        <f t="shared" si="111"/>
        <v>1</v>
      </c>
      <c r="O993">
        <f t="shared" si="112"/>
        <v>16</v>
      </c>
      <c r="P993">
        <f t="shared" si="113"/>
        <v>20</v>
      </c>
      <c r="Q993" s="5">
        <f t="shared" si="114"/>
        <v>76.333333333333329</v>
      </c>
    </row>
    <row r="994" spans="1:17" x14ac:dyDescent="0.2">
      <c r="A994">
        <v>315</v>
      </c>
      <c r="B994">
        <v>24</v>
      </c>
      <c r="C994" t="s">
        <v>989</v>
      </c>
      <c r="D994" s="6" t="s">
        <v>1646</v>
      </c>
      <c r="F994" t="str">
        <f>IF(COUNTIF(D994,"*"),"F","M")</f>
        <v>F</v>
      </c>
      <c r="G994" t="s">
        <v>1727</v>
      </c>
      <c r="H994" t="s">
        <v>1599</v>
      </c>
      <c r="I994" s="2">
        <v>5.3009259259259256E-2</v>
      </c>
      <c r="J994" t="str">
        <f t="shared" si="108"/>
        <v>1</v>
      </c>
      <c r="K994" s="5" t="str">
        <f t="shared" si="109"/>
        <v>16</v>
      </c>
      <c r="L994" t="str">
        <f t="shared" si="110"/>
        <v>20</v>
      </c>
      <c r="M994" t="s">
        <v>2730</v>
      </c>
      <c r="N994" s="4">
        <f t="shared" si="111"/>
        <v>1</v>
      </c>
      <c r="O994">
        <f t="shared" si="112"/>
        <v>16</v>
      </c>
      <c r="P994">
        <f t="shared" si="113"/>
        <v>20</v>
      </c>
      <c r="Q994" s="5">
        <f t="shared" si="114"/>
        <v>76.333333333333329</v>
      </c>
    </row>
    <row r="995" spans="1:17" x14ac:dyDescent="0.2">
      <c r="A995">
        <v>679</v>
      </c>
      <c r="B995">
        <v>64</v>
      </c>
      <c r="C995" t="s">
        <v>990</v>
      </c>
      <c r="D995" s="6">
        <v>26</v>
      </c>
      <c r="F995" t="str">
        <f>IF(COUNTIF(D995,"*"),"F","M")</f>
        <v>M</v>
      </c>
      <c r="G995" t="s">
        <v>1677</v>
      </c>
      <c r="H995" t="s">
        <v>1998</v>
      </c>
      <c r="I995" s="2">
        <v>5.3101851851851851E-2</v>
      </c>
      <c r="J995" t="str">
        <f t="shared" si="108"/>
        <v>1</v>
      </c>
      <c r="K995" s="5" t="str">
        <f t="shared" si="109"/>
        <v>16</v>
      </c>
      <c r="L995" t="str">
        <f t="shared" si="110"/>
        <v>28</v>
      </c>
      <c r="M995" t="s">
        <v>2731</v>
      </c>
      <c r="N995" s="4">
        <f t="shared" si="111"/>
        <v>1</v>
      </c>
      <c r="O995">
        <f t="shared" si="112"/>
        <v>16</v>
      </c>
      <c r="P995">
        <f t="shared" si="113"/>
        <v>28</v>
      </c>
      <c r="Q995" s="5">
        <f t="shared" si="114"/>
        <v>76.466666666666669</v>
      </c>
    </row>
    <row r="996" spans="1:17" x14ac:dyDescent="0.2">
      <c r="A996">
        <v>680</v>
      </c>
      <c r="B996">
        <v>44</v>
      </c>
      <c r="C996" t="s">
        <v>991</v>
      </c>
      <c r="D996" s="6">
        <v>53</v>
      </c>
      <c r="F996" t="str">
        <f>IF(COUNTIF(D996,"*"),"F","M")</f>
        <v>M</v>
      </c>
      <c r="G996" t="s">
        <v>1878</v>
      </c>
      <c r="H996" t="s">
        <v>1599</v>
      </c>
      <c r="I996" s="2">
        <v>5.3113425925925932E-2</v>
      </c>
      <c r="J996" t="str">
        <f t="shared" si="108"/>
        <v>1</v>
      </c>
      <c r="K996" s="5" t="str">
        <f t="shared" si="109"/>
        <v>16</v>
      </c>
      <c r="L996" t="str">
        <f t="shared" si="110"/>
        <v>29</v>
      </c>
      <c r="M996" t="s">
        <v>2732</v>
      </c>
      <c r="N996" s="4">
        <f t="shared" si="111"/>
        <v>1</v>
      </c>
      <c r="O996">
        <f t="shared" si="112"/>
        <v>16</v>
      </c>
      <c r="P996">
        <f t="shared" si="113"/>
        <v>29</v>
      </c>
      <c r="Q996" s="5">
        <f t="shared" si="114"/>
        <v>76.483333333333334</v>
      </c>
    </row>
    <row r="997" spans="1:17" x14ac:dyDescent="0.2">
      <c r="A997">
        <v>316</v>
      </c>
      <c r="B997">
        <v>25</v>
      </c>
      <c r="C997" t="s">
        <v>992</v>
      </c>
      <c r="D997" s="6" t="s">
        <v>1631</v>
      </c>
      <c r="F997" t="str">
        <f>IF(COUNTIF(D997,"*"),"F","M")</f>
        <v>F</v>
      </c>
      <c r="G997" t="s">
        <v>1772</v>
      </c>
      <c r="H997" t="s">
        <v>1599</v>
      </c>
      <c r="I997" s="2">
        <v>5.3113425925925932E-2</v>
      </c>
      <c r="J997" t="str">
        <f t="shared" si="108"/>
        <v>1</v>
      </c>
      <c r="K997" s="5" t="str">
        <f t="shared" si="109"/>
        <v>16</v>
      </c>
      <c r="L997" t="str">
        <f t="shared" si="110"/>
        <v>29</v>
      </c>
      <c r="M997" t="s">
        <v>2732</v>
      </c>
      <c r="N997" s="4">
        <f t="shared" si="111"/>
        <v>1</v>
      </c>
      <c r="O997">
        <f t="shared" si="112"/>
        <v>16</v>
      </c>
      <c r="P997">
        <f t="shared" si="113"/>
        <v>29</v>
      </c>
      <c r="Q997" s="5">
        <f t="shared" si="114"/>
        <v>76.483333333333334</v>
      </c>
    </row>
    <row r="998" spans="1:17" x14ac:dyDescent="0.2">
      <c r="A998">
        <v>317</v>
      </c>
      <c r="B998">
        <v>26</v>
      </c>
      <c r="C998" t="s">
        <v>993</v>
      </c>
      <c r="D998" s="6" t="s">
        <v>1645</v>
      </c>
      <c r="F998" t="str">
        <f>IF(COUNTIF(D998,"*"),"F","M")</f>
        <v>F</v>
      </c>
      <c r="G998" t="s">
        <v>1906</v>
      </c>
      <c r="H998" t="s">
        <v>1599</v>
      </c>
      <c r="I998" s="2">
        <v>5.3124999999999999E-2</v>
      </c>
      <c r="J998" t="str">
        <f t="shared" si="108"/>
        <v>1</v>
      </c>
      <c r="K998" s="5" t="str">
        <f t="shared" si="109"/>
        <v>16</v>
      </c>
      <c r="L998" t="str">
        <f t="shared" si="110"/>
        <v>30</v>
      </c>
      <c r="M998" t="s">
        <v>2733</v>
      </c>
      <c r="N998" s="4">
        <f t="shared" si="111"/>
        <v>1</v>
      </c>
      <c r="O998">
        <f t="shared" si="112"/>
        <v>16</v>
      </c>
      <c r="P998">
        <f t="shared" si="113"/>
        <v>30</v>
      </c>
      <c r="Q998" s="5">
        <f t="shared" si="114"/>
        <v>76.5</v>
      </c>
    </row>
    <row r="999" spans="1:17" x14ac:dyDescent="0.2">
      <c r="A999">
        <v>318</v>
      </c>
      <c r="B999">
        <v>5</v>
      </c>
      <c r="C999" t="s">
        <v>994</v>
      </c>
      <c r="D999" s="6" t="s">
        <v>1664</v>
      </c>
      <c r="F999" t="str">
        <f>IF(COUNTIF(D999,"*"),"F","M")</f>
        <v>F</v>
      </c>
      <c r="G999" t="s">
        <v>1911</v>
      </c>
      <c r="H999" t="s">
        <v>1999</v>
      </c>
      <c r="I999" s="2">
        <v>5.3182870370370366E-2</v>
      </c>
      <c r="J999" t="str">
        <f t="shared" si="108"/>
        <v>1</v>
      </c>
      <c r="K999" s="5" t="str">
        <f t="shared" si="109"/>
        <v>16</v>
      </c>
      <c r="L999" t="str">
        <f t="shared" si="110"/>
        <v>35</v>
      </c>
      <c r="M999" t="s">
        <v>2734</v>
      </c>
      <c r="N999" s="4">
        <f t="shared" si="111"/>
        <v>1</v>
      </c>
      <c r="O999">
        <f t="shared" si="112"/>
        <v>16</v>
      </c>
      <c r="P999">
        <f t="shared" si="113"/>
        <v>35</v>
      </c>
      <c r="Q999" s="5">
        <f t="shared" si="114"/>
        <v>76.583333333333329</v>
      </c>
    </row>
    <row r="1000" spans="1:17" x14ac:dyDescent="0.2">
      <c r="A1000">
        <v>319</v>
      </c>
      <c r="B1000">
        <v>26</v>
      </c>
      <c r="C1000" t="s">
        <v>995</v>
      </c>
      <c r="D1000" s="6" t="s">
        <v>1626</v>
      </c>
      <c r="F1000" t="str">
        <f>IF(COUNTIF(D1000,"*"),"F","M")</f>
        <v>F</v>
      </c>
      <c r="G1000" t="s">
        <v>1740</v>
      </c>
      <c r="H1000" t="s">
        <v>1599</v>
      </c>
      <c r="I1000" s="2">
        <v>5.3182870370370366E-2</v>
      </c>
      <c r="J1000" t="str">
        <f t="shared" si="108"/>
        <v>1</v>
      </c>
      <c r="K1000" s="5" t="str">
        <f t="shared" si="109"/>
        <v>16</v>
      </c>
      <c r="L1000" t="str">
        <f t="shared" si="110"/>
        <v>35</v>
      </c>
      <c r="M1000" t="s">
        <v>2734</v>
      </c>
      <c r="N1000" s="4">
        <f t="shared" si="111"/>
        <v>1</v>
      </c>
      <c r="O1000">
        <f t="shared" si="112"/>
        <v>16</v>
      </c>
      <c r="P1000">
        <f t="shared" si="113"/>
        <v>35</v>
      </c>
      <c r="Q1000" s="5">
        <f t="shared" si="114"/>
        <v>76.583333333333329</v>
      </c>
    </row>
    <row r="1001" spans="1:17" x14ac:dyDescent="0.2">
      <c r="A1001">
        <v>320</v>
      </c>
      <c r="B1001">
        <v>27</v>
      </c>
      <c r="C1001" t="s">
        <v>996</v>
      </c>
      <c r="D1001" s="6" t="s">
        <v>1646</v>
      </c>
      <c r="F1001" t="str">
        <f>IF(COUNTIF(D1001,"*"),"F","M")</f>
        <v>F</v>
      </c>
      <c r="G1001" t="s">
        <v>1678</v>
      </c>
      <c r="H1001" t="s">
        <v>1600</v>
      </c>
      <c r="I1001" s="2">
        <v>5.3217592592592594E-2</v>
      </c>
      <c r="J1001" t="str">
        <f t="shared" si="108"/>
        <v>1</v>
      </c>
      <c r="K1001" s="5" t="str">
        <f t="shared" si="109"/>
        <v>16</v>
      </c>
      <c r="L1001" t="str">
        <f t="shared" si="110"/>
        <v>38</v>
      </c>
      <c r="M1001" t="s">
        <v>2735</v>
      </c>
      <c r="N1001" s="4">
        <f t="shared" si="111"/>
        <v>1</v>
      </c>
      <c r="O1001">
        <f t="shared" si="112"/>
        <v>16</v>
      </c>
      <c r="P1001">
        <f t="shared" si="113"/>
        <v>38</v>
      </c>
      <c r="Q1001" s="5">
        <f t="shared" si="114"/>
        <v>76.63333333333334</v>
      </c>
    </row>
    <row r="1002" spans="1:17" x14ac:dyDescent="0.2">
      <c r="A1002">
        <v>681</v>
      </c>
      <c r="B1002">
        <v>45</v>
      </c>
      <c r="C1002" t="s">
        <v>997</v>
      </c>
      <c r="D1002" s="6">
        <v>52</v>
      </c>
      <c r="F1002" t="str">
        <f>IF(COUNTIF(D1002,"*"),"F","M")</f>
        <v>M</v>
      </c>
      <c r="G1002" t="s">
        <v>1678</v>
      </c>
      <c r="H1002" t="s">
        <v>1600</v>
      </c>
      <c r="I1002" s="2">
        <v>5.3217592592592594E-2</v>
      </c>
      <c r="J1002" t="str">
        <f t="shared" si="108"/>
        <v>1</v>
      </c>
      <c r="K1002" s="5" t="str">
        <f t="shared" si="109"/>
        <v>16</v>
      </c>
      <c r="L1002" t="str">
        <f t="shared" si="110"/>
        <v>38</v>
      </c>
      <c r="M1002" t="s">
        <v>2735</v>
      </c>
      <c r="N1002" s="4">
        <f t="shared" si="111"/>
        <v>1</v>
      </c>
      <c r="O1002">
        <f t="shared" si="112"/>
        <v>16</v>
      </c>
      <c r="P1002">
        <f t="shared" si="113"/>
        <v>38</v>
      </c>
      <c r="Q1002" s="5">
        <f t="shared" si="114"/>
        <v>76.63333333333334</v>
      </c>
    </row>
    <row r="1003" spans="1:17" x14ac:dyDescent="0.2">
      <c r="A1003">
        <v>682</v>
      </c>
      <c r="B1003">
        <v>66</v>
      </c>
      <c r="C1003" t="s">
        <v>998</v>
      </c>
      <c r="D1003" s="6">
        <v>34</v>
      </c>
      <c r="F1003" t="str">
        <f>IF(COUNTIF(D1003,"*"),"F","M")</f>
        <v>M</v>
      </c>
      <c r="G1003" t="s">
        <v>1702</v>
      </c>
      <c r="H1003" t="s">
        <v>1599</v>
      </c>
      <c r="I1003" s="2">
        <v>5.3263888888888888E-2</v>
      </c>
      <c r="J1003" t="str">
        <f t="shared" si="108"/>
        <v>1</v>
      </c>
      <c r="K1003" s="5" t="str">
        <f t="shared" si="109"/>
        <v>16</v>
      </c>
      <c r="L1003" t="str">
        <f t="shared" si="110"/>
        <v>42</v>
      </c>
      <c r="M1003" t="s">
        <v>2736</v>
      </c>
      <c r="N1003" s="4">
        <f t="shared" si="111"/>
        <v>1</v>
      </c>
      <c r="O1003">
        <f t="shared" si="112"/>
        <v>16</v>
      </c>
      <c r="P1003">
        <f t="shared" si="113"/>
        <v>42</v>
      </c>
      <c r="Q1003" s="5">
        <f t="shared" si="114"/>
        <v>76.7</v>
      </c>
    </row>
    <row r="1004" spans="1:17" x14ac:dyDescent="0.2">
      <c r="A1004">
        <v>683</v>
      </c>
      <c r="B1004">
        <v>65</v>
      </c>
      <c r="C1004" t="s">
        <v>999</v>
      </c>
      <c r="D1004" s="6">
        <v>29</v>
      </c>
      <c r="F1004" t="str">
        <f>IF(COUNTIF(D1004,"*"),"F","M")</f>
        <v>M</v>
      </c>
      <c r="G1004" t="s">
        <v>1809</v>
      </c>
      <c r="H1004" t="s">
        <v>1599</v>
      </c>
      <c r="I1004" s="2">
        <v>5.3275462962962962E-2</v>
      </c>
      <c r="J1004" t="str">
        <f t="shared" si="108"/>
        <v>1</v>
      </c>
      <c r="K1004" s="5" t="str">
        <f t="shared" si="109"/>
        <v>16</v>
      </c>
      <c r="L1004" t="str">
        <f t="shared" si="110"/>
        <v>43</v>
      </c>
      <c r="M1004" t="s">
        <v>2737</v>
      </c>
      <c r="N1004" s="4">
        <f t="shared" si="111"/>
        <v>1</v>
      </c>
      <c r="O1004">
        <f t="shared" si="112"/>
        <v>16</v>
      </c>
      <c r="P1004">
        <f t="shared" si="113"/>
        <v>43</v>
      </c>
      <c r="Q1004" s="5">
        <f t="shared" si="114"/>
        <v>76.716666666666669</v>
      </c>
    </row>
    <row r="1005" spans="1:17" x14ac:dyDescent="0.2">
      <c r="A1005">
        <v>321</v>
      </c>
      <c r="B1005">
        <v>28</v>
      </c>
      <c r="C1005" t="s">
        <v>1000</v>
      </c>
      <c r="D1005" s="6" t="s">
        <v>1646</v>
      </c>
      <c r="F1005" t="str">
        <f>IF(COUNTIF(D1005,"*"),"F","M")</f>
        <v>F</v>
      </c>
      <c r="G1005" t="s">
        <v>1691</v>
      </c>
      <c r="H1005" t="s">
        <v>1599</v>
      </c>
      <c r="I1005" s="2">
        <v>5.3287037037037042E-2</v>
      </c>
      <c r="J1005" t="str">
        <f t="shared" si="108"/>
        <v>1</v>
      </c>
      <c r="K1005" s="5" t="str">
        <f t="shared" si="109"/>
        <v>16</v>
      </c>
      <c r="L1005" t="str">
        <f t="shared" si="110"/>
        <v>44</v>
      </c>
      <c r="M1005" t="s">
        <v>2738</v>
      </c>
      <c r="N1005" s="4">
        <f t="shared" si="111"/>
        <v>1</v>
      </c>
      <c r="O1005">
        <f t="shared" si="112"/>
        <v>16</v>
      </c>
      <c r="P1005">
        <f t="shared" si="113"/>
        <v>44</v>
      </c>
      <c r="Q1005" s="5">
        <f t="shared" si="114"/>
        <v>76.733333333333334</v>
      </c>
    </row>
    <row r="1006" spans="1:17" x14ac:dyDescent="0.2">
      <c r="A1006">
        <v>322</v>
      </c>
      <c r="B1006">
        <v>29</v>
      </c>
      <c r="C1006" t="s">
        <v>1001</v>
      </c>
      <c r="D1006" s="6" t="s">
        <v>1657</v>
      </c>
      <c r="F1006" t="str">
        <f>IF(COUNTIF(D1006,"*"),"F","M")</f>
        <v>F</v>
      </c>
      <c r="G1006" t="s">
        <v>1912</v>
      </c>
      <c r="H1006" t="s">
        <v>1599</v>
      </c>
      <c r="I1006" s="2">
        <v>5.3298611111111116E-2</v>
      </c>
      <c r="J1006" t="str">
        <f t="shared" si="108"/>
        <v>1</v>
      </c>
      <c r="K1006" s="5" t="str">
        <f t="shared" si="109"/>
        <v>16</v>
      </c>
      <c r="L1006" t="str">
        <f t="shared" si="110"/>
        <v>45</v>
      </c>
      <c r="M1006" t="s">
        <v>2739</v>
      </c>
      <c r="N1006" s="4">
        <f t="shared" si="111"/>
        <v>1</v>
      </c>
      <c r="O1006">
        <f t="shared" si="112"/>
        <v>16</v>
      </c>
      <c r="P1006">
        <f t="shared" si="113"/>
        <v>45</v>
      </c>
      <c r="Q1006" s="5">
        <f t="shared" si="114"/>
        <v>76.75</v>
      </c>
    </row>
    <row r="1007" spans="1:17" x14ac:dyDescent="0.2">
      <c r="A1007">
        <v>323</v>
      </c>
      <c r="B1007">
        <v>20</v>
      </c>
      <c r="C1007" t="s">
        <v>1002</v>
      </c>
      <c r="D1007" s="6" t="s">
        <v>1642</v>
      </c>
      <c r="F1007" t="str">
        <f>IF(COUNTIF(D1007,"*"),"F","M")</f>
        <v>F</v>
      </c>
      <c r="G1007" t="s">
        <v>1912</v>
      </c>
      <c r="H1007" t="s">
        <v>1599</v>
      </c>
      <c r="I1007" s="2">
        <v>5.3310185185185183E-2</v>
      </c>
      <c r="J1007" t="str">
        <f t="shared" si="108"/>
        <v>1</v>
      </c>
      <c r="K1007" s="5" t="str">
        <f t="shared" si="109"/>
        <v>16</v>
      </c>
      <c r="L1007" t="str">
        <f t="shared" si="110"/>
        <v>46</v>
      </c>
      <c r="M1007" t="s">
        <v>2740</v>
      </c>
      <c r="N1007" s="4">
        <f t="shared" si="111"/>
        <v>1</v>
      </c>
      <c r="O1007">
        <f t="shared" si="112"/>
        <v>16</v>
      </c>
      <c r="P1007">
        <f t="shared" si="113"/>
        <v>46</v>
      </c>
      <c r="Q1007" s="5">
        <f t="shared" si="114"/>
        <v>76.766666666666666</v>
      </c>
    </row>
    <row r="1008" spans="1:17" x14ac:dyDescent="0.2">
      <c r="A1008">
        <v>324</v>
      </c>
      <c r="B1008">
        <v>6</v>
      </c>
      <c r="C1008" t="s">
        <v>1003</v>
      </c>
      <c r="D1008" s="6" t="s">
        <v>1658</v>
      </c>
      <c r="F1008" t="str">
        <f>IF(COUNTIF(D1008,"*"),"F","M")</f>
        <v>F</v>
      </c>
      <c r="G1008" t="s">
        <v>1715</v>
      </c>
      <c r="H1008" t="s">
        <v>1599</v>
      </c>
      <c r="I1008" s="2">
        <v>5.3321759259259256E-2</v>
      </c>
      <c r="J1008" t="str">
        <f t="shared" si="108"/>
        <v>1</v>
      </c>
      <c r="K1008" s="5" t="str">
        <f t="shared" si="109"/>
        <v>16</v>
      </c>
      <c r="L1008" t="str">
        <f t="shared" si="110"/>
        <v>47</v>
      </c>
      <c r="M1008" t="s">
        <v>2741</v>
      </c>
      <c r="N1008" s="4">
        <f t="shared" si="111"/>
        <v>1</v>
      </c>
      <c r="O1008">
        <f t="shared" si="112"/>
        <v>16</v>
      </c>
      <c r="P1008">
        <f t="shared" si="113"/>
        <v>47</v>
      </c>
      <c r="Q1008" s="5">
        <f t="shared" si="114"/>
        <v>76.783333333333331</v>
      </c>
    </row>
    <row r="1009" spans="1:17" x14ac:dyDescent="0.2">
      <c r="A1009">
        <v>325</v>
      </c>
      <c r="B1009">
        <v>43</v>
      </c>
      <c r="C1009" t="s">
        <v>1004</v>
      </c>
      <c r="D1009" s="6" t="s">
        <v>1613</v>
      </c>
      <c r="F1009" t="str">
        <f>IF(COUNTIF(D1009,"*"),"F","M")</f>
        <v>F</v>
      </c>
      <c r="G1009" t="s">
        <v>1913</v>
      </c>
      <c r="H1009" t="s">
        <v>1599</v>
      </c>
      <c r="I1009" s="2">
        <v>5.3368055555555551E-2</v>
      </c>
      <c r="J1009" t="str">
        <f t="shared" si="108"/>
        <v>1</v>
      </c>
      <c r="K1009" s="5" t="str">
        <f t="shared" si="109"/>
        <v>16</v>
      </c>
      <c r="L1009" t="str">
        <f t="shared" si="110"/>
        <v>51</v>
      </c>
      <c r="M1009" t="s">
        <v>2742</v>
      </c>
      <c r="N1009" s="4">
        <f t="shared" si="111"/>
        <v>1</v>
      </c>
      <c r="O1009">
        <f t="shared" si="112"/>
        <v>16</v>
      </c>
      <c r="P1009">
        <f t="shared" si="113"/>
        <v>51</v>
      </c>
      <c r="Q1009" s="5">
        <f t="shared" si="114"/>
        <v>76.849999999999994</v>
      </c>
    </row>
    <row r="1010" spans="1:17" x14ac:dyDescent="0.2">
      <c r="A1010">
        <v>684</v>
      </c>
      <c r="B1010">
        <v>46</v>
      </c>
      <c r="C1010" t="s">
        <v>1005</v>
      </c>
      <c r="D1010" s="6">
        <v>51</v>
      </c>
      <c r="F1010" t="str">
        <f>IF(COUNTIF(D1010,"*"),"F","M")</f>
        <v>M</v>
      </c>
      <c r="G1010" t="s">
        <v>1720</v>
      </c>
      <c r="H1010" t="s">
        <v>1599</v>
      </c>
      <c r="I1010" s="2">
        <v>5.3391203703703705E-2</v>
      </c>
      <c r="J1010" t="str">
        <f t="shared" si="108"/>
        <v>1</v>
      </c>
      <c r="K1010" s="5" t="str">
        <f t="shared" si="109"/>
        <v>16</v>
      </c>
      <c r="L1010" t="str">
        <f t="shared" si="110"/>
        <v>53</v>
      </c>
      <c r="M1010" t="s">
        <v>2743</v>
      </c>
      <c r="N1010" s="4">
        <f t="shared" si="111"/>
        <v>1</v>
      </c>
      <c r="O1010">
        <f t="shared" si="112"/>
        <v>16</v>
      </c>
      <c r="P1010">
        <f t="shared" si="113"/>
        <v>53</v>
      </c>
      <c r="Q1010" s="5">
        <f t="shared" si="114"/>
        <v>76.88333333333334</v>
      </c>
    </row>
    <row r="1011" spans="1:17" x14ac:dyDescent="0.2">
      <c r="A1011">
        <v>326</v>
      </c>
      <c r="B1011">
        <v>72</v>
      </c>
      <c r="C1011" t="s">
        <v>1006</v>
      </c>
      <c r="D1011" s="6" t="s">
        <v>1617</v>
      </c>
      <c r="F1011" t="str">
        <f>IF(COUNTIF(D1011,"*"),"F","M")</f>
        <v>F</v>
      </c>
      <c r="G1011" t="s">
        <v>1728</v>
      </c>
      <c r="H1011" t="s">
        <v>2005</v>
      </c>
      <c r="I1011" s="2">
        <v>5.3425925925925925E-2</v>
      </c>
      <c r="J1011" t="str">
        <f t="shared" si="108"/>
        <v>1</v>
      </c>
      <c r="K1011" s="5" t="str">
        <f t="shared" si="109"/>
        <v>16</v>
      </c>
      <c r="L1011" t="str">
        <f t="shared" si="110"/>
        <v>56</v>
      </c>
      <c r="M1011" t="s">
        <v>2744</v>
      </c>
      <c r="N1011" s="4">
        <f t="shared" si="111"/>
        <v>1</v>
      </c>
      <c r="O1011">
        <f t="shared" si="112"/>
        <v>16</v>
      </c>
      <c r="P1011">
        <f t="shared" si="113"/>
        <v>56</v>
      </c>
      <c r="Q1011" s="5">
        <f t="shared" si="114"/>
        <v>76.933333333333337</v>
      </c>
    </row>
    <row r="1012" spans="1:17" x14ac:dyDescent="0.2">
      <c r="A1012">
        <v>327</v>
      </c>
      <c r="B1012">
        <v>73</v>
      </c>
      <c r="C1012" t="s">
        <v>1007</v>
      </c>
      <c r="D1012" s="6" t="s">
        <v>1625</v>
      </c>
      <c r="F1012" t="str">
        <f>IF(COUNTIF(D1012,"*"),"F","M")</f>
        <v>F</v>
      </c>
      <c r="G1012" t="s">
        <v>1728</v>
      </c>
      <c r="H1012" t="s">
        <v>2005</v>
      </c>
      <c r="I1012" s="2">
        <v>5.3506944444444447E-2</v>
      </c>
      <c r="J1012" t="str">
        <f t="shared" si="108"/>
        <v>1</v>
      </c>
      <c r="K1012" s="5" t="str">
        <f t="shared" si="109"/>
        <v>17</v>
      </c>
      <c r="L1012" t="str">
        <f t="shared" si="110"/>
        <v>03</v>
      </c>
      <c r="M1012" t="s">
        <v>2745</v>
      </c>
      <c r="N1012" s="4">
        <f t="shared" si="111"/>
        <v>1</v>
      </c>
      <c r="O1012">
        <f t="shared" si="112"/>
        <v>17</v>
      </c>
      <c r="P1012">
        <f t="shared" si="113"/>
        <v>3</v>
      </c>
      <c r="Q1012" s="5">
        <f t="shared" si="114"/>
        <v>77.05</v>
      </c>
    </row>
    <row r="1013" spans="1:17" x14ac:dyDescent="0.2">
      <c r="A1013">
        <v>685</v>
      </c>
      <c r="B1013">
        <v>47</v>
      </c>
      <c r="C1013" t="s">
        <v>1008</v>
      </c>
      <c r="D1013" s="6">
        <v>50</v>
      </c>
      <c r="F1013" t="str">
        <f>IF(COUNTIF(D1013,"*"),"F","M")</f>
        <v>M</v>
      </c>
      <c r="G1013" t="s">
        <v>1678</v>
      </c>
      <c r="H1013" t="s">
        <v>1600</v>
      </c>
      <c r="I1013" s="2">
        <v>5.3506944444444447E-2</v>
      </c>
      <c r="J1013" t="str">
        <f t="shared" si="108"/>
        <v>1</v>
      </c>
      <c r="K1013" s="5" t="str">
        <f t="shared" si="109"/>
        <v>17</v>
      </c>
      <c r="L1013" t="str">
        <f t="shared" si="110"/>
        <v>03</v>
      </c>
      <c r="M1013" t="s">
        <v>2745</v>
      </c>
      <c r="N1013" s="4">
        <f t="shared" si="111"/>
        <v>1</v>
      </c>
      <c r="O1013">
        <f t="shared" si="112"/>
        <v>17</v>
      </c>
      <c r="P1013">
        <f t="shared" si="113"/>
        <v>3</v>
      </c>
      <c r="Q1013" s="5">
        <f t="shared" si="114"/>
        <v>77.05</v>
      </c>
    </row>
    <row r="1014" spans="1:17" x14ac:dyDescent="0.2">
      <c r="A1014">
        <v>686</v>
      </c>
      <c r="B1014">
        <v>55</v>
      </c>
      <c r="C1014" t="s">
        <v>1009</v>
      </c>
      <c r="D1014" s="6">
        <v>41</v>
      </c>
      <c r="F1014" t="str">
        <f>IF(COUNTIF(D1014,"*"),"F","M")</f>
        <v>M</v>
      </c>
      <c r="G1014" t="s">
        <v>1883</v>
      </c>
      <c r="H1014" t="s">
        <v>1599</v>
      </c>
      <c r="I1014" s="2">
        <v>5.3541666666666675E-2</v>
      </c>
      <c r="J1014" t="str">
        <f t="shared" si="108"/>
        <v>1</v>
      </c>
      <c r="K1014" s="5" t="str">
        <f t="shared" si="109"/>
        <v>17</v>
      </c>
      <c r="L1014" t="str">
        <f t="shared" si="110"/>
        <v>06</v>
      </c>
      <c r="M1014" t="s">
        <v>2746</v>
      </c>
      <c r="N1014" s="4">
        <f t="shared" si="111"/>
        <v>1</v>
      </c>
      <c r="O1014">
        <f t="shared" si="112"/>
        <v>17</v>
      </c>
      <c r="P1014">
        <f t="shared" si="113"/>
        <v>6</v>
      </c>
      <c r="Q1014" s="5">
        <f t="shared" si="114"/>
        <v>77.099999999999994</v>
      </c>
    </row>
    <row r="1015" spans="1:17" x14ac:dyDescent="0.2">
      <c r="A1015">
        <v>328</v>
      </c>
      <c r="B1015">
        <v>30</v>
      </c>
      <c r="C1015" t="s">
        <v>1010</v>
      </c>
      <c r="D1015" s="6" t="s">
        <v>1621</v>
      </c>
      <c r="F1015" t="str">
        <f>IF(COUNTIF(D1015,"*"),"F","M")</f>
        <v>F</v>
      </c>
      <c r="G1015" t="s">
        <v>1883</v>
      </c>
      <c r="H1015" t="s">
        <v>1599</v>
      </c>
      <c r="I1015" s="2">
        <v>5.3541666666666675E-2</v>
      </c>
      <c r="J1015" t="str">
        <f t="shared" si="108"/>
        <v>1</v>
      </c>
      <c r="K1015" s="5" t="str">
        <f t="shared" si="109"/>
        <v>17</v>
      </c>
      <c r="L1015" t="str">
        <f t="shared" si="110"/>
        <v>06</v>
      </c>
      <c r="M1015" t="s">
        <v>2746</v>
      </c>
      <c r="N1015" s="4">
        <f t="shared" si="111"/>
        <v>1</v>
      </c>
      <c r="O1015">
        <f t="shared" si="112"/>
        <v>17</v>
      </c>
      <c r="P1015">
        <f t="shared" si="113"/>
        <v>6</v>
      </c>
      <c r="Q1015" s="5">
        <f t="shared" si="114"/>
        <v>77.099999999999994</v>
      </c>
    </row>
    <row r="1016" spans="1:17" x14ac:dyDescent="0.2">
      <c r="A1016">
        <v>329</v>
      </c>
      <c r="B1016">
        <v>27</v>
      </c>
      <c r="C1016" t="s">
        <v>1011</v>
      </c>
      <c r="D1016" s="6" t="s">
        <v>1654</v>
      </c>
      <c r="F1016" t="str">
        <f>IF(COUNTIF(D1016,"*"),"F","M")</f>
        <v>F</v>
      </c>
      <c r="G1016" t="s">
        <v>1724</v>
      </c>
      <c r="H1016" t="s">
        <v>1599</v>
      </c>
      <c r="I1016" s="2">
        <v>5.3599537037037036E-2</v>
      </c>
      <c r="J1016" t="str">
        <f t="shared" si="108"/>
        <v>1</v>
      </c>
      <c r="K1016" s="5" t="str">
        <f t="shared" si="109"/>
        <v>17</v>
      </c>
      <c r="L1016" t="str">
        <f t="shared" si="110"/>
        <v>11</v>
      </c>
      <c r="M1016" t="s">
        <v>2747</v>
      </c>
      <c r="N1016" s="4">
        <f t="shared" si="111"/>
        <v>1</v>
      </c>
      <c r="O1016">
        <f t="shared" si="112"/>
        <v>17</v>
      </c>
      <c r="P1016">
        <f t="shared" si="113"/>
        <v>11</v>
      </c>
      <c r="Q1016" s="5">
        <f t="shared" si="114"/>
        <v>77.183333333333337</v>
      </c>
    </row>
    <row r="1017" spans="1:17" x14ac:dyDescent="0.2">
      <c r="A1017">
        <v>330</v>
      </c>
      <c r="B1017">
        <v>21</v>
      </c>
      <c r="C1017" t="s">
        <v>1012</v>
      </c>
      <c r="D1017" s="6" t="s">
        <v>1656</v>
      </c>
      <c r="F1017" t="str">
        <f>IF(COUNTIF(D1017,"*"),"F","M")</f>
        <v>F</v>
      </c>
      <c r="G1017" t="s">
        <v>1701</v>
      </c>
      <c r="H1017" t="s">
        <v>1599</v>
      </c>
      <c r="I1017" s="2">
        <v>5.3599537037037036E-2</v>
      </c>
      <c r="J1017" t="str">
        <f t="shared" si="108"/>
        <v>1</v>
      </c>
      <c r="K1017" s="5" t="str">
        <f t="shared" si="109"/>
        <v>17</v>
      </c>
      <c r="L1017" t="str">
        <f t="shared" si="110"/>
        <v>11</v>
      </c>
      <c r="M1017" t="s">
        <v>2747</v>
      </c>
      <c r="N1017" s="4">
        <f t="shared" si="111"/>
        <v>1</v>
      </c>
      <c r="O1017">
        <f t="shared" si="112"/>
        <v>17</v>
      </c>
      <c r="P1017">
        <f t="shared" si="113"/>
        <v>11</v>
      </c>
      <c r="Q1017" s="5">
        <f t="shared" si="114"/>
        <v>77.183333333333337</v>
      </c>
    </row>
    <row r="1018" spans="1:17" x14ac:dyDescent="0.2">
      <c r="A1018">
        <v>687</v>
      </c>
      <c r="B1018">
        <v>139</v>
      </c>
      <c r="C1018" t="s">
        <v>1013</v>
      </c>
      <c r="D1018" s="6">
        <v>17</v>
      </c>
      <c r="F1018" t="str">
        <f>IF(COUNTIF(D1018,"*"),"F","M")</f>
        <v>M</v>
      </c>
      <c r="G1018" t="s">
        <v>1724</v>
      </c>
      <c r="H1018" t="s">
        <v>1599</v>
      </c>
      <c r="I1018" s="2">
        <v>5.3622685185185183E-2</v>
      </c>
      <c r="J1018" t="str">
        <f t="shared" si="108"/>
        <v>1</v>
      </c>
      <c r="K1018" s="5" t="str">
        <f t="shared" si="109"/>
        <v>17</v>
      </c>
      <c r="L1018" t="str">
        <f t="shared" si="110"/>
        <v>13</v>
      </c>
      <c r="M1018" t="s">
        <v>2748</v>
      </c>
      <c r="N1018" s="4">
        <f t="shared" si="111"/>
        <v>1</v>
      </c>
      <c r="O1018">
        <f t="shared" si="112"/>
        <v>17</v>
      </c>
      <c r="P1018">
        <f t="shared" si="113"/>
        <v>13</v>
      </c>
      <c r="Q1018" s="5">
        <f t="shared" si="114"/>
        <v>77.216666666666669</v>
      </c>
    </row>
    <row r="1019" spans="1:17" x14ac:dyDescent="0.2">
      <c r="A1019">
        <v>331</v>
      </c>
      <c r="B1019">
        <v>22</v>
      </c>
      <c r="C1019" t="s">
        <v>1014</v>
      </c>
      <c r="D1019" s="6" t="s">
        <v>1656</v>
      </c>
      <c r="F1019" t="str">
        <f>IF(COUNTIF(D1019,"*"),"F","M")</f>
        <v>F</v>
      </c>
      <c r="G1019" t="s">
        <v>1724</v>
      </c>
      <c r="H1019" t="s">
        <v>1599</v>
      </c>
      <c r="I1019" s="2">
        <v>5.3622685185185183E-2</v>
      </c>
      <c r="J1019" t="str">
        <f t="shared" si="108"/>
        <v>1</v>
      </c>
      <c r="K1019" s="5" t="str">
        <f t="shared" si="109"/>
        <v>17</v>
      </c>
      <c r="L1019" t="str">
        <f t="shared" si="110"/>
        <v>13</v>
      </c>
      <c r="M1019" t="s">
        <v>2748</v>
      </c>
      <c r="N1019" s="4">
        <f t="shared" si="111"/>
        <v>1</v>
      </c>
      <c r="O1019">
        <f t="shared" si="112"/>
        <v>17</v>
      </c>
      <c r="P1019">
        <f t="shared" si="113"/>
        <v>13</v>
      </c>
      <c r="Q1019" s="5">
        <f t="shared" si="114"/>
        <v>77.216666666666669</v>
      </c>
    </row>
    <row r="1020" spans="1:17" x14ac:dyDescent="0.2">
      <c r="A1020">
        <v>332</v>
      </c>
      <c r="B1020">
        <v>7</v>
      </c>
      <c r="C1020" t="s">
        <v>1015</v>
      </c>
      <c r="D1020" s="6" t="s">
        <v>1658</v>
      </c>
      <c r="F1020" t="str">
        <f>IF(COUNTIF(D1020,"*"),"F","M")</f>
        <v>F</v>
      </c>
      <c r="G1020" t="s">
        <v>1715</v>
      </c>
      <c r="H1020" t="s">
        <v>1599</v>
      </c>
      <c r="I1020" s="2">
        <v>5.3622685185185183E-2</v>
      </c>
      <c r="J1020" t="str">
        <f t="shared" si="108"/>
        <v>1</v>
      </c>
      <c r="K1020" s="5" t="str">
        <f t="shared" si="109"/>
        <v>17</v>
      </c>
      <c r="L1020" t="str">
        <f t="shared" si="110"/>
        <v>13</v>
      </c>
      <c r="M1020" t="s">
        <v>2748</v>
      </c>
      <c r="N1020" s="4">
        <f t="shared" si="111"/>
        <v>1</v>
      </c>
      <c r="O1020">
        <f t="shared" si="112"/>
        <v>17</v>
      </c>
      <c r="P1020">
        <f t="shared" si="113"/>
        <v>13</v>
      </c>
      <c r="Q1020" s="5">
        <f t="shared" si="114"/>
        <v>77.216666666666669</v>
      </c>
    </row>
    <row r="1021" spans="1:17" x14ac:dyDescent="0.2">
      <c r="A1021">
        <v>333</v>
      </c>
      <c r="B1021">
        <v>31</v>
      </c>
      <c r="C1021" t="s">
        <v>1016</v>
      </c>
      <c r="D1021" s="6" t="s">
        <v>1657</v>
      </c>
      <c r="F1021" t="str">
        <f>IF(COUNTIF(D1021,"*"),"F","M")</f>
        <v>F</v>
      </c>
      <c r="G1021" t="s">
        <v>1695</v>
      </c>
      <c r="H1021" t="s">
        <v>1599</v>
      </c>
      <c r="I1021" s="2">
        <v>5.3645833333333337E-2</v>
      </c>
      <c r="J1021" t="str">
        <f t="shared" si="108"/>
        <v>1</v>
      </c>
      <c r="K1021" s="5" t="str">
        <f t="shared" si="109"/>
        <v>17</v>
      </c>
      <c r="L1021" t="str">
        <f t="shared" si="110"/>
        <v>15</v>
      </c>
      <c r="M1021" t="s">
        <v>2749</v>
      </c>
      <c r="N1021" s="4">
        <f t="shared" si="111"/>
        <v>1</v>
      </c>
      <c r="O1021">
        <f t="shared" si="112"/>
        <v>17</v>
      </c>
      <c r="P1021">
        <f t="shared" si="113"/>
        <v>15</v>
      </c>
      <c r="Q1021" s="5">
        <f t="shared" si="114"/>
        <v>77.25</v>
      </c>
    </row>
    <row r="1022" spans="1:17" x14ac:dyDescent="0.2">
      <c r="A1022">
        <v>334</v>
      </c>
      <c r="B1022">
        <v>28</v>
      </c>
      <c r="C1022" t="s">
        <v>1017</v>
      </c>
      <c r="D1022" s="6" t="s">
        <v>1626</v>
      </c>
      <c r="F1022" t="str">
        <f>IF(COUNTIF(D1022,"*"),"F","M")</f>
        <v>F</v>
      </c>
      <c r="G1022" t="s">
        <v>1695</v>
      </c>
      <c r="H1022" t="s">
        <v>1599</v>
      </c>
      <c r="I1022" s="2">
        <v>5.3645833333333337E-2</v>
      </c>
      <c r="J1022" t="str">
        <f t="shared" si="108"/>
        <v>1</v>
      </c>
      <c r="K1022" s="5" t="str">
        <f t="shared" si="109"/>
        <v>17</v>
      </c>
      <c r="L1022" t="str">
        <f t="shared" si="110"/>
        <v>15</v>
      </c>
      <c r="M1022" t="s">
        <v>2749</v>
      </c>
      <c r="N1022" s="4">
        <f t="shared" si="111"/>
        <v>1</v>
      </c>
      <c r="O1022">
        <f t="shared" si="112"/>
        <v>17</v>
      </c>
      <c r="P1022">
        <f t="shared" si="113"/>
        <v>15</v>
      </c>
      <c r="Q1022" s="5">
        <f t="shared" si="114"/>
        <v>77.25</v>
      </c>
    </row>
    <row r="1023" spans="1:17" x14ac:dyDescent="0.2">
      <c r="A1023">
        <v>688</v>
      </c>
      <c r="B1023">
        <v>56</v>
      </c>
      <c r="C1023" t="s">
        <v>1018</v>
      </c>
      <c r="D1023" s="6">
        <v>44</v>
      </c>
      <c r="F1023" t="str">
        <f>IF(COUNTIF(D1023,"*"),"F","M")</f>
        <v>M</v>
      </c>
      <c r="G1023" t="s">
        <v>1681</v>
      </c>
      <c r="H1023" t="s">
        <v>1998</v>
      </c>
      <c r="I1023" s="2">
        <v>5.3657407407407404E-2</v>
      </c>
      <c r="J1023" t="str">
        <f t="shared" si="108"/>
        <v>1</v>
      </c>
      <c r="K1023" s="5" t="str">
        <f t="shared" si="109"/>
        <v>17</v>
      </c>
      <c r="L1023" t="str">
        <f t="shared" si="110"/>
        <v>16</v>
      </c>
      <c r="M1023" t="s">
        <v>2750</v>
      </c>
      <c r="N1023" s="4">
        <f t="shared" si="111"/>
        <v>1</v>
      </c>
      <c r="O1023">
        <f t="shared" si="112"/>
        <v>17</v>
      </c>
      <c r="P1023">
        <f t="shared" si="113"/>
        <v>16</v>
      </c>
      <c r="Q1023" s="5">
        <f t="shared" si="114"/>
        <v>77.266666666666666</v>
      </c>
    </row>
    <row r="1024" spans="1:17" x14ac:dyDescent="0.2">
      <c r="A1024">
        <v>689</v>
      </c>
      <c r="B1024">
        <v>48</v>
      </c>
      <c r="C1024" t="s">
        <v>1019</v>
      </c>
      <c r="D1024" s="6">
        <v>51</v>
      </c>
      <c r="F1024" t="str">
        <f>IF(COUNTIF(D1024,"*"),"F","M")</f>
        <v>M</v>
      </c>
      <c r="G1024" t="s">
        <v>1791</v>
      </c>
      <c r="H1024" t="s">
        <v>2000</v>
      </c>
      <c r="I1024" s="2">
        <v>5.3668981481481477E-2</v>
      </c>
      <c r="J1024" t="str">
        <f t="shared" si="108"/>
        <v>1</v>
      </c>
      <c r="K1024" s="5" t="str">
        <f t="shared" si="109"/>
        <v>17</v>
      </c>
      <c r="L1024" t="str">
        <f t="shared" si="110"/>
        <v>17</v>
      </c>
      <c r="M1024" t="s">
        <v>2751</v>
      </c>
      <c r="N1024" s="4">
        <f t="shared" si="111"/>
        <v>1</v>
      </c>
      <c r="O1024">
        <f t="shared" si="112"/>
        <v>17</v>
      </c>
      <c r="P1024">
        <f t="shared" si="113"/>
        <v>17</v>
      </c>
      <c r="Q1024" s="5">
        <f t="shared" si="114"/>
        <v>77.283333333333331</v>
      </c>
    </row>
    <row r="1025" spans="1:17" x14ac:dyDescent="0.2">
      <c r="A1025">
        <v>690</v>
      </c>
      <c r="B1025">
        <v>53</v>
      </c>
      <c r="C1025" t="s">
        <v>1020</v>
      </c>
      <c r="D1025" s="6">
        <v>14</v>
      </c>
      <c r="F1025" t="str">
        <f>IF(COUNTIF(D1025,"*"),"F","M")</f>
        <v>M</v>
      </c>
      <c r="G1025" t="s">
        <v>1844</v>
      </c>
      <c r="H1025" t="s">
        <v>2004</v>
      </c>
      <c r="I1025" s="2">
        <v>5.3680555555555558E-2</v>
      </c>
      <c r="J1025" t="str">
        <f t="shared" si="108"/>
        <v>1</v>
      </c>
      <c r="K1025" s="5" t="str">
        <f t="shared" si="109"/>
        <v>17</v>
      </c>
      <c r="L1025" t="str">
        <f t="shared" si="110"/>
        <v>18</v>
      </c>
      <c r="M1025" t="s">
        <v>2752</v>
      </c>
      <c r="N1025" s="4">
        <f t="shared" si="111"/>
        <v>1</v>
      </c>
      <c r="O1025">
        <f t="shared" si="112"/>
        <v>17</v>
      </c>
      <c r="P1025">
        <f t="shared" si="113"/>
        <v>18</v>
      </c>
      <c r="Q1025" s="5">
        <f t="shared" si="114"/>
        <v>77.3</v>
      </c>
    </row>
    <row r="1026" spans="1:17" x14ac:dyDescent="0.2">
      <c r="A1026">
        <v>335</v>
      </c>
      <c r="B1026">
        <v>32</v>
      </c>
      <c r="C1026" t="s">
        <v>1021</v>
      </c>
      <c r="D1026" s="6" t="s">
        <v>1657</v>
      </c>
      <c r="F1026" t="str">
        <f>IF(COUNTIF(D1026,"*"),"F","M")</f>
        <v>F</v>
      </c>
      <c r="G1026" t="s">
        <v>1678</v>
      </c>
      <c r="H1026" t="s">
        <v>1600</v>
      </c>
      <c r="I1026" s="2">
        <v>5.3692129629629631E-2</v>
      </c>
      <c r="J1026" t="str">
        <f t="shared" si="108"/>
        <v>1</v>
      </c>
      <c r="K1026" s="5" t="str">
        <f t="shared" si="109"/>
        <v>17</v>
      </c>
      <c r="L1026" t="str">
        <f t="shared" si="110"/>
        <v>19</v>
      </c>
      <c r="M1026" t="s">
        <v>2753</v>
      </c>
      <c r="N1026" s="4">
        <f t="shared" si="111"/>
        <v>1</v>
      </c>
      <c r="O1026">
        <f t="shared" si="112"/>
        <v>17</v>
      </c>
      <c r="P1026">
        <f t="shared" si="113"/>
        <v>19</v>
      </c>
      <c r="Q1026" s="5">
        <f t="shared" si="114"/>
        <v>77.316666666666663</v>
      </c>
    </row>
    <row r="1027" spans="1:17" x14ac:dyDescent="0.2">
      <c r="A1027">
        <v>336</v>
      </c>
      <c r="B1027">
        <v>74</v>
      </c>
      <c r="C1027" t="s">
        <v>1022</v>
      </c>
      <c r="D1027" s="6" t="s">
        <v>1627</v>
      </c>
      <c r="F1027" t="str">
        <f>IF(COUNTIF(D1027,"*"),"F","M")</f>
        <v>F</v>
      </c>
      <c r="G1027" t="s">
        <v>1781</v>
      </c>
      <c r="H1027" t="s">
        <v>1599</v>
      </c>
      <c r="I1027" s="2">
        <v>5.3738425925925926E-2</v>
      </c>
      <c r="J1027" t="str">
        <f t="shared" si="108"/>
        <v>1</v>
      </c>
      <c r="K1027" s="5" t="str">
        <f t="shared" si="109"/>
        <v>17</v>
      </c>
      <c r="L1027" t="str">
        <f t="shared" si="110"/>
        <v>23</v>
      </c>
      <c r="M1027" t="s">
        <v>2754</v>
      </c>
      <c r="N1027" s="4">
        <f t="shared" si="111"/>
        <v>1</v>
      </c>
      <c r="O1027">
        <f t="shared" si="112"/>
        <v>17</v>
      </c>
      <c r="P1027">
        <f t="shared" si="113"/>
        <v>23</v>
      </c>
      <c r="Q1027" s="5">
        <f t="shared" si="114"/>
        <v>77.38333333333334</v>
      </c>
    </row>
    <row r="1028" spans="1:17" x14ac:dyDescent="0.2">
      <c r="A1028">
        <v>337</v>
      </c>
      <c r="B1028">
        <v>75</v>
      </c>
      <c r="C1028" t="s">
        <v>1023</v>
      </c>
      <c r="D1028" s="6" t="s">
        <v>1627</v>
      </c>
      <c r="F1028" t="str">
        <f>IF(COUNTIF(D1028,"*"),"F","M")</f>
        <v>F</v>
      </c>
      <c r="G1028" t="s">
        <v>1781</v>
      </c>
      <c r="H1028" t="s">
        <v>1599</v>
      </c>
      <c r="I1028" s="2">
        <v>5.3738425925925926E-2</v>
      </c>
      <c r="J1028" t="str">
        <f t="shared" si="108"/>
        <v>1</v>
      </c>
      <c r="K1028" s="5" t="str">
        <f t="shared" si="109"/>
        <v>17</v>
      </c>
      <c r="L1028" t="str">
        <f t="shared" si="110"/>
        <v>23</v>
      </c>
      <c r="M1028" t="s">
        <v>2754</v>
      </c>
      <c r="N1028" s="4">
        <f t="shared" si="111"/>
        <v>1</v>
      </c>
      <c r="O1028">
        <f t="shared" si="112"/>
        <v>17</v>
      </c>
      <c r="P1028">
        <f t="shared" si="113"/>
        <v>23</v>
      </c>
      <c r="Q1028" s="5">
        <f t="shared" si="114"/>
        <v>77.38333333333334</v>
      </c>
    </row>
    <row r="1029" spans="1:17" x14ac:dyDescent="0.2">
      <c r="A1029">
        <v>338</v>
      </c>
      <c r="B1029">
        <v>14</v>
      </c>
      <c r="C1029" t="s">
        <v>1024</v>
      </c>
      <c r="D1029" s="6" t="s">
        <v>1663</v>
      </c>
      <c r="F1029" t="str">
        <f>IF(COUNTIF(D1029,"*"),"F","M")</f>
        <v>F</v>
      </c>
      <c r="G1029" t="s">
        <v>1914</v>
      </c>
      <c r="H1029" t="s">
        <v>1599</v>
      </c>
      <c r="I1029" s="2">
        <v>5.378472222222222E-2</v>
      </c>
      <c r="J1029" t="str">
        <f t="shared" si="108"/>
        <v>1</v>
      </c>
      <c r="K1029" s="5" t="str">
        <f t="shared" si="109"/>
        <v>17</v>
      </c>
      <c r="L1029" t="str">
        <f t="shared" si="110"/>
        <v>27</v>
      </c>
      <c r="M1029" t="s">
        <v>2755</v>
      </c>
      <c r="N1029" s="4">
        <f t="shared" si="111"/>
        <v>1</v>
      </c>
      <c r="O1029">
        <f t="shared" si="112"/>
        <v>17</v>
      </c>
      <c r="P1029">
        <f t="shared" si="113"/>
        <v>27</v>
      </c>
      <c r="Q1029" s="5">
        <f t="shared" si="114"/>
        <v>77.45</v>
      </c>
    </row>
    <row r="1030" spans="1:17" x14ac:dyDescent="0.2">
      <c r="A1030">
        <v>339</v>
      </c>
      <c r="B1030">
        <v>44</v>
      </c>
      <c r="C1030" t="s">
        <v>1025</v>
      </c>
      <c r="D1030" s="6" t="s">
        <v>1615</v>
      </c>
      <c r="F1030" t="str">
        <f>IF(COUNTIF(D1030,"*"),"F","M")</f>
        <v>F</v>
      </c>
      <c r="G1030" t="s">
        <v>1780</v>
      </c>
      <c r="H1030" t="s">
        <v>1599</v>
      </c>
      <c r="I1030" s="2">
        <v>5.378472222222222E-2</v>
      </c>
      <c r="J1030" t="str">
        <f t="shared" si="108"/>
        <v>1</v>
      </c>
      <c r="K1030" s="5" t="str">
        <f t="shared" si="109"/>
        <v>17</v>
      </c>
      <c r="L1030" t="str">
        <f t="shared" si="110"/>
        <v>27</v>
      </c>
      <c r="M1030" t="s">
        <v>2755</v>
      </c>
      <c r="N1030" s="4">
        <f t="shared" si="111"/>
        <v>1</v>
      </c>
      <c r="O1030">
        <f t="shared" si="112"/>
        <v>17</v>
      </c>
      <c r="P1030">
        <f t="shared" si="113"/>
        <v>27</v>
      </c>
      <c r="Q1030" s="5">
        <f t="shared" si="114"/>
        <v>77.45</v>
      </c>
    </row>
    <row r="1031" spans="1:17" x14ac:dyDescent="0.2">
      <c r="A1031">
        <v>691</v>
      </c>
      <c r="B1031">
        <v>30</v>
      </c>
      <c r="C1031" t="s">
        <v>1026</v>
      </c>
      <c r="D1031" s="6">
        <v>57</v>
      </c>
      <c r="F1031" t="str">
        <f>IF(COUNTIF(D1031,"*"),"F","M")</f>
        <v>M</v>
      </c>
      <c r="G1031" t="s">
        <v>1780</v>
      </c>
      <c r="H1031" t="s">
        <v>1599</v>
      </c>
      <c r="I1031" s="2">
        <v>5.3807870370370374E-2</v>
      </c>
      <c r="J1031" t="str">
        <f t="shared" si="108"/>
        <v>1</v>
      </c>
      <c r="K1031" s="5" t="str">
        <f t="shared" si="109"/>
        <v>17</v>
      </c>
      <c r="L1031" t="str">
        <f t="shared" si="110"/>
        <v>29</v>
      </c>
      <c r="M1031" t="s">
        <v>2756</v>
      </c>
      <c r="N1031" s="4">
        <f t="shared" si="111"/>
        <v>1</v>
      </c>
      <c r="O1031">
        <f t="shared" si="112"/>
        <v>17</v>
      </c>
      <c r="P1031">
        <f t="shared" si="113"/>
        <v>29</v>
      </c>
      <c r="Q1031" s="5">
        <f t="shared" si="114"/>
        <v>77.483333333333334</v>
      </c>
    </row>
    <row r="1032" spans="1:17" x14ac:dyDescent="0.2">
      <c r="A1032">
        <v>340</v>
      </c>
      <c r="B1032">
        <v>29</v>
      </c>
      <c r="C1032" t="s">
        <v>1027</v>
      </c>
      <c r="D1032" s="6" t="s">
        <v>1626</v>
      </c>
      <c r="F1032" t="str">
        <f>IF(COUNTIF(D1032,"*"),"F","M")</f>
        <v>F</v>
      </c>
      <c r="G1032" t="s">
        <v>1740</v>
      </c>
      <c r="H1032" t="s">
        <v>1599</v>
      </c>
      <c r="I1032" s="2">
        <v>5.3842592592592588E-2</v>
      </c>
      <c r="J1032" t="str">
        <f t="shared" si="108"/>
        <v>1</v>
      </c>
      <c r="K1032" s="5" t="str">
        <f t="shared" si="109"/>
        <v>17</v>
      </c>
      <c r="L1032" t="str">
        <f t="shared" si="110"/>
        <v>32</v>
      </c>
      <c r="M1032" t="s">
        <v>2757</v>
      </c>
      <c r="N1032" s="4">
        <f t="shared" si="111"/>
        <v>1</v>
      </c>
      <c r="O1032">
        <f t="shared" si="112"/>
        <v>17</v>
      </c>
      <c r="P1032">
        <f t="shared" si="113"/>
        <v>32</v>
      </c>
      <c r="Q1032" s="5">
        <f t="shared" si="114"/>
        <v>77.533333333333331</v>
      </c>
    </row>
    <row r="1033" spans="1:17" x14ac:dyDescent="0.2">
      <c r="A1033">
        <v>341</v>
      </c>
      <c r="B1033">
        <v>8</v>
      </c>
      <c r="C1033" t="s">
        <v>1028</v>
      </c>
      <c r="D1033" s="6" t="s">
        <v>1665</v>
      </c>
      <c r="F1033" t="str">
        <f>IF(COUNTIF(D1033,"*"),"F","M")</f>
        <v>F</v>
      </c>
      <c r="G1033" t="s">
        <v>1909</v>
      </c>
      <c r="H1033" t="s">
        <v>1599</v>
      </c>
      <c r="I1033" s="2">
        <v>5.3946759259259257E-2</v>
      </c>
      <c r="J1033" t="str">
        <f t="shared" si="108"/>
        <v>1</v>
      </c>
      <c r="K1033" s="5" t="str">
        <f t="shared" si="109"/>
        <v>17</v>
      </c>
      <c r="L1033" t="str">
        <f t="shared" si="110"/>
        <v>41</v>
      </c>
      <c r="M1033" t="s">
        <v>2758</v>
      </c>
      <c r="N1033" s="4">
        <f t="shared" si="111"/>
        <v>1</v>
      </c>
      <c r="O1033">
        <f t="shared" si="112"/>
        <v>17</v>
      </c>
      <c r="P1033">
        <f t="shared" si="113"/>
        <v>41</v>
      </c>
      <c r="Q1033" s="5">
        <f t="shared" si="114"/>
        <v>77.683333333333337</v>
      </c>
    </row>
    <row r="1034" spans="1:17" x14ac:dyDescent="0.2">
      <c r="A1034">
        <v>342</v>
      </c>
      <c r="B1034">
        <v>33</v>
      </c>
      <c r="C1034" t="s">
        <v>1029</v>
      </c>
      <c r="D1034" s="6" t="s">
        <v>1645</v>
      </c>
      <c r="F1034" t="str">
        <f>IF(COUNTIF(D1034,"*"),"F","M")</f>
        <v>F</v>
      </c>
      <c r="G1034" t="s">
        <v>1915</v>
      </c>
      <c r="H1034" t="s">
        <v>1599</v>
      </c>
      <c r="I1034" s="2">
        <v>5.3946759259259257E-2</v>
      </c>
      <c r="J1034" t="str">
        <f t="shared" si="108"/>
        <v>1</v>
      </c>
      <c r="K1034" s="5" t="str">
        <f t="shared" si="109"/>
        <v>17</v>
      </c>
      <c r="L1034" t="str">
        <f t="shared" si="110"/>
        <v>41</v>
      </c>
      <c r="M1034" t="s">
        <v>2758</v>
      </c>
      <c r="N1034" s="4">
        <f t="shared" si="111"/>
        <v>1</v>
      </c>
      <c r="O1034">
        <f t="shared" si="112"/>
        <v>17</v>
      </c>
      <c r="P1034">
        <f t="shared" si="113"/>
        <v>41</v>
      </c>
      <c r="Q1034" s="5">
        <f t="shared" si="114"/>
        <v>77.683333333333337</v>
      </c>
    </row>
    <row r="1035" spans="1:17" x14ac:dyDescent="0.2">
      <c r="A1035">
        <v>343</v>
      </c>
      <c r="B1035">
        <v>34</v>
      </c>
      <c r="C1035" t="s">
        <v>1030</v>
      </c>
      <c r="D1035" s="6" t="s">
        <v>1621</v>
      </c>
      <c r="F1035" t="str">
        <f>IF(COUNTIF(D1035,"*"),"F","M")</f>
        <v>F</v>
      </c>
      <c r="G1035" t="s">
        <v>1702</v>
      </c>
      <c r="H1035" t="s">
        <v>1599</v>
      </c>
      <c r="I1035" s="2">
        <v>5.4039351851851852E-2</v>
      </c>
      <c r="J1035" t="str">
        <f t="shared" si="108"/>
        <v>1</v>
      </c>
      <c r="K1035" s="5" t="str">
        <f t="shared" si="109"/>
        <v>17</v>
      </c>
      <c r="L1035" t="str">
        <f t="shared" si="110"/>
        <v>49</v>
      </c>
      <c r="M1035" t="s">
        <v>2759</v>
      </c>
      <c r="N1035" s="4">
        <f t="shared" si="111"/>
        <v>1</v>
      </c>
      <c r="O1035">
        <f t="shared" si="112"/>
        <v>17</v>
      </c>
      <c r="P1035">
        <f t="shared" si="113"/>
        <v>49</v>
      </c>
      <c r="Q1035" s="5">
        <f t="shared" si="114"/>
        <v>77.816666666666663</v>
      </c>
    </row>
    <row r="1036" spans="1:17" x14ac:dyDescent="0.2">
      <c r="A1036">
        <v>692</v>
      </c>
      <c r="B1036">
        <v>4</v>
      </c>
      <c r="C1036" t="s">
        <v>1031</v>
      </c>
      <c r="D1036" s="6">
        <v>76</v>
      </c>
      <c r="F1036" t="str">
        <f>IF(COUNTIF(D1036,"*"),"F","M")</f>
        <v>M</v>
      </c>
      <c r="G1036" t="s">
        <v>1710</v>
      </c>
      <c r="H1036" t="s">
        <v>1599</v>
      </c>
      <c r="I1036" s="2">
        <v>5.4050925925925926E-2</v>
      </c>
      <c r="J1036" t="str">
        <f t="shared" si="108"/>
        <v>1</v>
      </c>
      <c r="K1036" s="5" t="str">
        <f t="shared" si="109"/>
        <v>17</v>
      </c>
      <c r="L1036" t="str">
        <f t="shared" si="110"/>
        <v>50</v>
      </c>
      <c r="M1036" t="s">
        <v>2760</v>
      </c>
      <c r="N1036" s="4">
        <f t="shared" si="111"/>
        <v>1</v>
      </c>
      <c r="O1036">
        <f t="shared" si="112"/>
        <v>17</v>
      </c>
      <c r="P1036">
        <f t="shared" si="113"/>
        <v>50</v>
      </c>
      <c r="Q1036" s="5">
        <f t="shared" si="114"/>
        <v>77.833333333333329</v>
      </c>
    </row>
    <row r="1037" spans="1:17" x14ac:dyDescent="0.2">
      <c r="A1037">
        <v>693</v>
      </c>
      <c r="B1037">
        <v>57</v>
      </c>
      <c r="C1037" t="s">
        <v>1032</v>
      </c>
      <c r="D1037" s="6">
        <v>43</v>
      </c>
      <c r="F1037" t="str">
        <f>IF(COUNTIF(D1037,"*"),"F","M")</f>
        <v>M</v>
      </c>
      <c r="G1037" t="s">
        <v>1809</v>
      </c>
      <c r="H1037" t="s">
        <v>1599</v>
      </c>
      <c r="I1037" s="2">
        <v>5.4074074074074073E-2</v>
      </c>
      <c r="J1037" t="str">
        <f t="shared" si="108"/>
        <v>1</v>
      </c>
      <c r="K1037" s="5" t="str">
        <f t="shared" si="109"/>
        <v>17</v>
      </c>
      <c r="L1037" t="str">
        <f t="shared" si="110"/>
        <v>52</v>
      </c>
      <c r="M1037" t="s">
        <v>2761</v>
      </c>
      <c r="N1037" s="4">
        <f t="shared" si="111"/>
        <v>1</v>
      </c>
      <c r="O1037">
        <f t="shared" si="112"/>
        <v>17</v>
      </c>
      <c r="P1037">
        <f t="shared" si="113"/>
        <v>52</v>
      </c>
      <c r="Q1037" s="5">
        <f t="shared" si="114"/>
        <v>77.86666666666666</v>
      </c>
    </row>
    <row r="1038" spans="1:17" x14ac:dyDescent="0.2">
      <c r="A1038">
        <v>694</v>
      </c>
      <c r="B1038">
        <v>58</v>
      </c>
      <c r="C1038" t="s">
        <v>1033</v>
      </c>
      <c r="D1038" s="6">
        <v>48</v>
      </c>
      <c r="F1038" t="str">
        <f>IF(COUNTIF(D1038,"*"),"F","M")</f>
        <v>M</v>
      </c>
      <c r="G1038" t="s">
        <v>1916</v>
      </c>
      <c r="H1038" t="s">
        <v>1599</v>
      </c>
      <c r="I1038" s="2">
        <v>5.4085648148148147E-2</v>
      </c>
      <c r="J1038" t="str">
        <f t="shared" si="108"/>
        <v>1</v>
      </c>
      <c r="K1038" s="5" t="str">
        <f t="shared" si="109"/>
        <v>17</v>
      </c>
      <c r="L1038" t="str">
        <f t="shared" si="110"/>
        <v>53</v>
      </c>
      <c r="M1038" t="s">
        <v>2762</v>
      </c>
      <c r="N1038" s="4">
        <f t="shared" si="111"/>
        <v>1</v>
      </c>
      <c r="O1038">
        <f t="shared" si="112"/>
        <v>17</v>
      </c>
      <c r="P1038">
        <f t="shared" si="113"/>
        <v>53</v>
      </c>
      <c r="Q1038" s="5">
        <f t="shared" si="114"/>
        <v>77.88333333333334</v>
      </c>
    </row>
    <row r="1039" spans="1:17" x14ac:dyDescent="0.2">
      <c r="A1039">
        <v>695</v>
      </c>
      <c r="B1039">
        <v>66</v>
      </c>
      <c r="C1039" t="s">
        <v>1034</v>
      </c>
      <c r="D1039" s="6">
        <v>25</v>
      </c>
      <c r="F1039" t="str">
        <f>IF(COUNTIF(D1039,"*"),"F","M")</f>
        <v>M</v>
      </c>
      <c r="G1039" t="s">
        <v>1682</v>
      </c>
      <c r="H1039" t="s">
        <v>1599</v>
      </c>
      <c r="I1039" s="2">
        <v>5.4189814814814809E-2</v>
      </c>
      <c r="J1039" t="str">
        <f t="shared" si="108"/>
        <v>1</v>
      </c>
      <c r="K1039" s="5" t="str">
        <f t="shared" si="109"/>
        <v>18</v>
      </c>
      <c r="L1039" t="str">
        <f t="shared" si="110"/>
        <v>02</v>
      </c>
      <c r="M1039" t="s">
        <v>2763</v>
      </c>
      <c r="N1039" s="4">
        <f t="shared" si="111"/>
        <v>1</v>
      </c>
      <c r="O1039">
        <f t="shared" si="112"/>
        <v>18</v>
      </c>
      <c r="P1039">
        <f t="shared" si="113"/>
        <v>2</v>
      </c>
      <c r="Q1039" s="5">
        <f t="shared" si="114"/>
        <v>78.033333333333331</v>
      </c>
    </row>
    <row r="1040" spans="1:17" x14ac:dyDescent="0.2">
      <c r="A1040">
        <v>344</v>
      </c>
      <c r="B1040">
        <v>38</v>
      </c>
      <c r="C1040" t="s">
        <v>1035</v>
      </c>
      <c r="D1040" s="6" t="s">
        <v>1611</v>
      </c>
      <c r="F1040" t="str">
        <f>IF(COUNTIF(D1040,"*"),"F","M")</f>
        <v>F</v>
      </c>
      <c r="G1040" t="s">
        <v>1695</v>
      </c>
      <c r="H1040" t="s">
        <v>1599</v>
      </c>
      <c r="I1040" s="2">
        <v>5.4189814814814809E-2</v>
      </c>
      <c r="J1040" t="str">
        <f t="shared" si="108"/>
        <v>1</v>
      </c>
      <c r="K1040" s="5" t="str">
        <f t="shared" si="109"/>
        <v>18</v>
      </c>
      <c r="L1040" t="str">
        <f t="shared" si="110"/>
        <v>02</v>
      </c>
      <c r="M1040" t="s">
        <v>2763</v>
      </c>
      <c r="N1040" s="4">
        <f t="shared" si="111"/>
        <v>1</v>
      </c>
      <c r="O1040">
        <f t="shared" si="112"/>
        <v>18</v>
      </c>
      <c r="P1040">
        <f t="shared" si="113"/>
        <v>2</v>
      </c>
      <c r="Q1040" s="5">
        <f t="shared" si="114"/>
        <v>78.033333333333331</v>
      </c>
    </row>
    <row r="1041" spans="1:17" x14ac:dyDescent="0.2">
      <c r="A1041">
        <v>696</v>
      </c>
      <c r="B1041">
        <v>31</v>
      </c>
      <c r="C1041" t="s">
        <v>1036</v>
      </c>
      <c r="D1041" s="6">
        <v>56</v>
      </c>
      <c r="F1041" t="str">
        <f>IF(COUNTIF(D1041,"*"),"F","M")</f>
        <v>M</v>
      </c>
      <c r="G1041" t="s">
        <v>1914</v>
      </c>
      <c r="H1041" t="s">
        <v>1599</v>
      </c>
      <c r="I1041" s="2">
        <v>5.424768518518519E-2</v>
      </c>
      <c r="J1041" t="str">
        <f t="shared" si="108"/>
        <v>1</v>
      </c>
      <c r="K1041" s="5" t="str">
        <f t="shared" si="109"/>
        <v>18</v>
      </c>
      <c r="L1041" t="str">
        <f t="shared" si="110"/>
        <v>07</v>
      </c>
      <c r="M1041" t="s">
        <v>2764</v>
      </c>
      <c r="N1041" s="4">
        <f t="shared" si="111"/>
        <v>1</v>
      </c>
      <c r="O1041">
        <f t="shared" si="112"/>
        <v>18</v>
      </c>
      <c r="P1041">
        <f t="shared" si="113"/>
        <v>7</v>
      </c>
      <c r="Q1041" s="5">
        <f t="shared" si="114"/>
        <v>78.11666666666666</v>
      </c>
    </row>
    <row r="1042" spans="1:17" x14ac:dyDescent="0.2">
      <c r="A1042">
        <v>345</v>
      </c>
      <c r="B1042">
        <v>45</v>
      </c>
      <c r="C1042" t="s">
        <v>1037</v>
      </c>
      <c r="D1042" s="6" t="s">
        <v>1638</v>
      </c>
      <c r="F1042" t="str">
        <f>IF(COUNTIF(D1042,"*"),"F","M")</f>
        <v>F</v>
      </c>
      <c r="G1042" t="s">
        <v>1682</v>
      </c>
      <c r="H1042" t="s">
        <v>1599</v>
      </c>
      <c r="I1042" s="2">
        <v>5.424768518518519E-2</v>
      </c>
      <c r="J1042" t="str">
        <f t="shared" si="108"/>
        <v>1</v>
      </c>
      <c r="K1042" s="5" t="str">
        <f t="shared" si="109"/>
        <v>18</v>
      </c>
      <c r="L1042" t="str">
        <f t="shared" si="110"/>
        <v>07</v>
      </c>
      <c r="M1042" t="s">
        <v>2764</v>
      </c>
      <c r="N1042" s="4">
        <f t="shared" si="111"/>
        <v>1</v>
      </c>
      <c r="O1042">
        <f t="shared" si="112"/>
        <v>18</v>
      </c>
      <c r="P1042">
        <f t="shared" si="113"/>
        <v>7</v>
      </c>
      <c r="Q1042" s="5">
        <f t="shared" si="114"/>
        <v>78.11666666666666</v>
      </c>
    </row>
    <row r="1043" spans="1:17" x14ac:dyDescent="0.2">
      <c r="A1043">
        <v>697</v>
      </c>
      <c r="B1043">
        <v>59</v>
      </c>
      <c r="C1043" t="s">
        <v>1038</v>
      </c>
      <c r="D1043" s="6">
        <v>45</v>
      </c>
      <c r="F1043" t="str">
        <f>IF(COUNTIF(D1043,"*"),"F","M")</f>
        <v>M</v>
      </c>
      <c r="G1043" t="s">
        <v>1726</v>
      </c>
      <c r="H1043" t="s">
        <v>1599</v>
      </c>
      <c r="I1043" s="2">
        <v>5.424768518518519E-2</v>
      </c>
      <c r="J1043" t="str">
        <f t="shared" si="108"/>
        <v>1</v>
      </c>
      <c r="K1043" s="5" t="str">
        <f t="shared" si="109"/>
        <v>18</v>
      </c>
      <c r="L1043" t="str">
        <f t="shared" si="110"/>
        <v>07</v>
      </c>
      <c r="M1043" t="s">
        <v>2764</v>
      </c>
      <c r="N1043" s="4">
        <f t="shared" si="111"/>
        <v>1</v>
      </c>
      <c r="O1043">
        <f t="shared" si="112"/>
        <v>18</v>
      </c>
      <c r="P1043">
        <f t="shared" si="113"/>
        <v>7</v>
      </c>
      <c r="Q1043" s="5">
        <f t="shared" si="114"/>
        <v>78.11666666666666</v>
      </c>
    </row>
    <row r="1044" spans="1:17" x14ac:dyDescent="0.2">
      <c r="A1044">
        <v>346</v>
      </c>
      <c r="B1044">
        <v>38</v>
      </c>
      <c r="C1044" t="s">
        <v>1039</v>
      </c>
      <c r="D1044" s="6" t="s">
        <v>1618</v>
      </c>
      <c r="F1044" t="str">
        <f>IF(COUNTIF(D1044,"*"),"F","M")</f>
        <v>F</v>
      </c>
      <c r="G1044" t="s">
        <v>1917</v>
      </c>
      <c r="H1044" t="s">
        <v>1599</v>
      </c>
      <c r="I1044" s="2">
        <v>5.4282407407407411E-2</v>
      </c>
      <c r="J1044" t="str">
        <f t="shared" si="108"/>
        <v>1</v>
      </c>
      <c r="K1044" s="5" t="str">
        <f t="shared" si="109"/>
        <v>18</v>
      </c>
      <c r="L1044" t="str">
        <f t="shared" si="110"/>
        <v>10</v>
      </c>
      <c r="M1044" t="s">
        <v>2765</v>
      </c>
      <c r="N1044" s="4">
        <f t="shared" si="111"/>
        <v>1</v>
      </c>
      <c r="O1044">
        <f t="shared" si="112"/>
        <v>18</v>
      </c>
      <c r="P1044">
        <f t="shared" si="113"/>
        <v>10</v>
      </c>
      <c r="Q1044" s="5">
        <f t="shared" si="114"/>
        <v>78.166666666666671</v>
      </c>
    </row>
    <row r="1045" spans="1:17" x14ac:dyDescent="0.2">
      <c r="A1045">
        <v>347</v>
      </c>
      <c r="B1045">
        <v>39</v>
      </c>
      <c r="C1045" t="s">
        <v>1040</v>
      </c>
      <c r="D1045" s="6" t="s">
        <v>1616</v>
      </c>
      <c r="F1045" t="str">
        <f>IF(COUNTIF(D1045,"*"),"F","M")</f>
        <v>F</v>
      </c>
      <c r="G1045" t="s">
        <v>1720</v>
      </c>
      <c r="H1045" t="s">
        <v>1599</v>
      </c>
      <c r="I1045" s="2">
        <v>5.4328703703703705E-2</v>
      </c>
      <c r="J1045" t="str">
        <f t="shared" si="108"/>
        <v>1</v>
      </c>
      <c r="K1045" s="5" t="str">
        <f t="shared" si="109"/>
        <v>18</v>
      </c>
      <c r="L1045" t="str">
        <f t="shared" si="110"/>
        <v>14</v>
      </c>
      <c r="M1045" t="s">
        <v>2766</v>
      </c>
      <c r="N1045" s="4">
        <f t="shared" si="111"/>
        <v>1</v>
      </c>
      <c r="O1045">
        <f t="shared" si="112"/>
        <v>18</v>
      </c>
      <c r="P1045">
        <f t="shared" si="113"/>
        <v>14</v>
      </c>
      <c r="Q1045" s="5">
        <f t="shared" si="114"/>
        <v>78.233333333333334</v>
      </c>
    </row>
    <row r="1046" spans="1:17" x14ac:dyDescent="0.2">
      <c r="A1046">
        <v>698</v>
      </c>
      <c r="B1046">
        <v>140</v>
      </c>
      <c r="C1046" t="s">
        <v>1041</v>
      </c>
      <c r="D1046" s="6">
        <v>16</v>
      </c>
      <c r="F1046" t="str">
        <f>IF(COUNTIF(D1046,"*"),"F","M")</f>
        <v>M</v>
      </c>
      <c r="G1046" t="s">
        <v>1743</v>
      </c>
      <c r="H1046" t="s">
        <v>1599</v>
      </c>
      <c r="I1046" s="2">
        <v>5.4351851851851853E-2</v>
      </c>
      <c r="J1046" t="str">
        <f t="shared" si="108"/>
        <v>1</v>
      </c>
      <c r="K1046" s="5" t="str">
        <f t="shared" si="109"/>
        <v>18</v>
      </c>
      <c r="L1046" t="str">
        <f t="shared" si="110"/>
        <v>16</v>
      </c>
      <c r="M1046" t="s">
        <v>2767</v>
      </c>
      <c r="N1046" s="4">
        <f t="shared" si="111"/>
        <v>1</v>
      </c>
      <c r="O1046">
        <f t="shared" si="112"/>
        <v>18</v>
      </c>
      <c r="P1046">
        <f t="shared" si="113"/>
        <v>16</v>
      </c>
      <c r="Q1046" s="5">
        <f t="shared" si="114"/>
        <v>78.266666666666666</v>
      </c>
    </row>
    <row r="1047" spans="1:17" x14ac:dyDescent="0.2">
      <c r="A1047">
        <v>699</v>
      </c>
      <c r="B1047">
        <v>54</v>
      </c>
      <c r="C1047" t="s">
        <v>1042</v>
      </c>
      <c r="D1047" s="6">
        <v>13</v>
      </c>
      <c r="F1047" t="str">
        <f>IF(COUNTIF(D1047,"*"),"F","M")</f>
        <v>M</v>
      </c>
      <c r="G1047" t="s">
        <v>1705</v>
      </c>
      <c r="H1047" t="s">
        <v>1599</v>
      </c>
      <c r="I1047" s="2">
        <v>5.4363425925925933E-2</v>
      </c>
      <c r="J1047" t="str">
        <f t="shared" ref="J1047:J1110" si="115">MID(M1047,2,1)</f>
        <v>1</v>
      </c>
      <c r="K1047" s="5" t="str">
        <f t="shared" ref="K1047:K1110" si="116">MID(M1047,4,2)</f>
        <v>18</v>
      </c>
      <c r="L1047" t="str">
        <f t="shared" ref="L1047:L1110" si="117">MID(M1047,7,2)</f>
        <v>17</v>
      </c>
      <c r="M1047" t="s">
        <v>2768</v>
      </c>
      <c r="N1047" s="4">
        <f t="shared" si="111"/>
        <v>1</v>
      </c>
      <c r="O1047">
        <f t="shared" si="112"/>
        <v>18</v>
      </c>
      <c r="P1047">
        <f t="shared" si="113"/>
        <v>17</v>
      </c>
      <c r="Q1047" s="5">
        <f t="shared" si="114"/>
        <v>78.283333333333331</v>
      </c>
    </row>
    <row r="1048" spans="1:17" x14ac:dyDescent="0.2">
      <c r="A1048">
        <v>348</v>
      </c>
      <c r="B1048">
        <v>30</v>
      </c>
      <c r="C1048" t="s">
        <v>1043</v>
      </c>
      <c r="D1048" s="6" t="s">
        <v>1626</v>
      </c>
      <c r="F1048" t="str">
        <f>IF(COUNTIF(D1048,"*"),"F","M")</f>
        <v>F</v>
      </c>
      <c r="G1048" t="s">
        <v>1753</v>
      </c>
      <c r="H1048" t="s">
        <v>1599</v>
      </c>
      <c r="I1048" s="2">
        <v>5.4375E-2</v>
      </c>
      <c r="J1048" t="str">
        <f t="shared" si="115"/>
        <v>1</v>
      </c>
      <c r="K1048" s="5" t="str">
        <f t="shared" si="116"/>
        <v>18</v>
      </c>
      <c r="L1048" t="str">
        <f t="shared" si="117"/>
        <v>18</v>
      </c>
      <c r="M1048" t="s">
        <v>2769</v>
      </c>
      <c r="N1048" s="4">
        <f t="shared" ref="N1048:N1111" si="118">J1048+0</f>
        <v>1</v>
      </c>
      <c r="O1048">
        <f t="shared" ref="O1048:O1111" si="119">0+K1048</f>
        <v>18</v>
      </c>
      <c r="P1048">
        <f t="shared" ref="P1048:P1111" si="120">0+L1048</f>
        <v>18</v>
      </c>
      <c r="Q1048" s="5">
        <f t="shared" ref="Q1048:Q1111" si="121">SUM(N1048*60)+(O1048*1)+(L1048/60)</f>
        <v>78.3</v>
      </c>
    </row>
    <row r="1049" spans="1:17" x14ac:dyDescent="0.2">
      <c r="A1049">
        <v>349</v>
      </c>
      <c r="B1049">
        <v>31</v>
      </c>
      <c r="C1049" t="s">
        <v>1044</v>
      </c>
      <c r="D1049" s="6" t="s">
        <v>1626</v>
      </c>
      <c r="F1049" t="str">
        <f>IF(COUNTIF(D1049,"*"),"F","M")</f>
        <v>F</v>
      </c>
      <c r="G1049" t="s">
        <v>1753</v>
      </c>
      <c r="H1049" t="s">
        <v>1599</v>
      </c>
      <c r="I1049" s="2">
        <v>5.4375E-2</v>
      </c>
      <c r="J1049" t="str">
        <f t="shared" si="115"/>
        <v>1</v>
      </c>
      <c r="K1049" s="5" t="str">
        <f t="shared" si="116"/>
        <v>18</v>
      </c>
      <c r="L1049" t="str">
        <f t="shared" si="117"/>
        <v>18</v>
      </c>
      <c r="M1049" t="s">
        <v>2769</v>
      </c>
      <c r="N1049" s="4">
        <f t="shared" si="118"/>
        <v>1</v>
      </c>
      <c r="O1049">
        <f t="shared" si="119"/>
        <v>18</v>
      </c>
      <c r="P1049">
        <f t="shared" si="120"/>
        <v>18</v>
      </c>
      <c r="Q1049" s="5">
        <f t="shared" si="121"/>
        <v>78.3</v>
      </c>
    </row>
    <row r="1050" spans="1:17" x14ac:dyDescent="0.2">
      <c r="A1050">
        <v>700</v>
      </c>
      <c r="B1050">
        <v>67</v>
      </c>
      <c r="C1050" t="s">
        <v>1045</v>
      </c>
      <c r="D1050" s="6">
        <v>32</v>
      </c>
      <c r="F1050" t="str">
        <f>IF(COUNTIF(D1050,"*"),"F","M")</f>
        <v>M</v>
      </c>
      <c r="G1050" t="s">
        <v>1707</v>
      </c>
      <c r="H1050" t="s">
        <v>1599</v>
      </c>
      <c r="I1050" s="2">
        <v>5.4375E-2</v>
      </c>
      <c r="J1050" t="str">
        <f t="shared" si="115"/>
        <v>1</v>
      </c>
      <c r="K1050" s="5" t="str">
        <f t="shared" si="116"/>
        <v>18</v>
      </c>
      <c r="L1050" t="str">
        <f t="shared" si="117"/>
        <v>18</v>
      </c>
      <c r="M1050" t="s">
        <v>2769</v>
      </c>
      <c r="N1050" s="4">
        <f t="shared" si="118"/>
        <v>1</v>
      </c>
      <c r="O1050">
        <f t="shared" si="119"/>
        <v>18</v>
      </c>
      <c r="P1050">
        <f t="shared" si="120"/>
        <v>18</v>
      </c>
      <c r="Q1050" s="5">
        <f t="shared" si="121"/>
        <v>78.3</v>
      </c>
    </row>
    <row r="1051" spans="1:17" x14ac:dyDescent="0.2">
      <c r="A1051">
        <v>350</v>
      </c>
      <c r="B1051">
        <v>39</v>
      </c>
      <c r="C1051" t="s">
        <v>1046</v>
      </c>
      <c r="D1051" s="6" t="s">
        <v>1644</v>
      </c>
      <c r="F1051" t="str">
        <f>IF(COUNTIF(D1051,"*"),"F","M")</f>
        <v>F</v>
      </c>
      <c r="G1051" t="s">
        <v>1707</v>
      </c>
      <c r="H1051" t="s">
        <v>1599</v>
      </c>
      <c r="I1051" s="2">
        <v>5.4375E-2</v>
      </c>
      <c r="J1051" t="str">
        <f t="shared" si="115"/>
        <v>1</v>
      </c>
      <c r="K1051" s="5" t="str">
        <f t="shared" si="116"/>
        <v>18</v>
      </c>
      <c r="L1051" t="str">
        <f t="shared" si="117"/>
        <v>18</v>
      </c>
      <c r="M1051" t="s">
        <v>2769</v>
      </c>
      <c r="N1051" s="4">
        <f t="shared" si="118"/>
        <v>1</v>
      </c>
      <c r="O1051">
        <f t="shared" si="119"/>
        <v>18</v>
      </c>
      <c r="P1051">
        <f t="shared" si="120"/>
        <v>18</v>
      </c>
      <c r="Q1051" s="5">
        <f t="shared" si="121"/>
        <v>78.3</v>
      </c>
    </row>
    <row r="1052" spans="1:17" x14ac:dyDescent="0.2">
      <c r="A1052">
        <v>351</v>
      </c>
      <c r="B1052">
        <v>76</v>
      </c>
      <c r="C1052" t="s">
        <v>1047</v>
      </c>
      <c r="D1052" s="6" t="s">
        <v>1627</v>
      </c>
      <c r="F1052" t="str">
        <f>IF(COUNTIF(D1052,"*"),"F","M")</f>
        <v>F</v>
      </c>
      <c r="G1052" t="s">
        <v>1753</v>
      </c>
      <c r="H1052" t="s">
        <v>1599</v>
      </c>
      <c r="I1052" s="2">
        <v>5.4386574074074073E-2</v>
      </c>
      <c r="J1052" t="str">
        <f t="shared" si="115"/>
        <v>1</v>
      </c>
      <c r="K1052" s="5" t="str">
        <f t="shared" si="116"/>
        <v>18</v>
      </c>
      <c r="L1052" t="str">
        <f t="shared" si="117"/>
        <v>19</v>
      </c>
      <c r="M1052" t="s">
        <v>2770</v>
      </c>
      <c r="N1052" s="4">
        <f t="shared" si="118"/>
        <v>1</v>
      </c>
      <c r="O1052">
        <f t="shared" si="119"/>
        <v>18</v>
      </c>
      <c r="P1052">
        <f t="shared" si="120"/>
        <v>19</v>
      </c>
      <c r="Q1052" s="5">
        <f t="shared" si="121"/>
        <v>78.316666666666663</v>
      </c>
    </row>
    <row r="1053" spans="1:17" x14ac:dyDescent="0.2">
      <c r="A1053">
        <v>701</v>
      </c>
      <c r="B1053">
        <v>49</v>
      </c>
      <c r="C1053" t="s">
        <v>1048</v>
      </c>
      <c r="D1053" s="6">
        <v>50</v>
      </c>
      <c r="F1053" t="str">
        <f>IF(COUNTIF(D1053,"*"),"F","M")</f>
        <v>M</v>
      </c>
      <c r="G1053" t="s">
        <v>1725</v>
      </c>
      <c r="H1053" t="s">
        <v>1599</v>
      </c>
      <c r="I1053" s="2">
        <v>5.4398148148148147E-2</v>
      </c>
      <c r="J1053" t="str">
        <f t="shared" si="115"/>
        <v>1</v>
      </c>
      <c r="K1053" s="5" t="str">
        <f t="shared" si="116"/>
        <v>18</v>
      </c>
      <c r="L1053" t="str">
        <f t="shared" si="117"/>
        <v>20</v>
      </c>
      <c r="M1053" t="s">
        <v>2771</v>
      </c>
      <c r="N1053" s="4">
        <f t="shared" si="118"/>
        <v>1</v>
      </c>
      <c r="O1053">
        <f t="shared" si="119"/>
        <v>18</v>
      </c>
      <c r="P1053">
        <f t="shared" si="120"/>
        <v>20</v>
      </c>
      <c r="Q1053" s="5">
        <f t="shared" si="121"/>
        <v>78.333333333333329</v>
      </c>
    </row>
    <row r="1054" spans="1:17" x14ac:dyDescent="0.2">
      <c r="A1054">
        <v>352</v>
      </c>
      <c r="B1054">
        <v>23</v>
      </c>
      <c r="C1054" t="s">
        <v>1049</v>
      </c>
      <c r="D1054" s="6" t="s">
        <v>1661</v>
      </c>
      <c r="F1054" t="str">
        <f>IF(COUNTIF(D1054,"*"),"F","M")</f>
        <v>F</v>
      </c>
      <c r="G1054" t="s">
        <v>1725</v>
      </c>
      <c r="H1054" t="s">
        <v>1599</v>
      </c>
      <c r="I1054" s="2">
        <v>5.4398148148148147E-2</v>
      </c>
      <c r="J1054" t="str">
        <f t="shared" si="115"/>
        <v>1</v>
      </c>
      <c r="K1054" s="5" t="str">
        <f t="shared" si="116"/>
        <v>18</v>
      </c>
      <c r="L1054" t="str">
        <f t="shared" si="117"/>
        <v>20</v>
      </c>
      <c r="M1054" t="s">
        <v>2771</v>
      </c>
      <c r="N1054" s="4">
        <f t="shared" si="118"/>
        <v>1</v>
      </c>
      <c r="O1054">
        <f t="shared" si="119"/>
        <v>18</v>
      </c>
      <c r="P1054">
        <f t="shared" si="120"/>
        <v>20</v>
      </c>
      <c r="Q1054" s="5">
        <f t="shared" si="121"/>
        <v>78.333333333333329</v>
      </c>
    </row>
    <row r="1055" spans="1:17" x14ac:dyDescent="0.2">
      <c r="A1055">
        <v>702</v>
      </c>
      <c r="B1055">
        <v>55</v>
      </c>
      <c r="C1055" t="s">
        <v>1050</v>
      </c>
      <c r="D1055" s="6">
        <v>13</v>
      </c>
      <c r="F1055" t="str">
        <f>IF(COUNTIF(D1055,"*"),"F","M")</f>
        <v>M</v>
      </c>
      <c r="G1055" t="s">
        <v>1763</v>
      </c>
      <c r="H1055" t="s">
        <v>1599</v>
      </c>
      <c r="I1055" s="2">
        <v>5.4583333333333338E-2</v>
      </c>
      <c r="J1055" t="str">
        <f t="shared" si="115"/>
        <v>1</v>
      </c>
      <c r="K1055" s="5" t="str">
        <f t="shared" si="116"/>
        <v>18</v>
      </c>
      <c r="L1055" t="str">
        <f t="shared" si="117"/>
        <v>36</v>
      </c>
      <c r="M1055" t="s">
        <v>2772</v>
      </c>
      <c r="N1055" s="4">
        <f t="shared" si="118"/>
        <v>1</v>
      </c>
      <c r="O1055">
        <f t="shared" si="119"/>
        <v>18</v>
      </c>
      <c r="P1055">
        <f t="shared" si="120"/>
        <v>36</v>
      </c>
      <c r="Q1055" s="5">
        <f t="shared" si="121"/>
        <v>78.599999999999994</v>
      </c>
    </row>
    <row r="1056" spans="1:17" x14ac:dyDescent="0.2">
      <c r="A1056">
        <v>703</v>
      </c>
      <c r="B1056">
        <v>56</v>
      </c>
      <c r="C1056" t="s">
        <v>1051</v>
      </c>
      <c r="D1056" s="6">
        <v>13</v>
      </c>
      <c r="F1056" t="str">
        <f>IF(COUNTIF(D1056,"*"),"F","M")</f>
        <v>M</v>
      </c>
      <c r="G1056" t="s">
        <v>1763</v>
      </c>
      <c r="H1056" t="s">
        <v>1599</v>
      </c>
      <c r="I1056" s="2">
        <v>5.4594907407407411E-2</v>
      </c>
      <c r="J1056" t="str">
        <f t="shared" si="115"/>
        <v>1</v>
      </c>
      <c r="K1056" s="5" t="str">
        <f t="shared" si="116"/>
        <v>18</v>
      </c>
      <c r="L1056" t="str">
        <f t="shared" si="117"/>
        <v>37</v>
      </c>
      <c r="M1056" t="s">
        <v>2773</v>
      </c>
      <c r="N1056" s="4">
        <f t="shared" si="118"/>
        <v>1</v>
      </c>
      <c r="O1056">
        <f t="shared" si="119"/>
        <v>18</v>
      </c>
      <c r="P1056">
        <f t="shared" si="120"/>
        <v>37</v>
      </c>
      <c r="Q1056" s="5">
        <f t="shared" si="121"/>
        <v>78.61666666666666</v>
      </c>
    </row>
    <row r="1057" spans="1:17" x14ac:dyDescent="0.2">
      <c r="A1057">
        <v>704</v>
      </c>
      <c r="B1057">
        <v>9</v>
      </c>
      <c r="C1057" t="s">
        <v>1052</v>
      </c>
      <c r="D1057" s="6">
        <v>69</v>
      </c>
      <c r="F1057" t="str">
        <f>IF(COUNTIF(D1057,"*"),"F","M")</f>
        <v>M</v>
      </c>
      <c r="G1057" t="s">
        <v>1753</v>
      </c>
      <c r="H1057" t="s">
        <v>1599</v>
      </c>
      <c r="I1057" s="2">
        <v>5.4618055555555552E-2</v>
      </c>
      <c r="J1057" t="str">
        <f t="shared" si="115"/>
        <v>1</v>
      </c>
      <c r="K1057" s="5" t="str">
        <f t="shared" si="116"/>
        <v>18</v>
      </c>
      <c r="L1057" t="str">
        <f t="shared" si="117"/>
        <v>39</v>
      </c>
      <c r="M1057" t="s">
        <v>2774</v>
      </c>
      <c r="N1057" s="4">
        <f t="shared" si="118"/>
        <v>1</v>
      </c>
      <c r="O1057">
        <f t="shared" si="119"/>
        <v>18</v>
      </c>
      <c r="P1057">
        <f t="shared" si="120"/>
        <v>39</v>
      </c>
      <c r="Q1057" s="5">
        <f t="shared" si="121"/>
        <v>78.650000000000006</v>
      </c>
    </row>
    <row r="1058" spans="1:17" x14ac:dyDescent="0.2">
      <c r="A1058">
        <v>353</v>
      </c>
      <c r="B1058">
        <v>46</v>
      </c>
      <c r="C1058" t="s">
        <v>1053</v>
      </c>
      <c r="D1058" s="6" t="s">
        <v>1613</v>
      </c>
      <c r="F1058" t="str">
        <f>IF(COUNTIF(D1058,"*"),"F","M")</f>
        <v>F</v>
      </c>
      <c r="G1058" t="s">
        <v>1676</v>
      </c>
      <c r="H1058" t="s">
        <v>1997</v>
      </c>
      <c r="I1058" s="2">
        <v>5.4652777777777772E-2</v>
      </c>
      <c r="J1058" t="str">
        <f t="shared" si="115"/>
        <v>1</v>
      </c>
      <c r="K1058" s="5" t="str">
        <f t="shared" si="116"/>
        <v>18</v>
      </c>
      <c r="L1058" t="str">
        <f t="shared" si="117"/>
        <v>42</v>
      </c>
      <c r="M1058" t="s">
        <v>2775</v>
      </c>
      <c r="N1058" s="4">
        <f t="shared" si="118"/>
        <v>1</v>
      </c>
      <c r="O1058">
        <f t="shared" si="119"/>
        <v>18</v>
      </c>
      <c r="P1058">
        <f t="shared" si="120"/>
        <v>42</v>
      </c>
      <c r="Q1058" s="5">
        <f t="shared" si="121"/>
        <v>78.7</v>
      </c>
    </row>
    <row r="1059" spans="1:17" x14ac:dyDescent="0.2">
      <c r="A1059">
        <v>705</v>
      </c>
      <c r="B1059">
        <v>58</v>
      </c>
      <c r="C1059" t="s">
        <v>1054</v>
      </c>
      <c r="D1059" s="6">
        <v>44</v>
      </c>
      <c r="F1059" t="str">
        <f>IF(COUNTIF(D1059,"*"),"F","M")</f>
        <v>M</v>
      </c>
      <c r="G1059" t="s">
        <v>1720</v>
      </c>
      <c r="H1059" t="s">
        <v>1599</v>
      </c>
      <c r="I1059" s="2">
        <v>5.4664351851851846E-2</v>
      </c>
      <c r="J1059" t="str">
        <f t="shared" si="115"/>
        <v>1</v>
      </c>
      <c r="K1059" s="5" t="str">
        <f t="shared" si="116"/>
        <v>18</v>
      </c>
      <c r="L1059" t="str">
        <f t="shared" si="117"/>
        <v>43</v>
      </c>
      <c r="M1059" t="s">
        <v>2776</v>
      </c>
      <c r="N1059" s="4">
        <f t="shared" si="118"/>
        <v>1</v>
      </c>
      <c r="O1059">
        <f t="shared" si="119"/>
        <v>18</v>
      </c>
      <c r="P1059">
        <f t="shared" si="120"/>
        <v>43</v>
      </c>
      <c r="Q1059" s="5">
        <f t="shared" si="121"/>
        <v>78.716666666666669</v>
      </c>
    </row>
    <row r="1060" spans="1:17" x14ac:dyDescent="0.2">
      <c r="A1060">
        <v>354</v>
      </c>
      <c r="B1060">
        <v>40</v>
      </c>
      <c r="C1060" t="s">
        <v>1055</v>
      </c>
      <c r="D1060" s="6" t="s">
        <v>1620</v>
      </c>
      <c r="F1060" t="str">
        <f>IF(COUNTIF(D1060,"*"),"F","M")</f>
        <v>F</v>
      </c>
      <c r="G1060" t="s">
        <v>1720</v>
      </c>
      <c r="H1060" t="s">
        <v>1599</v>
      </c>
      <c r="I1060" s="2">
        <v>5.4664351851851846E-2</v>
      </c>
      <c r="J1060" t="str">
        <f t="shared" si="115"/>
        <v>1</v>
      </c>
      <c r="K1060" s="5" t="str">
        <f t="shared" si="116"/>
        <v>18</v>
      </c>
      <c r="L1060" t="str">
        <f t="shared" si="117"/>
        <v>43</v>
      </c>
      <c r="M1060" t="s">
        <v>2776</v>
      </c>
      <c r="N1060" s="4">
        <f t="shared" si="118"/>
        <v>1</v>
      </c>
      <c r="O1060">
        <f t="shared" si="119"/>
        <v>18</v>
      </c>
      <c r="P1060">
        <f t="shared" si="120"/>
        <v>43</v>
      </c>
      <c r="Q1060" s="5">
        <f t="shared" si="121"/>
        <v>78.716666666666669</v>
      </c>
    </row>
    <row r="1061" spans="1:17" x14ac:dyDescent="0.2">
      <c r="A1061">
        <v>355</v>
      </c>
      <c r="B1061">
        <v>35</v>
      </c>
      <c r="C1061" t="s">
        <v>1056</v>
      </c>
      <c r="D1061" s="6" t="s">
        <v>1631</v>
      </c>
      <c r="F1061" t="str">
        <f>IF(COUNTIF(D1061,"*"),"F","M")</f>
        <v>F</v>
      </c>
      <c r="G1061" t="s">
        <v>1918</v>
      </c>
      <c r="H1061" t="s">
        <v>1600</v>
      </c>
      <c r="I1061" s="2">
        <v>5.46875E-2</v>
      </c>
      <c r="J1061" t="str">
        <f t="shared" si="115"/>
        <v>1</v>
      </c>
      <c r="K1061" s="5" t="str">
        <f t="shared" si="116"/>
        <v>18</v>
      </c>
      <c r="L1061" t="str">
        <f t="shared" si="117"/>
        <v>45</v>
      </c>
      <c r="M1061" t="s">
        <v>2777</v>
      </c>
      <c r="N1061" s="4">
        <f t="shared" si="118"/>
        <v>1</v>
      </c>
      <c r="O1061">
        <f t="shared" si="119"/>
        <v>18</v>
      </c>
      <c r="P1061">
        <f t="shared" si="120"/>
        <v>45</v>
      </c>
      <c r="Q1061" s="5">
        <f t="shared" si="121"/>
        <v>78.75</v>
      </c>
    </row>
    <row r="1062" spans="1:17" x14ac:dyDescent="0.2">
      <c r="A1062">
        <v>706</v>
      </c>
      <c r="B1062">
        <v>10</v>
      </c>
      <c r="C1062" t="s">
        <v>1057</v>
      </c>
      <c r="D1062" s="6">
        <v>66</v>
      </c>
      <c r="F1062" t="str">
        <f>IF(COUNTIF(D1062,"*"),"F","M")</f>
        <v>M</v>
      </c>
      <c r="G1062" t="s">
        <v>1919</v>
      </c>
      <c r="H1062" t="s">
        <v>1599</v>
      </c>
      <c r="I1062" s="2">
        <v>5.46875E-2</v>
      </c>
      <c r="J1062" t="str">
        <f t="shared" si="115"/>
        <v>1</v>
      </c>
      <c r="K1062" s="5" t="str">
        <f t="shared" si="116"/>
        <v>18</v>
      </c>
      <c r="L1062" t="str">
        <f t="shared" si="117"/>
        <v>45</v>
      </c>
      <c r="M1062" t="s">
        <v>2777</v>
      </c>
      <c r="N1062" s="4">
        <f t="shared" si="118"/>
        <v>1</v>
      </c>
      <c r="O1062">
        <f t="shared" si="119"/>
        <v>18</v>
      </c>
      <c r="P1062">
        <f t="shared" si="120"/>
        <v>45</v>
      </c>
      <c r="Q1062" s="5">
        <f t="shared" si="121"/>
        <v>78.75</v>
      </c>
    </row>
    <row r="1063" spans="1:17" x14ac:dyDescent="0.2">
      <c r="A1063">
        <v>707</v>
      </c>
      <c r="B1063">
        <v>60</v>
      </c>
      <c r="C1063" t="s">
        <v>1058</v>
      </c>
      <c r="D1063" s="6">
        <v>45</v>
      </c>
      <c r="F1063" t="str">
        <f>IF(COUNTIF(D1063,"*"),"F","M")</f>
        <v>M</v>
      </c>
      <c r="G1063" t="s">
        <v>1763</v>
      </c>
      <c r="H1063" t="s">
        <v>1599</v>
      </c>
      <c r="I1063" s="2">
        <v>5.4745370370370368E-2</v>
      </c>
      <c r="J1063" t="str">
        <f t="shared" si="115"/>
        <v>1</v>
      </c>
      <c r="K1063" s="5" t="str">
        <f t="shared" si="116"/>
        <v>18</v>
      </c>
      <c r="L1063" t="str">
        <f t="shared" si="117"/>
        <v>50</v>
      </c>
      <c r="M1063" t="s">
        <v>2778</v>
      </c>
      <c r="N1063" s="4">
        <f t="shared" si="118"/>
        <v>1</v>
      </c>
      <c r="O1063">
        <f t="shared" si="119"/>
        <v>18</v>
      </c>
      <c r="P1063">
        <f t="shared" si="120"/>
        <v>50</v>
      </c>
      <c r="Q1063" s="5">
        <f t="shared" si="121"/>
        <v>78.833333333333329</v>
      </c>
    </row>
    <row r="1064" spans="1:17" x14ac:dyDescent="0.2">
      <c r="A1064">
        <v>356</v>
      </c>
      <c r="B1064">
        <v>40</v>
      </c>
      <c r="C1064" t="s">
        <v>1059</v>
      </c>
      <c r="D1064" s="6" t="s">
        <v>1612</v>
      </c>
      <c r="F1064" t="str">
        <f>IF(COUNTIF(D1064,"*"),"F","M")</f>
        <v>F</v>
      </c>
      <c r="G1064" t="s">
        <v>1691</v>
      </c>
      <c r="H1064" t="s">
        <v>1599</v>
      </c>
      <c r="I1064" s="2">
        <v>5.4756944444444448E-2</v>
      </c>
      <c r="J1064" t="str">
        <f t="shared" si="115"/>
        <v>1</v>
      </c>
      <c r="K1064" s="5" t="str">
        <f t="shared" si="116"/>
        <v>18</v>
      </c>
      <c r="L1064" t="str">
        <f t="shared" si="117"/>
        <v>51</v>
      </c>
      <c r="M1064" t="s">
        <v>2779</v>
      </c>
      <c r="N1064" s="4">
        <f t="shared" si="118"/>
        <v>1</v>
      </c>
      <c r="O1064">
        <f t="shared" si="119"/>
        <v>18</v>
      </c>
      <c r="P1064">
        <f t="shared" si="120"/>
        <v>51</v>
      </c>
      <c r="Q1064" s="5">
        <f t="shared" si="121"/>
        <v>78.849999999999994</v>
      </c>
    </row>
    <row r="1065" spans="1:17" x14ac:dyDescent="0.2">
      <c r="A1065">
        <v>708</v>
      </c>
      <c r="B1065">
        <v>67</v>
      </c>
      <c r="C1065" t="s">
        <v>1060</v>
      </c>
      <c r="D1065" s="6">
        <v>26</v>
      </c>
      <c r="F1065" t="str">
        <f>IF(COUNTIF(D1065,"*"),"F","M")</f>
        <v>M</v>
      </c>
      <c r="G1065" t="s">
        <v>1920</v>
      </c>
      <c r="H1065" t="s">
        <v>2005</v>
      </c>
      <c r="I1065" s="2">
        <v>5.4756944444444448E-2</v>
      </c>
      <c r="J1065" t="str">
        <f t="shared" si="115"/>
        <v>1</v>
      </c>
      <c r="K1065" s="5" t="str">
        <f t="shared" si="116"/>
        <v>18</v>
      </c>
      <c r="L1065" t="str">
        <f t="shared" si="117"/>
        <v>51</v>
      </c>
      <c r="M1065" t="s">
        <v>2779</v>
      </c>
      <c r="N1065" s="4">
        <f t="shared" si="118"/>
        <v>1</v>
      </c>
      <c r="O1065">
        <f t="shared" si="119"/>
        <v>18</v>
      </c>
      <c r="P1065">
        <f t="shared" si="120"/>
        <v>51</v>
      </c>
      <c r="Q1065" s="5">
        <f t="shared" si="121"/>
        <v>78.849999999999994</v>
      </c>
    </row>
    <row r="1066" spans="1:17" x14ac:dyDescent="0.2">
      <c r="A1066">
        <v>709</v>
      </c>
      <c r="B1066">
        <v>61</v>
      </c>
      <c r="C1066" t="s">
        <v>1061</v>
      </c>
      <c r="D1066" s="6">
        <v>45</v>
      </c>
      <c r="F1066" t="str">
        <f>IF(COUNTIF(D1066,"*"),"F","M")</f>
        <v>M</v>
      </c>
      <c r="G1066" t="s">
        <v>1921</v>
      </c>
      <c r="H1066" t="s">
        <v>1599</v>
      </c>
      <c r="I1066" s="2">
        <v>5.4768518518518522E-2</v>
      </c>
      <c r="J1066" t="str">
        <f t="shared" si="115"/>
        <v>1</v>
      </c>
      <c r="K1066" s="5" t="str">
        <f t="shared" si="116"/>
        <v>18</v>
      </c>
      <c r="L1066" t="str">
        <f t="shared" si="117"/>
        <v>52</v>
      </c>
      <c r="M1066" t="s">
        <v>2780</v>
      </c>
      <c r="N1066" s="4">
        <f t="shared" si="118"/>
        <v>1</v>
      </c>
      <c r="O1066">
        <f t="shared" si="119"/>
        <v>18</v>
      </c>
      <c r="P1066">
        <f t="shared" si="120"/>
        <v>52</v>
      </c>
      <c r="Q1066" s="5">
        <f t="shared" si="121"/>
        <v>78.86666666666666</v>
      </c>
    </row>
    <row r="1067" spans="1:17" x14ac:dyDescent="0.2">
      <c r="A1067">
        <v>357</v>
      </c>
      <c r="B1067">
        <v>47</v>
      </c>
      <c r="C1067" t="s">
        <v>1062</v>
      </c>
      <c r="D1067" s="6" t="s">
        <v>1650</v>
      </c>
      <c r="F1067" t="str">
        <f>IF(COUNTIF(D1067,"*"),"F","M")</f>
        <v>F</v>
      </c>
      <c r="G1067" t="s">
        <v>1726</v>
      </c>
      <c r="H1067" t="s">
        <v>1599</v>
      </c>
      <c r="I1067" s="2">
        <v>5.4791666666666662E-2</v>
      </c>
      <c r="J1067" t="str">
        <f t="shared" si="115"/>
        <v>1</v>
      </c>
      <c r="K1067" s="5" t="str">
        <f t="shared" si="116"/>
        <v>18</v>
      </c>
      <c r="L1067" t="str">
        <f t="shared" si="117"/>
        <v>54</v>
      </c>
      <c r="M1067" t="s">
        <v>2781</v>
      </c>
      <c r="N1067" s="4">
        <f t="shared" si="118"/>
        <v>1</v>
      </c>
      <c r="O1067">
        <f t="shared" si="119"/>
        <v>18</v>
      </c>
      <c r="P1067">
        <f t="shared" si="120"/>
        <v>54</v>
      </c>
      <c r="Q1067" s="5">
        <f t="shared" si="121"/>
        <v>78.900000000000006</v>
      </c>
    </row>
    <row r="1068" spans="1:17" x14ac:dyDescent="0.2">
      <c r="A1068">
        <v>358</v>
      </c>
      <c r="B1068">
        <v>24</v>
      </c>
      <c r="C1068" t="s">
        <v>1063</v>
      </c>
      <c r="D1068" s="6" t="s">
        <v>1656</v>
      </c>
      <c r="F1068" t="str">
        <f>IF(COUNTIF(D1068,"*"),"F","M")</f>
        <v>F</v>
      </c>
      <c r="G1068" t="s">
        <v>1695</v>
      </c>
      <c r="H1068" t="s">
        <v>1599</v>
      </c>
      <c r="I1068" s="2">
        <v>5.4814814814814816E-2</v>
      </c>
      <c r="J1068" t="str">
        <f t="shared" si="115"/>
        <v>1</v>
      </c>
      <c r="K1068" s="5" t="str">
        <f t="shared" si="116"/>
        <v>18</v>
      </c>
      <c r="L1068" t="str">
        <f t="shared" si="117"/>
        <v>56</v>
      </c>
      <c r="M1068" t="s">
        <v>2782</v>
      </c>
      <c r="N1068" s="4">
        <f t="shared" si="118"/>
        <v>1</v>
      </c>
      <c r="O1068">
        <f t="shared" si="119"/>
        <v>18</v>
      </c>
      <c r="P1068">
        <f t="shared" si="120"/>
        <v>56</v>
      </c>
      <c r="Q1068" s="5">
        <f t="shared" si="121"/>
        <v>78.933333333333337</v>
      </c>
    </row>
    <row r="1069" spans="1:17" x14ac:dyDescent="0.2">
      <c r="A1069">
        <v>359</v>
      </c>
      <c r="B1069">
        <v>25</v>
      </c>
      <c r="C1069" t="s">
        <v>1064</v>
      </c>
      <c r="D1069" s="6" t="s">
        <v>1661</v>
      </c>
      <c r="F1069" t="str">
        <f>IF(COUNTIF(D1069,"*"),"F","M")</f>
        <v>F</v>
      </c>
      <c r="G1069" t="s">
        <v>1695</v>
      </c>
      <c r="H1069" t="s">
        <v>1599</v>
      </c>
      <c r="I1069" s="2">
        <v>5.4837962962962956E-2</v>
      </c>
      <c r="J1069" t="str">
        <f t="shared" si="115"/>
        <v>1</v>
      </c>
      <c r="K1069" s="5" t="str">
        <f t="shared" si="116"/>
        <v>18</v>
      </c>
      <c r="L1069" t="str">
        <f t="shared" si="117"/>
        <v>58</v>
      </c>
      <c r="M1069" t="s">
        <v>2783</v>
      </c>
      <c r="N1069" s="4">
        <f t="shared" si="118"/>
        <v>1</v>
      </c>
      <c r="O1069">
        <f t="shared" si="119"/>
        <v>18</v>
      </c>
      <c r="P1069">
        <f t="shared" si="120"/>
        <v>58</v>
      </c>
      <c r="Q1069" s="5">
        <f t="shared" si="121"/>
        <v>78.966666666666669</v>
      </c>
    </row>
    <row r="1070" spans="1:17" x14ac:dyDescent="0.2">
      <c r="A1070">
        <v>360</v>
      </c>
      <c r="B1070">
        <v>41</v>
      </c>
      <c r="C1070" t="s">
        <v>1065</v>
      </c>
      <c r="D1070" s="6" t="s">
        <v>1633</v>
      </c>
      <c r="F1070" t="str">
        <f>IF(COUNTIF(D1070,"*"),"F","M")</f>
        <v>F</v>
      </c>
      <c r="G1070" t="s">
        <v>1695</v>
      </c>
      <c r="H1070" t="s">
        <v>1599</v>
      </c>
      <c r="I1070" s="2">
        <v>5.4849537037037037E-2</v>
      </c>
      <c r="J1070" t="str">
        <f t="shared" si="115"/>
        <v>1</v>
      </c>
      <c r="K1070" s="5" t="str">
        <f t="shared" si="116"/>
        <v>18</v>
      </c>
      <c r="L1070" t="str">
        <f t="shared" si="117"/>
        <v>59</v>
      </c>
      <c r="M1070" t="s">
        <v>2784</v>
      </c>
      <c r="N1070" s="4">
        <f t="shared" si="118"/>
        <v>1</v>
      </c>
      <c r="O1070">
        <f t="shared" si="119"/>
        <v>18</v>
      </c>
      <c r="P1070">
        <f t="shared" si="120"/>
        <v>59</v>
      </c>
      <c r="Q1070" s="5">
        <f t="shared" si="121"/>
        <v>78.983333333333334</v>
      </c>
    </row>
    <row r="1071" spans="1:17" x14ac:dyDescent="0.2">
      <c r="A1071">
        <v>361</v>
      </c>
      <c r="B1071">
        <v>48</v>
      </c>
      <c r="C1071" t="s">
        <v>1066</v>
      </c>
      <c r="D1071" s="6" t="s">
        <v>1634</v>
      </c>
      <c r="F1071" t="str">
        <f>IF(COUNTIF(D1071,"*"),"F","M")</f>
        <v>F</v>
      </c>
      <c r="G1071" t="s">
        <v>1705</v>
      </c>
      <c r="H1071" t="s">
        <v>1599</v>
      </c>
      <c r="I1071" s="2">
        <v>5.4849537037037037E-2</v>
      </c>
      <c r="J1071" t="str">
        <f t="shared" si="115"/>
        <v>1</v>
      </c>
      <c r="K1071" s="5" t="str">
        <f t="shared" si="116"/>
        <v>18</v>
      </c>
      <c r="L1071" t="str">
        <f t="shared" si="117"/>
        <v>59</v>
      </c>
      <c r="M1071" t="s">
        <v>2784</v>
      </c>
      <c r="N1071" s="4">
        <f t="shared" si="118"/>
        <v>1</v>
      </c>
      <c r="O1071">
        <f t="shared" si="119"/>
        <v>18</v>
      </c>
      <c r="P1071">
        <f t="shared" si="120"/>
        <v>59</v>
      </c>
      <c r="Q1071" s="5">
        <f t="shared" si="121"/>
        <v>78.983333333333334</v>
      </c>
    </row>
    <row r="1072" spans="1:17" x14ac:dyDescent="0.2">
      <c r="A1072">
        <v>710</v>
      </c>
      <c r="B1072">
        <v>50</v>
      </c>
      <c r="C1072" t="s">
        <v>1067</v>
      </c>
      <c r="D1072" s="6">
        <v>50</v>
      </c>
      <c r="F1072" t="str">
        <f>IF(COUNTIF(D1072,"*"),"F","M")</f>
        <v>M</v>
      </c>
      <c r="G1072" t="s">
        <v>1705</v>
      </c>
      <c r="H1072" t="s">
        <v>1599</v>
      </c>
      <c r="I1072" s="2">
        <v>5.4849537037037037E-2</v>
      </c>
      <c r="J1072" t="str">
        <f t="shared" si="115"/>
        <v>1</v>
      </c>
      <c r="K1072" s="5" t="str">
        <f t="shared" si="116"/>
        <v>18</v>
      </c>
      <c r="L1072" t="str">
        <f t="shared" si="117"/>
        <v>59</v>
      </c>
      <c r="M1072" t="s">
        <v>2784</v>
      </c>
      <c r="N1072" s="4">
        <f t="shared" si="118"/>
        <v>1</v>
      </c>
      <c r="O1072">
        <f t="shared" si="119"/>
        <v>18</v>
      </c>
      <c r="P1072">
        <f t="shared" si="120"/>
        <v>59</v>
      </c>
      <c r="Q1072" s="5">
        <f t="shared" si="121"/>
        <v>78.983333333333334</v>
      </c>
    </row>
    <row r="1073" spans="1:17" x14ac:dyDescent="0.2">
      <c r="A1073">
        <v>711</v>
      </c>
      <c r="B1073">
        <v>87</v>
      </c>
      <c r="C1073" t="s">
        <v>1068</v>
      </c>
      <c r="D1073" s="6">
        <v>35</v>
      </c>
      <c r="F1073" t="str">
        <f>IF(COUNTIF(D1073,"*"),"F","M")</f>
        <v>M</v>
      </c>
      <c r="G1073" t="s">
        <v>1702</v>
      </c>
      <c r="H1073" t="s">
        <v>1599</v>
      </c>
      <c r="I1073" s="2">
        <v>5.4872685185185184E-2</v>
      </c>
      <c r="J1073" t="str">
        <f t="shared" si="115"/>
        <v>1</v>
      </c>
      <c r="K1073" s="5" t="str">
        <f t="shared" si="116"/>
        <v>19</v>
      </c>
      <c r="L1073" t="str">
        <f t="shared" si="117"/>
        <v>01</v>
      </c>
      <c r="M1073" t="s">
        <v>2785</v>
      </c>
      <c r="N1073" s="4">
        <f t="shared" si="118"/>
        <v>1</v>
      </c>
      <c r="O1073">
        <f t="shared" si="119"/>
        <v>19</v>
      </c>
      <c r="P1073">
        <f t="shared" si="120"/>
        <v>1</v>
      </c>
      <c r="Q1073" s="5">
        <f t="shared" si="121"/>
        <v>79.016666666666666</v>
      </c>
    </row>
    <row r="1074" spans="1:17" x14ac:dyDescent="0.2">
      <c r="A1074">
        <v>362</v>
      </c>
      <c r="B1074">
        <v>36</v>
      </c>
      <c r="C1074" t="s">
        <v>1069</v>
      </c>
      <c r="D1074" s="6" t="s">
        <v>1645</v>
      </c>
      <c r="F1074" t="str">
        <f>IF(COUNTIF(D1074,"*"),"F","M")</f>
        <v>F</v>
      </c>
      <c r="G1074" t="s">
        <v>1707</v>
      </c>
      <c r="H1074" t="s">
        <v>1599</v>
      </c>
      <c r="I1074" s="2">
        <v>5.4884259259259265E-2</v>
      </c>
      <c r="J1074" t="str">
        <f t="shared" si="115"/>
        <v>1</v>
      </c>
      <c r="K1074" s="5" t="str">
        <f t="shared" si="116"/>
        <v>19</v>
      </c>
      <c r="L1074" t="str">
        <f t="shared" si="117"/>
        <v>02</v>
      </c>
      <c r="M1074" t="s">
        <v>2786</v>
      </c>
      <c r="N1074" s="4">
        <f t="shared" si="118"/>
        <v>1</v>
      </c>
      <c r="O1074">
        <f t="shared" si="119"/>
        <v>19</v>
      </c>
      <c r="P1074">
        <f t="shared" si="120"/>
        <v>2</v>
      </c>
      <c r="Q1074" s="5">
        <f t="shared" si="121"/>
        <v>79.033333333333331</v>
      </c>
    </row>
    <row r="1075" spans="1:17" x14ac:dyDescent="0.2">
      <c r="A1075">
        <v>712</v>
      </c>
      <c r="B1075">
        <v>68</v>
      </c>
      <c r="C1075" t="s">
        <v>1070</v>
      </c>
      <c r="D1075" s="6">
        <v>30</v>
      </c>
      <c r="F1075" t="str">
        <f>IF(COUNTIF(D1075,"*"),"F","M")</f>
        <v>M</v>
      </c>
      <c r="G1075" t="s">
        <v>1922</v>
      </c>
      <c r="H1075" t="s">
        <v>1998</v>
      </c>
      <c r="I1075" s="2">
        <v>5.5034722222222221E-2</v>
      </c>
      <c r="J1075" t="str">
        <f t="shared" si="115"/>
        <v>1</v>
      </c>
      <c r="K1075" s="5" t="str">
        <f t="shared" si="116"/>
        <v>19</v>
      </c>
      <c r="L1075" t="str">
        <f t="shared" si="117"/>
        <v>15</v>
      </c>
      <c r="M1075" t="s">
        <v>2787</v>
      </c>
      <c r="N1075" s="4">
        <f t="shared" si="118"/>
        <v>1</v>
      </c>
      <c r="O1075">
        <f t="shared" si="119"/>
        <v>19</v>
      </c>
      <c r="P1075">
        <f t="shared" si="120"/>
        <v>15</v>
      </c>
      <c r="Q1075" s="5">
        <f t="shared" si="121"/>
        <v>79.25</v>
      </c>
    </row>
    <row r="1076" spans="1:17" x14ac:dyDescent="0.2">
      <c r="A1076">
        <v>363</v>
      </c>
      <c r="B1076">
        <v>31</v>
      </c>
      <c r="C1076" t="s">
        <v>1071</v>
      </c>
      <c r="D1076" s="6" t="s">
        <v>1648</v>
      </c>
      <c r="F1076" t="str">
        <f>IF(COUNTIF(D1076,"*"),"F","M")</f>
        <v>F</v>
      </c>
      <c r="G1076" t="s">
        <v>1922</v>
      </c>
      <c r="H1076" t="s">
        <v>1998</v>
      </c>
      <c r="I1076" s="2">
        <v>5.5046296296296295E-2</v>
      </c>
      <c r="J1076" t="str">
        <f t="shared" si="115"/>
        <v>1</v>
      </c>
      <c r="K1076" s="5" t="str">
        <f t="shared" si="116"/>
        <v>19</v>
      </c>
      <c r="L1076" t="str">
        <f t="shared" si="117"/>
        <v>16</v>
      </c>
      <c r="M1076" t="s">
        <v>2788</v>
      </c>
      <c r="N1076" s="4">
        <f t="shared" si="118"/>
        <v>1</v>
      </c>
      <c r="O1076">
        <f t="shared" si="119"/>
        <v>19</v>
      </c>
      <c r="P1076">
        <f t="shared" si="120"/>
        <v>16</v>
      </c>
      <c r="Q1076" s="5">
        <f t="shared" si="121"/>
        <v>79.266666666666666</v>
      </c>
    </row>
    <row r="1077" spans="1:17" x14ac:dyDescent="0.2">
      <c r="A1077">
        <v>364</v>
      </c>
      <c r="B1077">
        <v>42</v>
      </c>
      <c r="C1077" t="s">
        <v>1072</v>
      </c>
      <c r="D1077" s="6" t="s">
        <v>1620</v>
      </c>
      <c r="F1077" t="str">
        <f>IF(COUNTIF(D1077,"*"),"F","M")</f>
        <v>F</v>
      </c>
      <c r="G1077" t="s">
        <v>1923</v>
      </c>
      <c r="H1077" t="s">
        <v>1599</v>
      </c>
      <c r="I1077" s="2">
        <v>5.5081018518518515E-2</v>
      </c>
      <c r="J1077" t="str">
        <f t="shared" si="115"/>
        <v>1</v>
      </c>
      <c r="K1077" s="5" t="str">
        <f t="shared" si="116"/>
        <v>19</v>
      </c>
      <c r="L1077" t="str">
        <f t="shared" si="117"/>
        <v>19</v>
      </c>
      <c r="M1077" t="s">
        <v>2789</v>
      </c>
      <c r="N1077" s="4">
        <f t="shared" si="118"/>
        <v>1</v>
      </c>
      <c r="O1077">
        <f t="shared" si="119"/>
        <v>19</v>
      </c>
      <c r="P1077">
        <f t="shared" si="120"/>
        <v>19</v>
      </c>
      <c r="Q1077" s="5">
        <f t="shared" si="121"/>
        <v>79.316666666666663</v>
      </c>
    </row>
    <row r="1078" spans="1:17" x14ac:dyDescent="0.2">
      <c r="A1078">
        <v>713</v>
      </c>
      <c r="B1078">
        <v>59</v>
      </c>
      <c r="C1078" t="s">
        <v>1073</v>
      </c>
      <c r="D1078" s="6">
        <v>42</v>
      </c>
      <c r="F1078" t="str">
        <f>IF(COUNTIF(D1078,"*"),"F","M")</f>
        <v>M</v>
      </c>
      <c r="G1078" t="s">
        <v>1923</v>
      </c>
      <c r="H1078" t="s">
        <v>1599</v>
      </c>
      <c r="I1078" s="2">
        <v>5.5081018518518515E-2</v>
      </c>
      <c r="J1078" t="str">
        <f t="shared" si="115"/>
        <v>1</v>
      </c>
      <c r="K1078" s="5" t="str">
        <f t="shared" si="116"/>
        <v>19</v>
      </c>
      <c r="L1078" t="str">
        <f t="shared" si="117"/>
        <v>19</v>
      </c>
      <c r="M1078" t="s">
        <v>2789</v>
      </c>
      <c r="N1078" s="4">
        <f t="shared" si="118"/>
        <v>1</v>
      </c>
      <c r="O1078">
        <f t="shared" si="119"/>
        <v>19</v>
      </c>
      <c r="P1078">
        <f t="shared" si="120"/>
        <v>19</v>
      </c>
      <c r="Q1078" s="5">
        <f t="shared" si="121"/>
        <v>79.316666666666663</v>
      </c>
    </row>
    <row r="1079" spans="1:17" x14ac:dyDescent="0.2">
      <c r="A1079">
        <v>365</v>
      </c>
      <c r="B1079">
        <v>32</v>
      </c>
      <c r="C1079" t="s">
        <v>1074</v>
      </c>
      <c r="D1079" s="6" t="s">
        <v>1643</v>
      </c>
      <c r="F1079" t="str">
        <f>IF(COUNTIF(D1079,"*"),"F","M")</f>
        <v>F</v>
      </c>
      <c r="G1079" t="s">
        <v>1678</v>
      </c>
      <c r="H1079" t="s">
        <v>1600</v>
      </c>
      <c r="I1079" s="2">
        <v>5.5092592592592589E-2</v>
      </c>
      <c r="J1079" t="str">
        <f t="shared" si="115"/>
        <v>1</v>
      </c>
      <c r="K1079" s="5" t="str">
        <f t="shared" si="116"/>
        <v>19</v>
      </c>
      <c r="L1079" t="str">
        <f t="shared" si="117"/>
        <v>20</v>
      </c>
      <c r="M1079" t="s">
        <v>2790</v>
      </c>
      <c r="N1079" s="4">
        <f t="shared" si="118"/>
        <v>1</v>
      </c>
      <c r="O1079">
        <f t="shared" si="119"/>
        <v>19</v>
      </c>
      <c r="P1079">
        <f t="shared" si="120"/>
        <v>20</v>
      </c>
      <c r="Q1079" s="5">
        <f t="shared" si="121"/>
        <v>79.333333333333329</v>
      </c>
    </row>
    <row r="1080" spans="1:17" x14ac:dyDescent="0.2">
      <c r="A1080">
        <v>366</v>
      </c>
      <c r="B1080">
        <v>49</v>
      </c>
      <c r="C1080" t="s">
        <v>1075</v>
      </c>
      <c r="D1080" s="6" t="s">
        <v>1615</v>
      </c>
      <c r="F1080" t="str">
        <f>IF(COUNTIF(D1080,"*"),"F","M")</f>
        <v>F</v>
      </c>
      <c r="G1080" t="s">
        <v>1695</v>
      </c>
      <c r="H1080" t="s">
        <v>1599</v>
      </c>
      <c r="I1080" s="2">
        <v>5.5150462962962964E-2</v>
      </c>
      <c r="J1080" t="str">
        <f t="shared" si="115"/>
        <v>1</v>
      </c>
      <c r="K1080" s="5" t="str">
        <f t="shared" si="116"/>
        <v>19</v>
      </c>
      <c r="L1080" t="str">
        <f t="shared" si="117"/>
        <v>25</v>
      </c>
      <c r="M1080" t="s">
        <v>2791</v>
      </c>
      <c r="N1080" s="4">
        <f t="shared" si="118"/>
        <v>1</v>
      </c>
      <c r="O1080">
        <f t="shared" si="119"/>
        <v>19</v>
      </c>
      <c r="P1080">
        <f t="shared" si="120"/>
        <v>25</v>
      </c>
      <c r="Q1080" s="5">
        <f t="shared" si="121"/>
        <v>79.416666666666671</v>
      </c>
    </row>
    <row r="1081" spans="1:17" x14ac:dyDescent="0.2">
      <c r="A1081">
        <v>367</v>
      </c>
      <c r="B1081">
        <v>41</v>
      </c>
      <c r="C1081" t="s">
        <v>1076</v>
      </c>
      <c r="D1081" s="6" t="s">
        <v>1611</v>
      </c>
      <c r="F1081" t="str">
        <f>IF(COUNTIF(D1081,"*"),"F","M")</f>
        <v>F</v>
      </c>
      <c r="G1081" t="s">
        <v>1752</v>
      </c>
      <c r="H1081" t="s">
        <v>2005</v>
      </c>
      <c r="I1081" s="2">
        <v>5.5162037037037037E-2</v>
      </c>
      <c r="J1081" t="str">
        <f t="shared" si="115"/>
        <v>1</v>
      </c>
      <c r="K1081" s="5" t="str">
        <f t="shared" si="116"/>
        <v>19</v>
      </c>
      <c r="L1081" t="str">
        <f t="shared" si="117"/>
        <v>26</v>
      </c>
      <c r="M1081" t="s">
        <v>2792</v>
      </c>
      <c r="N1081" s="4">
        <f t="shared" si="118"/>
        <v>1</v>
      </c>
      <c r="O1081">
        <f t="shared" si="119"/>
        <v>19</v>
      </c>
      <c r="P1081">
        <f t="shared" si="120"/>
        <v>26</v>
      </c>
      <c r="Q1081" s="5">
        <f t="shared" si="121"/>
        <v>79.433333333333337</v>
      </c>
    </row>
    <row r="1082" spans="1:17" x14ac:dyDescent="0.2">
      <c r="A1082">
        <v>714</v>
      </c>
      <c r="B1082">
        <v>60</v>
      </c>
      <c r="C1082" t="s">
        <v>1077</v>
      </c>
      <c r="D1082" s="6">
        <v>40</v>
      </c>
      <c r="F1082" t="str">
        <f>IF(COUNTIF(D1082,"*"),"F","M")</f>
        <v>M</v>
      </c>
      <c r="G1082" t="s">
        <v>1750</v>
      </c>
      <c r="H1082" t="s">
        <v>1599</v>
      </c>
      <c r="I1082" s="2">
        <v>5.5219907407407405E-2</v>
      </c>
      <c r="J1082" t="str">
        <f t="shared" si="115"/>
        <v>1</v>
      </c>
      <c r="K1082" s="5" t="str">
        <f t="shared" si="116"/>
        <v>19</v>
      </c>
      <c r="L1082" t="str">
        <f t="shared" si="117"/>
        <v>31</v>
      </c>
      <c r="M1082" t="s">
        <v>2793</v>
      </c>
      <c r="N1082" s="4">
        <f t="shared" si="118"/>
        <v>1</v>
      </c>
      <c r="O1082">
        <f t="shared" si="119"/>
        <v>19</v>
      </c>
      <c r="P1082">
        <f t="shared" si="120"/>
        <v>31</v>
      </c>
      <c r="Q1082" s="5">
        <f t="shared" si="121"/>
        <v>79.516666666666666</v>
      </c>
    </row>
    <row r="1083" spans="1:17" x14ac:dyDescent="0.2">
      <c r="A1083">
        <v>715</v>
      </c>
      <c r="B1083">
        <v>61</v>
      </c>
      <c r="C1083" t="s">
        <v>1078</v>
      </c>
      <c r="D1083" s="6">
        <v>40</v>
      </c>
      <c r="F1083" t="str">
        <f>IF(COUNTIF(D1083,"*"),"F","M")</f>
        <v>M</v>
      </c>
      <c r="G1083" t="s">
        <v>1750</v>
      </c>
      <c r="H1083" t="s">
        <v>1599</v>
      </c>
      <c r="I1083" s="2">
        <v>5.5219907407407405E-2</v>
      </c>
      <c r="J1083" t="str">
        <f t="shared" si="115"/>
        <v>1</v>
      </c>
      <c r="K1083" s="5" t="str">
        <f t="shared" si="116"/>
        <v>19</v>
      </c>
      <c r="L1083" t="str">
        <f t="shared" si="117"/>
        <v>31</v>
      </c>
      <c r="M1083" t="s">
        <v>2793</v>
      </c>
      <c r="N1083" s="4">
        <f t="shared" si="118"/>
        <v>1</v>
      </c>
      <c r="O1083">
        <f t="shared" si="119"/>
        <v>19</v>
      </c>
      <c r="P1083">
        <f t="shared" si="120"/>
        <v>31</v>
      </c>
      <c r="Q1083" s="5">
        <f t="shared" si="121"/>
        <v>79.516666666666666</v>
      </c>
    </row>
    <row r="1084" spans="1:17" x14ac:dyDescent="0.2">
      <c r="A1084">
        <v>368</v>
      </c>
      <c r="B1084">
        <v>50</v>
      </c>
      <c r="C1084" t="s">
        <v>1079</v>
      </c>
      <c r="D1084" s="6" t="s">
        <v>1638</v>
      </c>
      <c r="F1084" t="str">
        <f>IF(COUNTIF(D1084,"*"),"F","M")</f>
        <v>F</v>
      </c>
      <c r="G1084" t="s">
        <v>1701</v>
      </c>
      <c r="H1084" t="s">
        <v>1599</v>
      </c>
      <c r="I1084" s="2">
        <v>5.5312499999999994E-2</v>
      </c>
      <c r="J1084" t="str">
        <f t="shared" si="115"/>
        <v>1</v>
      </c>
      <c r="K1084" s="5" t="str">
        <f t="shared" si="116"/>
        <v>19</v>
      </c>
      <c r="L1084" t="str">
        <f t="shared" si="117"/>
        <v>39</v>
      </c>
      <c r="M1084" t="s">
        <v>2794</v>
      </c>
      <c r="N1084" s="4">
        <f t="shared" si="118"/>
        <v>1</v>
      </c>
      <c r="O1084">
        <f t="shared" si="119"/>
        <v>19</v>
      </c>
      <c r="P1084">
        <f t="shared" si="120"/>
        <v>39</v>
      </c>
      <c r="Q1084" s="5">
        <f t="shared" si="121"/>
        <v>79.650000000000006</v>
      </c>
    </row>
    <row r="1085" spans="1:17" x14ac:dyDescent="0.2">
      <c r="A1085">
        <v>716</v>
      </c>
      <c r="B1085">
        <v>5</v>
      </c>
      <c r="C1085" t="s">
        <v>1080</v>
      </c>
      <c r="D1085" s="6">
        <v>75</v>
      </c>
      <c r="F1085" t="str">
        <f>IF(COUNTIF(D1085,"*"),"F","M")</f>
        <v>M</v>
      </c>
      <c r="G1085" t="s">
        <v>1780</v>
      </c>
      <c r="H1085" t="s">
        <v>1599</v>
      </c>
      <c r="I1085" s="2">
        <v>5.5381944444444442E-2</v>
      </c>
      <c r="J1085" t="str">
        <f t="shared" si="115"/>
        <v>1</v>
      </c>
      <c r="K1085" s="5" t="str">
        <f t="shared" si="116"/>
        <v>19</v>
      </c>
      <c r="L1085" t="str">
        <f t="shared" si="117"/>
        <v>45</v>
      </c>
      <c r="M1085" t="s">
        <v>2795</v>
      </c>
      <c r="N1085" s="4">
        <f t="shared" si="118"/>
        <v>1</v>
      </c>
      <c r="O1085">
        <f t="shared" si="119"/>
        <v>19</v>
      </c>
      <c r="P1085">
        <f t="shared" si="120"/>
        <v>45</v>
      </c>
      <c r="Q1085" s="5">
        <f t="shared" si="121"/>
        <v>79.75</v>
      </c>
    </row>
    <row r="1086" spans="1:17" x14ac:dyDescent="0.2">
      <c r="A1086">
        <v>369</v>
      </c>
      <c r="B1086">
        <v>26</v>
      </c>
      <c r="C1086" t="s">
        <v>1081</v>
      </c>
      <c r="D1086" s="6" t="s">
        <v>1624</v>
      </c>
      <c r="F1086" t="str">
        <f>IF(COUNTIF(D1086,"*"),"F","M")</f>
        <v>F</v>
      </c>
      <c r="G1086" t="s">
        <v>1682</v>
      </c>
      <c r="H1086" t="s">
        <v>1599</v>
      </c>
      <c r="I1086" s="2">
        <v>5.5393518518518516E-2</v>
      </c>
      <c r="J1086" t="str">
        <f t="shared" si="115"/>
        <v>1</v>
      </c>
      <c r="K1086" s="5" t="str">
        <f t="shared" si="116"/>
        <v>19</v>
      </c>
      <c r="L1086" t="str">
        <f t="shared" si="117"/>
        <v>46</v>
      </c>
      <c r="M1086" t="s">
        <v>2796</v>
      </c>
      <c r="N1086" s="4">
        <f t="shared" si="118"/>
        <v>1</v>
      </c>
      <c r="O1086">
        <f t="shared" si="119"/>
        <v>19</v>
      </c>
      <c r="P1086">
        <f t="shared" si="120"/>
        <v>46</v>
      </c>
      <c r="Q1086" s="5">
        <f t="shared" si="121"/>
        <v>79.766666666666666</v>
      </c>
    </row>
    <row r="1087" spans="1:17" x14ac:dyDescent="0.2">
      <c r="A1087">
        <v>717</v>
      </c>
      <c r="B1087">
        <v>62</v>
      </c>
      <c r="C1087" t="s">
        <v>1082</v>
      </c>
      <c r="D1087" s="6">
        <v>46</v>
      </c>
      <c r="F1087" t="str">
        <f>IF(COUNTIF(D1087,"*"),"F","M")</f>
        <v>M</v>
      </c>
      <c r="G1087" t="s">
        <v>1682</v>
      </c>
      <c r="H1087" t="s">
        <v>1599</v>
      </c>
      <c r="I1087" s="2">
        <v>5.5393518518518516E-2</v>
      </c>
      <c r="J1087" t="str">
        <f t="shared" si="115"/>
        <v>1</v>
      </c>
      <c r="K1087" s="5" t="str">
        <f t="shared" si="116"/>
        <v>19</v>
      </c>
      <c r="L1087" t="str">
        <f t="shared" si="117"/>
        <v>46</v>
      </c>
      <c r="M1087" t="s">
        <v>2796</v>
      </c>
      <c r="N1087" s="4">
        <f t="shared" si="118"/>
        <v>1</v>
      </c>
      <c r="O1087">
        <f t="shared" si="119"/>
        <v>19</v>
      </c>
      <c r="P1087">
        <f t="shared" si="120"/>
        <v>46</v>
      </c>
      <c r="Q1087" s="5">
        <f t="shared" si="121"/>
        <v>79.766666666666666</v>
      </c>
    </row>
    <row r="1088" spans="1:17" x14ac:dyDescent="0.2">
      <c r="A1088">
        <v>370</v>
      </c>
      <c r="B1088">
        <v>77</v>
      </c>
      <c r="C1088" t="s">
        <v>1083</v>
      </c>
      <c r="D1088" s="6" t="s">
        <v>1625</v>
      </c>
      <c r="F1088" t="str">
        <f>IF(COUNTIF(D1088,"*"),"F","M")</f>
        <v>F</v>
      </c>
      <c r="G1088" t="s">
        <v>1705</v>
      </c>
      <c r="H1088" t="s">
        <v>1599</v>
      </c>
      <c r="I1088" s="2">
        <v>5.545138888888889E-2</v>
      </c>
      <c r="J1088" t="str">
        <f t="shared" si="115"/>
        <v>1</v>
      </c>
      <c r="K1088" s="5" t="str">
        <f t="shared" si="116"/>
        <v>19</v>
      </c>
      <c r="L1088" t="str">
        <f t="shared" si="117"/>
        <v>51</v>
      </c>
      <c r="M1088" t="s">
        <v>2797</v>
      </c>
      <c r="N1088" s="4">
        <f t="shared" si="118"/>
        <v>1</v>
      </c>
      <c r="O1088">
        <f t="shared" si="119"/>
        <v>19</v>
      </c>
      <c r="P1088">
        <f t="shared" si="120"/>
        <v>51</v>
      </c>
      <c r="Q1088" s="5">
        <f t="shared" si="121"/>
        <v>79.849999999999994</v>
      </c>
    </row>
    <row r="1089" spans="1:17" x14ac:dyDescent="0.2">
      <c r="A1089">
        <v>718</v>
      </c>
      <c r="B1089">
        <v>62</v>
      </c>
      <c r="C1089" t="s">
        <v>1084</v>
      </c>
      <c r="D1089" s="6">
        <v>43</v>
      </c>
      <c r="F1089" t="str">
        <f>IF(COUNTIF(D1089,"*"),"F","M")</f>
        <v>M</v>
      </c>
      <c r="G1089" t="s">
        <v>1707</v>
      </c>
      <c r="H1089" t="s">
        <v>1599</v>
      </c>
      <c r="I1089" s="2">
        <v>5.5509259259259258E-2</v>
      </c>
      <c r="J1089" t="str">
        <f t="shared" si="115"/>
        <v>1</v>
      </c>
      <c r="K1089" s="5" t="str">
        <f t="shared" si="116"/>
        <v>19</v>
      </c>
      <c r="L1089" t="str">
        <f t="shared" si="117"/>
        <v>56</v>
      </c>
      <c r="M1089" t="s">
        <v>2798</v>
      </c>
      <c r="N1089" s="4">
        <f t="shared" si="118"/>
        <v>1</v>
      </c>
      <c r="O1089">
        <f t="shared" si="119"/>
        <v>19</v>
      </c>
      <c r="P1089">
        <f t="shared" si="120"/>
        <v>56</v>
      </c>
      <c r="Q1089" s="5">
        <f t="shared" si="121"/>
        <v>79.933333333333337</v>
      </c>
    </row>
    <row r="1090" spans="1:17" x14ac:dyDescent="0.2">
      <c r="A1090">
        <v>371</v>
      </c>
      <c r="B1090">
        <v>32</v>
      </c>
      <c r="C1090" t="s">
        <v>1085</v>
      </c>
      <c r="D1090" s="6" t="s">
        <v>1649</v>
      </c>
      <c r="F1090" t="str">
        <f>IF(COUNTIF(D1090,"*"),"F","M")</f>
        <v>F</v>
      </c>
      <c r="G1090" t="s">
        <v>1697</v>
      </c>
      <c r="H1090" t="s">
        <v>1599</v>
      </c>
      <c r="I1090" s="2">
        <v>5.5567129629629626E-2</v>
      </c>
      <c r="J1090" t="str">
        <f t="shared" si="115"/>
        <v>1</v>
      </c>
      <c r="K1090" s="5" t="str">
        <f t="shared" si="116"/>
        <v>20</v>
      </c>
      <c r="L1090" t="str">
        <f t="shared" si="117"/>
        <v>01</v>
      </c>
      <c r="M1090" t="s">
        <v>2799</v>
      </c>
      <c r="N1090" s="4">
        <f t="shared" si="118"/>
        <v>1</v>
      </c>
      <c r="O1090">
        <f t="shared" si="119"/>
        <v>20</v>
      </c>
      <c r="P1090">
        <f t="shared" si="120"/>
        <v>1</v>
      </c>
      <c r="Q1090" s="5">
        <f t="shared" si="121"/>
        <v>80.016666666666666</v>
      </c>
    </row>
    <row r="1091" spans="1:17" x14ac:dyDescent="0.2">
      <c r="A1091">
        <v>372</v>
      </c>
      <c r="B1091">
        <v>15</v>
      </c>
      <c r="C1091" t="s">
        <v>1086</v>
      </c>
      <c r="D1091" s="6" t="s">
        <v>1636</v>
      </c>
      <c r="F1091" t="str">
        <f>IF(COUNTIF(D1091,"*"),"F","M")</f>
        <v>F</v>
      </c>
      <c r="G1091" t="s">
        <v>1743</v>
      </c>
      <c r="H1091" t="s">
        <v>1599</v>
      </c>
      <c r="I1091" s="2">
        <v>5.5567129629629626E-2</v>
      </c>
      <c r="J1091" t="str">
        <f t="shared" si="115"/>
        <v>1</v>
      </c>
      <c r="K1091" s="5" t="str">
        <f t="shared" si="116"/>
        <v>20</v>
      </c>
      <c r="L1091" t="str">
        <f t="shared" si="117"/>
        <v>01</v>
      </c>
      <c r="M1091" t="s">
        <v>2799</v>
      </c>
      <c r="N1091" s="4">
        <f t="shared" si="118"/>
        <v>1</v>
      </c>
      <c r="O1091">
        <f t="shared" si="119"/>
        <v>20</v>
      </c>
      <c r="P1091">
        <f t="shared" si="120"/>
        <v>1</v>
      </c>
      <c r="Q1091" s="5">
        <f t="shared" si="121"/>
        <v>80.016666666666666</v>
      </c>
    </row>
    <row r="1092" spans="1:17" x14ac:dyDescent="0.2">
      <c r="A1092">
        <v>373</v>
      </c>
      <c r="B1092">
        <v>16</v>
      </c>
      <c r="C1092" t="s">
        <v>1087</v>
      </c>
      <c r="D1092" s="6" t="s">
        <v>1628</v>
      </c>
      <c r="F1092" t="str">
        <f>IF(COUNTIF(D1092,"*"),"F","M")</f>
        <v>F</v>
      </c>
      <c r="G1092" t="s">
        <v>1743</v>
      </c>
      <c r="H1092" t="s">
        <v>1599</v>
      </c>
      <c r="I1092" s="2">
        <v>5.5567129629629626E-2</v>
      </c>
      <c r="J1092" t="str">
        <f t="shared" si="115"/>
        <v>1</v>
      </c>
      <c r="K1092" s="5" t="str">
        <f t="shared" si="116"/>
        <v>20</v>
      </c>
      <c r="L1092" t="str">
        <f t="shared" si="117"/>
        <v>01</v>
      </c>
      <c r="M1092" t="s">
        <v>2799</v>
      </c>
      <c r="N1092" s="4">
        <f t="shared" si="118"/>
        <v>1</v>
      </c>
      <c r="O1092">
        <f t="shared" si="119"/>
        <v>20</v>
      </c>
      <c r="P1092">
        <f t="shared" si="120"/>
        <v>1</v>
      </c>
      <c r="Q1092" s="5">
        <f t="shared" si="121"/>
        <v>80.016666666666666</v>
      </c>
    </row>
    <row r="1093" spans="1:17" x14ac:dyDescent="0.2">
      <c r="A1093">
        <v>374</v>
      </c>
      <c r="B1093">
        <v>78</v>
      </c>
      <c r="C1093" t="s">
        <v>1088</v>
      </c>
      <c r="D1093" s="6" t="s">
        <v>1625</v>
      </c>
      <c r="F1093" t="str">
        <f>IF(COUNTIF(D1093,"*"),"F","M")</f>
        <v>F</v>
      </c>
      <c r="G1093" t="s">
        <v>1705</v>
      </c>
      <c r="H1093" t="s">
        <v>1599</v>
      </c>
      <c r="I1093" s="2">
        <v>5.561342592592592E-2</v>
      </c>
      <c r="J1093" t="str">
        <f t="shared" si="115"/>
        <v>1</v>
      </c>
      <c r="K1093" s="5" t="str">
        <f t="shared" si="116"/>
        <v>20</v>
      </c>
      <c r="L1093" t="str">
        <f t="shared" si="117"/>
        <v>05</v>
      </c>
      <c r="M1093" t="s">
        <v>2800</v>
      </c>
      <c r="N1093" s="4">
        <f t="shared" si="118"/>
        <v>1</v>
      </c>
      <c r="O1093">
        <f t="shared" si="119"/>
        <v>20</v>
      </c>
      <c r="P1093">
        <f t="shared" si="120"/>
        <v>5</v>
      </c>
      <c r="Q1093" s="5">
        <f t="shared" si="121"/>
        <v>80.083333333333329</v>
      </c>
    </row>
    <row r="1094" spans="1:17" x14ac:dyDescent="0.2">
      <c r="A1094">
        <v>375</v>
      </c>
      <c r="B1094">
        <v>27</v>
      </c>
      <c r="C1094" t="s">
        <v>1089</v>
      </c>
      <c r="D1094" s="6" t="s">
        <v>1661</v>
      </c>
      <c r="F1094" t="str">
        <f>IF(COUNTIF(D1094,"*"),"F","M")</f>
        <v>F</v>
      </c>
      <c r="G1094" t="s">
        <v>1705</v>
      </c>
      <c r="H1094" t="s">
        <v>1599</v>
      </c>
      <c r="I1094" s="2">
        <v>5.5648148148148148E-2</v>
      </c>
      <c r="J1094" t="str">
        <f t="shared" si="115"/>
        <v>1</v>
      </c>
      <c r="K1094" s="5" t="str">
        <f t="shared" si="116"/>
        <v>20</v>
      </c>
      <c r="L1094" t="str">
        <f t="shared" si="117"/>
        <v>08</v>
      </c>
      <c r="M1094" t="s">
        <v>2801</v>
      </c>
      <c r="N1094" s="4">
        <f t="shared" si="118"/>
        <v>1</v>
      </c>
      <c r="O1094">
        <f t="shared" si="119"/>
        <v>20</v>
      </c>
      <c r="P1094">
        <f t="shared" si="120"/>
        <v>8</v>
      </c>
      <c r="Q1094" s="5">
        <f t="shared" si="121"/>
        <v>80.13333333333334</v>
      </c>
    </row>
    <row r="1095" spans="1:17" x14ac:dyDescent="0.2">
      <c r="A1095">
        <v>376</v>
      </c>
      <c r="B1095">
        <v>37</v>
      </c>
      <c r="C1095" t="s">
        <v>1090</v>
      </c>
      <c r="D1095" s="6" t="s">
        <v>1646</v>
      </c>
      <c r="F1095" t="str">
        <f>IF(COUNTIF(D1095,"*"),"F","M")</f>
        <v>F</v>
      </c>
      <c r="G1095" t="s">
        <v>1705</v>
      </c>
      <c r="H1095" t="s">
        <v>1599</v>
      </c>
      <c r="I1095" s="2">
        <v>5.5648148148148148E-2</v>
      </c>
      <c r="J1095" t="str">
        <f t="shared" si="115"/>
        <v>1</v>
      </c>
      <c r="K1095" s="5" t="str">
        <f t="shared" si="116"/>
        <v>20</v>
      </c>
      <c r="L1095" t="str">
        <f t="shared" si="117"/>
        <v>08</v>
      </c>
      <c r="M1095" t="s">
        <v>2801</v>
      </c>
      <c r="N1095" s="4">
        <f t="shared" si="118"/>
        <v>1</v>
      </c>
      <c r="O1095">
        <f t="shared" si="119"/>
        <v>20</v>
      </c>
      <c r="P1095">
        <f t="shared" si="120"/>
        <v>8</v>
      </c>
      <c r="Q1095" s="5">
        <f t="shared" si="121"/>
        <v>80.13333333333334</v>
      </c>
    </row>
    <row r="1096" spans="1:17" x14ac:dyDescent="0.2">
      <c r="A1096">
        <v>377</v>
      </c>
      <c r="B1096">
        <v>38</v>
      </c>
      <c r="C1096" t="s">
        <v>1091</v>
      </c>
      <c r="D1096" s="6" t="s">
        <v>1657</v>
      </c>
      <c r="F1096" t="str">
        <f>IF(COUNTIF(D1096,"*"),"F","M")</f>
        <v>F</v>
      </c>
      <c r="G1096" t="s">
        <v>1924</v>
      </c>
      <c r="H1096" t="s">
        <v>2005</v>
      </c>
      <c r="I1096" s="2">
        <v>5.5891203703703707E-2</v>
      </c>
      <c r="J1096" t="str">
        <f t="shared" si="115"/>
        <v>1</v>
      </c>
      <c r="K1096" s="5" t="str">
        <f t="shared" si="116"/>
        <v>20</v>
      </c>
      <c r="L1096" t="str">
        <f t="shared" si="117"/>
        <v>29</v>
      </c>
      <c r="M1096" t="s">
        <v>2802</v>
      </c>
      <c r="N1096" s="4">
        <f t="shared" si="118"/>
        <v>1</v>
      </c>
      <c r="O1096">
        <f t="shared" si="119"/>
        <v>20</v>
      </c>
      <c r="P1096">
        <f t="shared" si="120"/>
        <v>29</v>
      </c>
      <c r="Q1096" s="5">
        <f t="shared" si="121"/>
        <v>80.483333333333334</v>
      </c>
    </row>
    <row r="1097" spans="1:17" x14ac:dyDescent="0.2">
      <c r="A1097">
        <v>378</v>
      </c>
      <c r="B1097">
        <v>39</v>
      </c>
      <c r="C1097" t="s">
        <v>1092</v>
      </c>
      <c r="D1097" s="6" t="s">
        <v>1645</v>
      </c>
      <c r="F1097" t="str">
        <f>IF(COUNTIF(D1097,"*"),"F","M")</f>
        <v>F</v>
      </c>
      <c r="G1097" t="s">
        <v>1697</v>
      </c>
      <c r="H1097" t="s">
        <v>1599</v>
      </c>
      <c r="I1097" s="2">
        <v>5.5891203703703707E-2</v>
      </c>
      <c r="J1097" t="str">
        <f t="shared" si="115"/>
        <v>1</v>
      </c>
      <c r="K1097" s="5" t="str">
        <f t="shared" si="116"/>
        <v>20</v>
      </c>
      <c r="L1097" t="str">
        <f t="shared" si="117"/>
        <v>29</v>
      </c>
      <c r="M1097" t="s">
        <v>2802</v>
      </c>
      <c r="N1097" s="4">
        <f t="shared" si="118"/>
        <v>1</v>
      </c>
      <c r="O1097">
        <f t="shared" si="119"/>
        <v>20</v>
      </c>
      <c r="P1097">
        <f t="shared" si="120"/>
        <v>29</v>
      </c>
      <c r="Q1097" s="5">
        <f t="shared" si="121"/>
        <v>80.483333333333334</v>
      </c>
    </row>
    <row r="1098" spans="1:17" x14ac:dyDescent="0.2">
      <c r="A1098">
        <v>719</v>
      </c>
      <c r="B1098">
        <v>88</v>
      </c>
      <c r="C1098" t="s">
        <v>1093</v>
      </c>
      <c r="D1098" s="6">
        <v>37</v>
      </c>
      <c r="F1098" t="str">
        <f>IF(COUNTIF(D1098,"*"),"F","M")</f>
        <v>M</v>
      </c>
      <c r="G1098" t="s">
        <v>1925</v>
      </c>
      <c r="H1098" t="s">
        <v>1599</v>
      </c>
      <c r="I1098" s="2">
        <v>5.5891203703703707E-2</v>
      </c>
      <c r="J1098" t="str">
        <f t="shared" si="115"/>
        <v>1</v>
      </c>
      <c r="K1098" s="5" t="str">
        <f t="shared" si="116"/>
        <v>20</v>
      </c>
      <c r="L1098" t="str">
        <f t="shared" si="117"/>
        <v>29</v>
      </c>
      <c r="M1098" t="s">
        <v>2802</v>
      </c>
      <c r="N1098" s="4">
        <f t="shared" si="118"/>
        <v>1</v>
      </c>
      <c r="O1098">
        <f t="shared" si="119"/>
        <v>20</v>
      </c>
      <c r="P1098">
        <f t="shared" si="120"/>
        <v>29</v>
      </c>
      <c r="Q1098" s="5">
        <f t="shared" si="121"/>
        <v>80.483333333333334</v>
      </c>
    </row>
    <row r="1099" spans="1:17" x14ac:dyDescent="0.2">
      <c r="A1099">
        <v>720</v>
      </c>
      <c r="B1099">
        <v>32</v>
      </c>
      <c r="C1099" t="s">
        <v>1094</v>
      </c>
      <c r="D1099" s="6">
        <v>55</v>
      </c>
      <c r="F1099" t="str">
        <f>IF(COUNTIF(D1099,"*"),"F","M")</f>
        <v>M</v>
      </c>
      <c r="G1099" t="s">
        <v>1926</v>
      </c>
      <c r="H1099" t="s">
        <v>2002</v>
      </c>
      <c r="I1099" s="2">
        <v>5.5972222222222222E-2</v>
      </c>
      <c r="J1099" t="str">
        <f t="shared" si="115"/>
        <v>1</v>
      </c>
      <c r="K1099" s="5" t="str">
        <f t="shared" si="116"/>
        <v>20</v>
      </c>
      <c r="L1099" t="str">
        <f t="shared" si="117"/>
        <v>36</v>
      </c>
      <c r="M1099" t="s">
        <v>2803</v>
      </c>
      <c r="N1099" s="4">
        <f t="shared" si="118"/>
        <v>1</v>
      </c>
      <c r="O1099">
        <f t="shared" si="119"/>
        <v>20</v>
      </c>
      <c r="P1099">
        <f t="shared" si="120"/>
        <v>36</v>
      </c>
      <c r="Q1099" s="5">
        <f t="shared" si="121"/>
        <v>80.599999999999994</v>
      </c>
    </row>
    <row r="1100" spans="1:17" x14ac:dyDescent="0.2">
      <c r="A1100">
        <v>721</v>
      </c>
      <c r="B1100">
        <v>67</v>
      </c>
      <c r="C1100" t="s">
        <v>1095</v>
      </c>
      <c r="D1100" s="6">
        <v>22</v>
      </c>
      <c r="F1100" t="str">
        <f>IF(COUNTIF(D1100,"*"),"F","M")</f>
        <v>M</v>
      </c>
      <c r="G1100" t="s">
        <v>1743</v>
      </c>
      <c r="H1100" t="s">
        <v>1599</v>
      </c>
      <c r="I1100" s="2">
        <v>5.5983796296296295E-2</v>
      </c>
      <c r="J1100" t="str">
        <f t="shared" si="115"/>
        <v>1</v>
      </c>
      <c r="K1100" s="5" t="str">
        <f t="shared" si="116"/>
        <v>20</v>
      </c>
      <c r="L1100" t="str">
        <f t="shared" si="117"/>
        <v>37</v>
      </c>
      <c r="M1100" t="s">
        <v>2804</v>
      </c>
      <c r="N1100" s="4">
        <f t="shared" si="118"/>
        <v>1</v>
      </c>
      <c r="O1100">
        <f t="shared" si="119"/>
        <v>20</v>
      </c>
      <c r="P1100">
        <f t="shared" si="120"/>
        <v>37</v>
      </c>
      <c r="Q1100" s="5">
        <f t="shared" si="121"/>
        <v>80.61666666666666</v>
      </c>
    </row>
    <row r="1101" spans="1:17" x14ac:dyDescent="0.2">
      <c r="A1101">
        <v>722</v>
      </c>
      <c r="B1101">
        <v>89</v>
      </c>
      <c r="C1101" t="s">
        <v>1096</v>
      </c>
      <c r="D1101" s="6">
        <v>35</v>
      </c>
      <c r="F1101" t="str">
        <f>IF(COUNTIF(D1101,"*"),"F","M")</f>
        <v>M</v>
      </c>
      <c r="G1101" t="s">
        <v>1912</v>
      </c>
      <c r="H1101" t="s">
        <v>1599</v>
      </c>
      <c r="I1101" s="2">
        <v>5.6064814814814817E-2</v>
      </c>
      <c r="J1101" t="str">
        <f t="shared" si="115"/>
        <v>1</v>
      </c>
      <c r="K1101" s="5" t="str">
        <f t="shared" si="116"/>
        <v>20</v>
      </c>
      <c r="L1101" t="str">
        <f t="shared" si="117"/>
        <v>44</v>
      </c>
      <c r="M1101" t="s">
        <v>2805</v>
      </c>
      <c r="N1101" s="4">
        <f t="shared" si="118"/>
        <v>1</v>
      </c>
      <c r="O1101">
        <f t="shared" si="119"/>
        <v>20</v>
      </c>
      <c r="P1101">
        <f t="shared" si="120"/>
        <v>44</v>
      </c>
      <c r="Q1101" s="5">
        <f t="shared" si="121"/>
        <v>80.733333333333334</v>
      </c>
    </row>
    <row r="1102" spans="1:17" x14ac:dyDescent="0.2">
      <c r="A1102">
        <v>723</v>
      </c>
      <c r="B1102">
        <v>141</v>
      </c>
      <c r="C1102" t="s">
        <v>1097</v>
      </c>
      <c r="D1102" s="6">
        <v>15</v>
      </c>
      <c r="F1102" t="str">
        <f>IF(COUNTIF(D1102,"*"),"F","M")</f>
        <v>M</v>
      </c>
      <c r="G1102" t="s">
        <v>1727</v>
      </c>
      <c r="H1102" t="s">
        <v>1599</v>
      </c>
      <c r="I1102" s="2">
        <v>5.6087962962962958E-2</v>
      </c>
      <c r="J1102" t="str">
        <f t="shared" si="115"/>
        <v>1</v>
      </c>
      <c r="K1102" s="5" t="str">
        <f t="shared" si="116"/>
        <v>20</v>
      </c>
      <c r="L1102" t="str">
        <f t="shared" si="117"/>
        <v>46</v>
      </c>
      <c r="M1102" t="s">
        <v>2806</v>
      </c>
      <c r="N1102" s="4">
        <f t="shared" si="118"/>
        <v>1</v>
      </c>
      <c r="O1102">
        <f t="shared" si="119"/>
        <v>20</v>
      </c>
      <c r="P1102">
        <f t="shared" si="120"/>
        <v>46</v>
      </c>
      <c r="Q1102" s="5">
        <f t="shared" si="121"/>
        <v>80.766666666666666</v>
      </c>
    </row>
    <row r="1103" spans="1:17" x14ac:dyDescent="0.2">
      <c r="A1103">
        <v>724</v>
      </c>
      <c r="B1103">
        <v>57</v>
      </c>
      <c r="C1103" t="s">
        <v>1098</v>
      </c>
      <c r="D1103" s="6">
        <v>14</v>
      </c>
      <c r="F1103" t="str">
        <f>IF(COUNTIF(D1103,"*"),"F","M")</f>
        <v>M</v>
      </c>
      <c r="G1103" t="s">
        <v>1727</v>
      </c>
      <c r="H1103" t="s">
        <v>1599</v>
      </c>
      <c r="I1103" s="2">
        <v>5.6111111111111112E-2</v>
      </c>
      <c r="J1103" t="str">
        <f t="shared" si="115"/>
        <v>1</v>
      </c>
      <c r="K1103" s="5" t="str">
        <f t="shared" si="116"/>
        <v>20</v>
      </c>
      <c r="L1103" t="str">
        <f t="shared" si="117"/>
        <v>48</v>
      </c>
      <c r="M1103" t="s">
        <v>2807</v>
      </c>
      <c r="N1103" s="4">
        <f t="shared" si="118"/>
        <v>1</v>
      </c>
      <c r="O1103">
        <f t="shared" si="119"/>
        <v>20</v>
      </c>
      <c r="P1103">
        <f t="shared" si="120"/>
        <v>48</v>
      </c>
      <c r="Q1103" s="5">
        <f t="shared" si="121"/>
        <v>80.8</v>
      </c>
    </row>
    <row r="1104" spans="1:17" x14ac:dyDescent="0.2">
      <c r="A1104">
        <v>379</v>
      </c>
      <c r="B1104">
        <v>79</v>
      </c>
      <c r="C1104" t="s">
        <v>1099</v>
      </c>
      <c r="D1104" s="6" t="s">
        <v>1647</v>
      </c>
      <c r="F1104" t="str">
        <f>IF(COUNTIF(D1104,"*"),"F","M")</f>
        <v>F</v>
      </c>
      <c r="G1104" t="s">
        <v>1740</v>
      </c>
      <c r="H1104" t="s">
        <v>1599</v>
      </c>
      <c r="I1104" s="2">
        <v>5.62037037037037E-2</v>
      </c>
      <c r="J1104" t="str">
        <f t="shared" si="115"/>
        <v>1</v>
      </c>
      <c r="K1104" s="5" t="str">
        <f t="shared" si="116"/>
        <v>20</v>
      </c>
      <c r="L1104" t="str">
        <f t="shared" si="117"/>
        <v>56</v>
      </c>
      <c r="M1104" t="s">
        <v>2808</v>
      </c>
      <c r="N1104" s="4">
        <f t="shared" si="118"/>
        <v>1</v>
      </c>
      <c r="O1104">
        <f t="shared" si="119"/>
        <v>20</v>
      </c>
      <c r="P1104">
        <f t="shared" si="120"/>
        <v>56</v>
      </c>
      <c r="Q1104" s="5">
        <f t="shared" si="121"/>
        <v>80.933333333333337</v>
      </c>
    </row>
    <row r="1105" spans="1:17" x14ac:dyDescent="0.2">
      <c r="A1105">
        <v>380</v>
      </c>
      <c r="B1105">
        <v>3</v>
      </c>
      <c r="C1105" t="s">
        <v>1100</v>
      </c>
      <c r="D1105" s="6" t="s">
        <v>1653</v>
      </c>
      <c r="F1105" t="str">
        <f>IF(COUNTIF(D1105,"*"),"F","M")</f>
        <v>F</v>
      </c>
      <c r="G1105" t="s">
        <v>1927</v>
      </c>
      <c r="H1105" t="s">
        <v>1599</v>
      </c>
      <c r="I1105" s="2">
        <v>5.62037037037037E-2</v>
      </c>
      <c r="J1105" t="str">
        <f t="shared" si="115"/>
        <v>1</v>
      </c>
      <c r="K1105" s="5" t="str">
        <f t="shared" si="116"/>
        <v>20</v>
      </c>
      <c r="L1105" t="str">
        <f t="shared" si="117"/>
        <v>56</v>
      </c>
      <c r="M1105" t="s">
        <v>2808</v>
      </c>
      <c r="N1105" s="4">
        <f t="shared" si="118"/>
        <v>1</v>
      </c>
      <c r="O1105">
        <f t="shared" si="119"/>
        <v>20</v>
      </c>
      <c r="P1105">
        <f t="shared" si="120"/>
        <v>56</v>
      </c>
      <c r="Q1105" s="5">
        <f t="shared" si="121"/>
        <v>80.933333333333337</v>
      </c>
    </row>
    <row r="1106" spans="1:17" x14ac:dyDescent="0.2">
      <c r="A1106">
        <v>725</v>
      </c>
      <c r="B1106">
        <v>142</v>
      </c>
      <c r="C1106" t="s">
        <v>1101</v>
      </c>
      <c r="D1106" s="6">
        <v>15</v>
      </c>
      <c r="F1106" t="str">
        <f>IF(COUNTIF(D1106,"*"),"F","M")</f>
        <v>M</v>
      </c>
      <c r="G1106" t="s">
        <v>1694</v>
      </c>
      <c r="H1106" t="s">
        <v>1599</v>
      </c>
      <c r="I1106" s="2">
        <v>5.6226851851851854E-2</v>
      </c>
      <c r="J1106" t="str">
        <f t="shared" si="115"/>
        <v>1</v>
      </c>
      <c r="K1106" s="5" t="str">
        <f t="shared" si="116"/>
        <v>20</v>
      </c>
      <c r="L1106" t="str">
        <f t="shared" si="117"/>
        <v>58</v>
      </c>
      <c r="M1106" t="s">
        <v>2809</v>
      </c>
      <c r="N1106" s="4">
        <f t="shared" si="118"/>
        <v>1</v>
      </c>
      <c r="O1106">
        <f t="shared" si="119"/>
        <v>20</v>
      </c>
      <c r="P1106">
        <f t="shared" si="120"/>
        <v>58</v>
      </c>
      <c r="Q1106" s="5">
        <f t="shared" si="121"/>
        <v>80.966666666666669</v>
      </c>
    </row>
    <row r="1107" spans="1:17" x14ac:dyDescent="0.2">
      <c r="A1107">
        <v>381</v>
      </c>
      <c r="B1107">
        <v>33</v>
      </c>
      <c r="C1107" t="s">
        <v>1102</v>
      </c>
      <c r="D1107" s="6" t="s">
        <v>1654</v>
      </c>
      <c r="F1107" t="str">
        <f>IF(COUNTIF(D1107,"*"),"F","M")</f>
        <v>F</v>
      </c>
      <c r="G1107" t="s">
        <v>1727</v>
      </c>
      <c r="H1107" t="s">
        <v>1599</v>
      </c>
      <c r="I1107" s="2">
        <v>5.6307870370370362E-2</v>
      </c>
      <c r="J1107" t="str">
        <f t="shared" si="115"/>
        <v>1</v>
      </c>
      <c r="K1107" s="5" t="str">
        <f t="shared" si="116"/>
        <v>21</v>
      </c>
      <c r="L1107" t="str">
        <f t="shared" si="117"/>
        <v>05</v>
      </c>
      <c r="M1107" t="s">
        <v>2810</v>
      </c>
      <c r="N1107" s="4">
        <f t="shared" si="118"/>
        <v>1</v>
      </c>
      <c r="O1107">
        <f t="shared" si="119"/>
        <v>21</v>
      </c>
      <c r="P1107">
        <f t="shared" si="120"/>
        <v>5</v>
      </c>
      <c r="Q1107" s="5">
        <f t="shared" si="121"/>
        <v>81.083333333333329</v>
      </c>
    </row>
    <row r="1108" spans="1:17" x14ac:dyDescent="0.2">
      <c r="A1108">
        <v>726</v>
      </c>
      <c r="B1108">
        <v>58</v>
      </c>
      <c r="C1108" t="s">
        <v>1103</v>
      </c>
      <c r="D1108" s="6">
        <v>13</v>
      </c>
      <c r="F1108" t="str">
        <f>IF(COUNTIF(D1108,"*"),"F","M")</f>
        <v>M</v>
      </c>
      <c r="G1108" t="s">
        <v>1727</v>
      </c>
      <c r="H1108" t="s">
        <v>1599</v>
      </c>
      <c r="I1108" s="2">
        <v>5.634259259259259E-2</v>
      </c>
      <c r="J1108" t="str">
        <f t="shared" si="115"/>
        <v>1</v>
      </c>
      <c r="K1108" s="5" t="str">
        <f t="shared" si="116"/>
        <v>21</v>
      </c>
      <c r="L1108" t="str">
        <f t="shared" si="117"/>
        <v>08</v>
      </c>
      <c r="M1108" t="s">
        <v>2811</v>
      </c>
      <c r="N1108" s="4">
        <f t="shared" si="118"/>
        <v>1</v>
      </c>
      <c r="O1108">
        <f t="shared" si="119"/>
        <v>21</v>
      </c>
      <c r="P1108">
        <f t="shared" si="120"/>
        <v>8</v>
      </c>
      <c r="Q1108" s="5">
        <f t="shared" si="121"/>
        <v>81.13333333333334</v>
      </c>
    </row>
    <row r="1109" spans="1:17" x14ac:dyDescent="0.2">
      <c r="A1109">
        <v>382</v>
      </c>
      <c r="B1109">
        <v>40</v>
      </c>
      <c r="C1109" t="s">
        <v>1104</v>
      </c>
      <c r="D1109" s="6" t="s">
        <v>1646</v>
      </c>
      <c r="F1109" t="str">
        <f>IF(COUNTIF(D1109,"*"),"F","M")</f>
        <v>F</v>
      </c>
      <c r="G1109" t="s">
        <v>1740</v>
      </c>
      <c r="H1109" t="s">
        <v>1599</v>
      </c>
      <c r="I1109" s="2">
        <v>5.634259259259259E-2</v>
      </c>
      <c r="J1109" t="str">
        <f t="shared" si="115"/>
        <v>1</v>
      </c>
      <c r="K1109" s="5" t="str">
        <f t="shared" si="116"/>
        <v>21</v>
      </c>
      <c r="L1109" t="str">
        <f t="shared" si="117"/>
        <v>08</v>
      </c>
      <c r="M1109" t="s">
        <v>2811</v>
      </c>
      <c r="N1109" s="4">
        <f t="shared" si="118"/>
        <v>1</v>
      </c>
      <c r="O1109">
        <f t="shared" si="119"/>
        <v>21</v>
      </c>
      <c r="P1109">
        <f t="shared" si="120"/>
        <v>8</v>
      </c>
      <c r="Q1109" s="5">
        <f t="shared" si="121"/>
        <v>81.13333333333334</v>
      </c>
    </row>
    <row r="1110" spans="1:17" x14ac:dyDescent="0.2">
      <c r="A1110">
        <v>383</v>
      </c>
      <c r="B1110">
        <v>12</v>
      </c>
      <c r="C1110" t="s">
        <v>1105</v>
      </c>
      <c r="D1110" s="6" t="s">
        <v>1662</v>
      </c>
      <c r="F1110" t="str">
        <f>IF(COUNTIF(D1110,"*"),"F","M")</f>
        <v>F</v>
      </c>
      <c r="G1110" t="s">
        <v>1720</v>
      </c>
      <c r="H1110" t="s">
        <v>1599</v>
      </c>
      <c r="I1110" s="2">
        <v>5.634259259259259E-2</v>
      </c>
      <c r="J1110" t="str">
        <f t="shared" si="115"/>
        <v>1</v>
      </c>
      <c r="K1110" s="5" t="str">
        <f t="shared" si="116"/>
        <v>21</v>
      </c>
      <c r="L1110" t="str">
        <f t="shared" si="117"/>
        <v>08</v>
      </c>
      <c r="M1110" t="s">
        <v>2811</v>
      </c>
      <c r="N1110" s="4">
        <f t="shared" si="118"/>
        <v>1</v>
      </c>
      <c r="O1110">
        <f t="shared" si="119"/>
        <v>21</v>
      </c>
      <c r="P1110">
        <f t="shared" si="120"/>
        <v>8</v>
      </c>
      <c r="Q1110" s="5">
        <f t="shared" si="121"/>
        <v>81.13333333333334</v>
      </c>
    </row>
    <row r="1111" spans="1:17" x14ac:dyDescent="0.2">
      <c r="A1111">
        <v>727</v>
      </c>
      <c r="B1111">
        <v>90</v>
      </c>
      <c r="C1111" t="s">
        <v>1106</v>
      </c>
      <c r="D1111" s="6">
        <v>35</v>
      </c>
      <c r="F1111" t="str">
        <f>IF(COUNTIF(D1111,"*"),"F","M")</f>
        <v>M</v>
      </c>
      <c r="G1111" t="s">
        <v>1705</v>
      </c>
      <c r="H1111" t="s">
        <v>1599</v>
      </c>
      <c r="I1111" s="2">
        <v>5.635416666666667E-2</v>
      </c>
      <c r="J1111" t="str">
        <f t="shared" ref="J1111:J1174" si="122">MID(M1111,2,1)</f>
        <v>1</v>
      </c>
      <c r="K1111" s="5" t="str">
        <f t="shared" ref="K1111:K1174" si="123">MID(M1111,4,2)</f>
        <v>21</v>
      </c>
      <c r="L1111" t="str">
        <f t="shared" ref="L1111:L1174" si="124">MID(M1111,7,2)</f>
        <v>09</v>
      </c>
      <c r="M1111" t="s">
        <v>2812</v>
      </c>
      <c r="N1111" s="4">
        <f t="shared" si="118"/>
        <v>1</v>
      </c>
      <c r="O1111">
        <f t="shared" si="119"/>
        <v>21</v>
      </c>
      <c r="P1111">
        <f t="shared" si="120"/>
        <v>9</v>
      </c>
      <c r="Q1111" s="5">
        <f t="shared" si="121"/>
        <v>81.150000000000006</v>
      </c>
    </row>
    <row r="1112" spans="1:17" x14ac:dyDescent="0.2">
      <c r="A1112">
        <v>384</v>
      </c>
      <c r="B1112">
        <v>41</v>
      </c>
      <c r="C1112" t="s">
        <v>1107</v>
      </c>
      <c r="D1112" s="6" t="s">
        <v>1631</v>
      </c>
      <c r="F1112" t="str">
        <f>IF(COUNTIF(D1112,"*"),"F","M")</f>
        <v>F</v>
      </c>
      <c r="G1112" t="s">
        <v>1720</v>
      </c>
      <c r="H1112" t="s">
        <v>1599</v>
      </c>
      <c r="I1112" s="2">
        <v>5.635416666666667E-2</v>
      </c>
      <c r="J1112" t="str">
        <f t="shared" si="122"/>
        <v>1</v>
      </c>
      <c r="K1112" s="5" t="str">
        <f t="shared" si="123"/>
        <v>21</v>
      </c>
      <c r="L1112" t="str">
        <f t="shared" si="124"/>
        <v>09</v>
      </c>
      <c r="M1112" t="s">
        <v>2812</v>
      </c>
      <c r="N1112" s="4">
        <f t="shared" ref="N1112:N1175" si="125">J1112+0</f>
        <v>1</v>
      </c>
      <c r="O1112">
        <f t="shared" ref="O1112:O1175" si="126">0+K1112</f>
        <v>21</v>
      </c>
      <c r="P1112">
        <f t="shared" ref="P1112:P1175" si="127">0+L1112</f>
        <v>9</v>
      </c>
      <c r="Q1112" s="5">
        <f t="shared" ref="Q1112:Q1175" si="128">SUM(N1112*60)+(O1112*1)+(L1112/60)</f>
        <v>81.150000000000006</v>
      </c>
    </row>
    <row r="1113" spans="1:17" x14ac:dyDescent="0.2">
      <c r="A1113">
        <v>385</v>
      </c>
      <c r="B1113">
        <v>34</v>
      </c>
      <c r="C1113" t="s">
        <v>1108</v>
      </c>
      <c r="D1113" s="6" t="s">
        <v>1654</v>
      </c>
      <c r="F1113" t="str">
        <f>IF(COUNTIF(D1113,"*"),"F","M")</f>
        <v>F</v>
      </c>
      <c r="G1113" t="s">
        <v>1729</v>
      </c>
      <c r="H1113" t="s">
        <v>1599</v>
      </c>
      <c r="I1113" s="2">
        <v>5.6365740740740744E-2</v>
      </c>
      <c r="J1113" t="str">
        <f t="shared" si="122"/>
        <v>1</v>
      </c>
      <c r="K1113" s="5" t="str">
        <f t="shared" si="123"/>
        <v>21</v>
      </c>
      <c r="L1113" t="str">
        <f t="shared" si="124"/>
        <v>10</v>
      </c>
      <c r="M1113" t="s">
        <v>2813</v>
      </c>
      <c r="N1113" s="4">
        <f t="shared" si="125"/>
        <v>1</v>
      </c>
      <c r="O1113">
        <f t="shared" si="126"/>
        <v>21</v>
      </c>
      <c r="P1113">
        <f t="shared" si="127"/>
        <v>10</v>
      </c>
      <c r="Q1113" s="5">
        <f t="shared" si="128"/>
        <v>81.166666666666671</v>
      </c>
    </row>
    <row r="1114" spans="1:17" x14ac:dyDescent="0.2">
      <c r="A1114">
        <v>386</v>
      </c>
      <c r="B1114">
        <v>35</v>
      </c>
      <c r="C1114" t="s">
        <v>1109</v>
      </c>
      <c r="D1114" s="6" t="s">
        <v>1654</v>
      </c>
      <c r="F1114" t="str">
        <f>IF(COUNTIF(D1114,"*"),"F","M")</f>
        <v>F</v>
      </c>
      <c r="G1114" t="s">
        <v>1722</v>
      </c>
      <c r="H1114" t="s">
        <v>1599</v>
      </c>
      <c r="I1114" s="2">
        <v>5.6365740740740744E-2</v>
      </c>
      <c r="J1114" t="str">
        <f t="shared" si="122"/>
        <v>1</v>
      </c>
      <c r="K1114" s="5" t="str">
        <f t="shared" si="123"/>
        <v>21</v>
      </c>
      <c r="L1114" t="str">
        <f t="shared" si="124"/>
        <v>10</v>
      </c>
      <c r="M1114" t="s">
        <v>2813</v>
      </c>
      <c r="N1114" s="4">
        <f t="shared" si="125"/>
        <v>1</v>
      </c>
      <c r="O1114">
        <f t="shared" si="126"/>
        <v>21</v>
      </c>
      <c r="P1114">
        <f t="shared" si="127"/>
        <v>10</v>
      </c>
      <c r="Q1114" s="5">
        <f t="shared" si="128"/>
        <v>81.166666666666671</v>
      </c>
    </row>
    <row r="1115" spans="1:17" x14ac:dyDescent="0.2">
      <c r="A1115">
        <v>387</v>
      </c>
      <c r="B1115">
        <v>43</v>
      </c>
      <c r="C1115" t="s">
        <v>1110</v>
      </c>
      <c r="D1115" s="6" t="s">
        <v>1641</v>
      </c>
      <c r="F1115" t="str">
        <f>IF(COUNTIF(D1115,"*"),"F","M")</f>
        <v>F</v>
      </c>
      <c r="G1115" t="s">
        <v>1705</v>
      </c>
      <c r="H1115" t="s">
        <v>1599</v>
      </c>
      <c r="I1115" s="2">
        <v>5.6377314814814818E-2</v>
      </c>
      <c r="J1115" t="str">
        <f t="shared" si="122"/>
        <v>1</v>
      </c>
      <c r="K1115" s="5" t="str">
        <f t="shared" si="123"/>
        <v>21</v>
      </c>
      <c r="L1115" t="str">
        <f t="shared" si="124"/>
        <v>11</v>
      </c>
      <c r="M1115" t="s">
        <v>2814</v>
      </c>
      <c r="N1115" s="4">
        <f t="shared" si="125"/>
        <v>1</v>
      </c>
      <c r="O1115">
        <f t="shared" si="126"/>
        <v>21</v>
      </c>
      <c r="P1115">
        <f t="shared" si="127"/>
        <v>11</v>
      </c>
      <c r="Q1115" s="5">
        <f t="shared" si="128"/>
        <v>81.183333333333337</v>
      </c>
    </row>
    <row r="1116" spans="1:17" x14ac:dyDescent="0.2">
      <c r="A1116">
        <v>388</v>
      </c>
      <c r="B1116">
        <v>44</v>
      </c>
      <c r="C1116" t="s">
        <v>1111</v>
      </c>
      <c r="D1116" s="6" t="s">
        <v>1616</v>
      </c>
      <c r="F1116" t="str">
        <f>IF(COUNTIF(D1116,"*"),"F","M")</f>
        <v>F</v>
      </c>
      <c r="G1116" t="s">
        <v>1679</v>
      </c>
      <c r="H1116" t="s">
        <v>1599</v>
      </c>
      <c r="I1116" s="2">
        <v>5.6388888888888884E-2</v>
      </c>
      <c r="J1116" t="str">
        <f t="shared" si="122"/>
        <v>1</v>
      </c>
      <c r="K1116" s="5" t="str">
        <f t="shared" si="123"/>
        <v>21</v>
      </c>
      <c r="L1116" t="str">
        <f t="shared" si="124"/>
        <v>12</v>
      </c>
      <c r="M1116" t="s">
        <v>2815</v>
      </c>
      <c r="N1116" s="4">
        <f t="shared" si="125"/>
        <v>1</v>
      </c>
      <c r="O1116">
        <f t="shared" si="126"/>
        <v>21</v>
      </c>
      <c r="P1116">
        <f t="shared" si="127"/>
        <v>12</v>
      </c>
      <c r="Q1116" s="5">
        <f t="shared" si="128"/>
        <v>81.2</v>
      </c>
    </row>
    <row r="1117" spans="1:17" x14ac:dyDescent="0.2">
      <c r="A1117">
        <v>728</v>
      </c>
      <c r="B1117">
        <v>63</v>
      </c>
      <c r="C1117" t="s">
        <v>1112</v>
      </c>
      <c r="D1117" s="6">
        <v>48</v>
      </c>
      <c r="F1117" t="str">
        <f>IF(COUNTIF(D1117,"*"),"F","M")</f>
        <v>M</v>
      </c>
      <c r="G1117" t="s">
        <v>1928</v>
      </c>
      <c r="H1117" t="s">
        <v>1599</v>
      </c>
      <c r="I1117" s="2">
        <v>5.6504629629629627E-2</v>
      </c>
      <c r="J1117" t="str">
        <f t="shared" si="122"/>
        <v>1</v>
      </c>
      <c r="K1117" s="5" t="str">
        <f t="shared" si="123"/>
        <v>21</v>
      </c>
      <c r="L1117" t="str">
        <f t="shared" si="124"/>
        <v>22</v>
      </c>
      <c r="M1117" t="s">
        <v>2816</v>
      </c>
      <c r="N1117" s="4">
        <f t="shared" si="125"/>
        <v>1</v>
      </c>
      <c r="O1117">
        <f t="shared" si="126"/>
        <v>21</v>
      </c>
      <c r="P1117">
        <f t="shared" si="127"/>
        <v>22</v>
      </c>
      <c r="Q1117" s="5">
        <f t="shared" si="128"/>
        <v>81.36666666666666</v>
      </c>
    </row>
    <row r="1118" spans="1:17" x14ac:dyDescent="0.2">
      <c r="A1118">
        <v>389</v>
      </c>
      <c r="B1118">
        <v>45</v>
      </c>
      <c r="C1118" t="s">
        <v>1113</v>
      </c>
      <c r="D1118" s="6" t="s">
        <v>1620</v>
      </c>
      <c r="F1118" t="str">
        <f>IF(COUNTIF(D1118,"*"),"F","M")</f>
        <v>F</v>
      </c>
      <c r="G1118" t="s">
        <v>1929</v>
      </c>
      <c r="H1118" t="s">
        <v>1599</v>
      </c>
      <c r="I1118" s="2">
        <v>5.6504629629629627E-2</v>
      </c>
      <c r="J1118" t="str">
        <f t="shared" si="122"/>
        <v>1</v>
      </c>
      <c r="K1118" s="5" t="str">
        <f t="shared" si="123"/>
        <v>21</v>
      </c>
      <c r="L1118" t="str">
        <f t="shared" si="124"/>
        <v>22</v>
      </c>
      <c r="M1118" t="s">
        <v>2816</v>
      </c>
      <c r="N1118" s="4">
        <f t="shared" si="125"/>
        <v>1</v>
      </c>
      <c r="O1118">
        <f t="shared" si="126"/>
        <v>21</v>
      </c>
      <c r="P1118">
        <f t="shared" si="127"/>
        <v>22</v>
      </c>
      <c r="Q1118" s="5">
        <f t="shared" si="128"/>
        <v>81.36666666666666</v>
      </c>
    </row>
    <row r="1119" spans="1:17" x14ac:dyDescent="0.2">
      <c r="A1119">
        <v>390</v>
      </c>
      <c r="B1119">
        <v>42</v>
      </c>
      <c r="C1119" t="s">
        <v>1114</v>
      </c>
      <c r="D1119" s="6" t="s">
        <v>1644</v>
      </c>
      <c r="F1119" t="str">
        <f>IF(COUNTIF(D1119,"*"),"F","M")</f>
        <v>F</v>
      </c>
      <c r="G1119" t="s">
        <v>1720</v>
      </c>
      <c r="H1119" t="s">
        <v>1599</v>
      </c>
      <c r="I1119" s="2">
        <v>5.6504629629629627E-2</v>
      </c>
      <c r="J1119" t="str">
        <f t="shared" si="122"/>
        <v>1</v>
      </c>
      <c r="K1119" s="5" t="str">
        <f t="shared" si="123"/>
        <v>21</v>
      </c>
      <c r="L1119" t="str">
        <f t="shared" si="124"/>
        <v>22</v>
      </c>
      <c r="M1119" t="s">
        <v>2816</v>
      </c>
      <c r="N1119" s="4">
        <f t="shared" si="125"/>
        <v>1</v>
      </c>
      <c r="O1119">
        <f t="shared" si="126"/>
        <v>21</v>
      </c>
      <c r="P1119">
        <f t="shared" si="127"/>
        <v>22</v>
      </c>
      <c r="Q1119" s="5">
        <f t="shared" si="128"/>
        <v>81.36666666666666</v>
      </c>
    </row>
    <row r="1120" spans="1:17" x14ac:dyDescent="0.2">
      <c r="A1120">
        <v>391</v>
      </c>
      <c r="B1120">
        <v>80</v>
      </c>
      <c r="C1120" t="s">
        <v>1115</v>
      </c>
      <c r="D1120" s="6" t="s">
        <v>1647</v>
      </c>
      <c r="F1120" t="str">
        <f>IF(COUNTIF(D1120,"*"),"F","M")</f>
        <v>F</v>
      </c>
      <c r="G1120" t="s">
        <v>1742</v>
      </c>
      <c r="H1120" t="s">
        <v>1599</v>
      </c>
      <c r="I1120" s="2">
        <v>5.65162037037037E-2</v>
      </c>
      <c r="J1120" t="str">
        <f t="shared" si="122"/>
        <v>1</v>
      </c>
      <c r="K1120" s="5" t="str">
        <f t="shared" si="123"/>
        <v>21</v>
      </c>
      <c r="L1120" t="str">
        <f t="shared" si="124"/>
        <v>23</v>
      </c>
      <c r="M1120" t="s">
        <v>2817</v>
      </c>
      <c r="N1120" s="4">
        <f t="shared" si="125"/>
        <v>1</v>
      </c>
      <c r="O1120">
        <f t="shared" si="126"/>
        <v>21</v>
      </c>
      <c r="P1120">
        <f t="shared" si="127"/>
        <v>23</v>
      </c>
      <c r="Q1120" s="5">
        <f t="shared" si="128"/>
        <v>81.38333333333334</v>
      </c>
    </row>
    <row r="1121" spans="1:17" x14ac:dyDescent="0.2">
      <c r="A1121">
        <v>729</v>
      </c>
      <c r="B1121">
        <v>59</v>
      </c>
      <c r="C1121" t="s">
        <v>1116</v>
      </c>
      <c r="D1121" s="6">
        <v>13</v>
      </c>
      <c r="F1121" t="str">
        <f>IF(COUNTIF(D1121,"*"),"F","M")</f>
        <v>M</v>
      </c>
      <c r="G1121" t="s">
        <v>1930</v>
      </c>
      <c r="H1121" t="s">
        <v>1600</v>
      </c>
      <c r="I1121" s="2">
        <v>5.6539351851851855E-2</v>
      </c>
      <c r="J1121" t="str">
        <f t="shared" si="122"/>
        <v>1</v>
      </c>
      <c r="K1121" s="5" t="str">
        <f t="shared" si="123"/>
        <v>21</v>
      </c>
      <c r="L1121" t="str">
        <f t="shared" si="124"/>
        <v>25</v>
      </c>
      <c r="M1121" t="s">
        <v>2818</v>
      </c>
      <c r="N1121" s="4">
        <f t="shared" si="125"/>
        <v>1</v>
      </c>
      <c r="O1121">
        <f t="shared" si="126"/>
        <v>21</v>
      </c>
      <c r="P1121">
        <f t="shared" si="127"/>
        <v>25</v>
      </c>
      <c r="Q1121" s="5">
        <f t="shared" si="128"/>
        <v>81.416666666666671</v>
      </c>
    </row>
    <row r="1122" spans="1:17" x14ac:dyDescent="0.2">
      <c r="A1122">
        <v>730</v>
      </c>
      <c r="B1122">
        <v>143</v>
      </c>
      <c r="C1122" t="s">
        <v>1117</v>
      </c>
      <c r="D1122" s="6">
        <v>15</v>
      </c>
      <c r="F1122" t="str">
        <f>IF(COUNTIF(D1122,"*"),"F","M")</f>
        <v>M</v>
      </c>
      <c r="G1122" t="s">
        <v>1727</v>
      </c>
      <c r="H1122" t="s">
        <v>1599</v>
      </c>
      <c r="I1122" s="2">
        <v>5.6550925925925921E-2</v>
      </c>
      <c r="J1122" t="str">
        <f t="shared" si="122"/>
        <v>1</v>
      </c>
      <c r="K1122" s="5" t="str">
        <f t="shared" si="123"/>
        <v>21</v>
      </c>
      <c r="L1122" t="str">
        <f t="shared" si="124"/>
        <v>26</v>
      </c>
      <c r="M1122" t="s">
        <v>2819</v>
      </c>
      <c r="N1122" s="4">
        <f t="shared" si="125"/>
        <v>1</v>
      </c>
      <c r="O1122">
        <f t="shared" si="126"/>
        <v>21</v>
      </c>
      <c r="P1122">
        <f t="shared" si="127"/>
        <v>26</v>
      </c>
      <c r="Q1122" s="5">
        <f t="shared" si="128"/>
        <v>81.433333333333337</v>
      </c>
    </row>
    <row r="1123" spans="1:17" x14ac:dyDescent="0.2">
      <c r="A1123">
        <v>392</v>
      </c>
      <c r="B1123">
        <v>28</v>
      </c>
      <c r="C1123" t="s">
        <v>1118</v>
      </c>
      <c r="D1123" s="6" t="s">
        <v>1651</v>
      </c>
      <c r="F1123" t="str">
        <f>IF(COUNTIF(D1123,"*"),"F","M")</f>
        <v>F</v>
      </c>
      <c r="G1123" t="s">
        <v>1726</v>
      </c>
      <c r="H1123" t="s">
        <v>1599</v>
      </c>
      <c r="I1123" s="2">
        <v>5.6550925925925921E-2</v>
      </c>
      <c r="J1123" t="str">
        <f t="shared" si="122"/>
        <v>1</v>
      </c>
      <c r="K1123" s="5" t="str">
        <f t="shared" si="123"/>
        <v>21</v>
      </c>
      <c r="L1123" t="str">
        <f t="shared" si="124"/>
        <v>26</v>
      </c>
      <c r="M1123" t="s">
        <v>2819</v>
      </c>
      <c r="N1123" s="4">
        <f t="shared" si="125"/>
        <v>1</v>
      </c>
      <c r="O1123">
        <f t="shared" si="126"/>
        <v>21</v>
      </c>
      <c r="P1123">
        <f t="shared" si="127"/>
        <v>26</v>
      </c>
      <c r="Q1123" s="5">
        <f t="shared" si="128"/>
        <v>81.433333333333337</v>
      </c>
    </row>
    <row r="1124" spans="1:17" x14ac:dyDescent="0.2">
      <c r="A1124">
        <v>393</v>
      </c>
      <c r="B1124">
        <v>33</v>
      </c>
      <c r="C1124" t="s">
        <v>1119</v>
      </c>
      <c r="D1124" s="6" t="s">
        <v>1643</v>
      </c>
      <c r="F1124" t="str">
        <f>IF(COUNTIF(D1124,"*"),"F","M")</f>
        <v>F</v>
      </c>
      <c r="G1124" t="s">
        <v>1790</v>
      </c>
      <c r="H1124" t="s">
        <v>1599</v>
      </c>
      <c r="I1124" s="2">
        <v>5.6585648148148149E-2</v>
      </c>
      <c r="J1124" t="str">
        <f t="shared" si="122"/>
        <v>1</v>
      </c>
      <c r="K1124" s="5" t="str">
        <f t="shared" si="123"/>
        <v>21</v>
      </c>
      <c r="L1124" t="str">
        <f t="shared" si="124"/>
        <v>29</v>
      </c>
      <c r="M1124" t="s">
        <v>2820</v>
      </c>
      <c r="N1124" s="4">
        <f t="shared" si="125"/>
        <v>1</v>
      </c>
      <c r="O1124">
        <f t="shared" si="126"/>
        <v>21</v>
      </c>
      <c r="P1124">
        <f t="shared" si="127"/>
        <v>29</v>
      </c>
      <c r="Q1124" s="5">
        <f t="shared" si="128"/>
        <v>81.483333333333334</v>
      </c>
    </row>
    <row r="1125" spans="1:17" x14ac:dyDescent="0.2">
      <c r="A1125">
        <v>731</v>
      </c>
      <c r="B1125">
        <v>91</v>
      </c>
      <c r="C1125" t="s">
        <v>1120</v>
      </c>
      <c r="D1125" s="6">
        <v>37</v>
      </c>
      <c r="F1125" t="str">
        <f>IF(COUNTIF(D1125,"*"),"F","M")</f>
        <v>M</v>
      </c>
      <c r="G1125" t="s">
        <v>1790</v>
      </c>
      <c r="H1125" t="s">
        <v>1599</v>
      </c>
      <c r="I1125" s="2">
        <v>5.6585648148148149E-2</v>
      </c>
      <c r="J1125" t="str">
        <f t="shared" si="122"/>
        <v>1</v>
      </c>
      <c r="K1125" s="5" t="str">
        <f t="shared" si="123"/>
        <v>21</v>
      </c>
      <c r="L1125" t="str">
        <f t="shared" si="124"/>
        <v>29</v>
      </c>
      <c r="M1125" t="s">
        <v>2820</v>
      </c>
      <c r="N1125" s="4">
        <f t="shared" si="125"/>
        <v>1</v>
      </c>
      <c r="O1125">
        <f t="shared" si="126"/>
        <v>21</v>
      </c>
      <c r="P1125">
        <f t="shared" si="127"/>
        <v>29</v>
      </c>
      <c r="Q1125" s="5">
        <f t="shared" si="128"/>
        <v>81.483333333333334</v>
      </c>
    </row>
    <row r="1126" spans="1:17" x14ac:dyDescent="0.2">
      <c r="A1126">
        <v>732</v>
      </c>
      <c r="B1126">
        <v>144</v>
      </c>
      <c r="C1126" t="s">
        <v>1121</v>
      </c>
      <c r="D1126" s="6">
        <v>15</v>
      </c>
      <c r="F1126" t="str">
        <f>IF(COUNTIF(D1126,"*"),"F","M")</f>
        <v>M</v>
      </c>
      <c r="G1126" t="s">
        <v>1701</v>
      </c>
      <c r="H1126" t="s">
        <v>1599</v>
      </c>
      <c r="I1126" s="2">
        <v>5.6608796296296303E-2</v>
      </c>
      <c r="J1126" t="str">
        <f t="shared" si="122"/>
        <v>1</v>
      </c>
      <c r="K1126" s="5" t="str">
        <f t="shared" si="123"/>
        <v>21</v>
      </c>
      <c r="L1126" t="str">
        <f t="shared" si="124"/>
        <v>31</v>
      </c>
      <c r="M1126" t="s">
        <v>2821</v>
      </c>
      <c r="N1126" s="4">
        <f t="shared" si="125"/>
        <v>1</v>
      </c>
      <c r="O1126">
        <f t="shared" si="126"/>
        <v>21</v>
      </c>
      <c r="P1126">
        <f t="shared" si="127"/>
        <v>31</v>
      </c>
      <c r="Q1126" s="5">
        <f t="shared" si="128"/>
        <v>81.516666666666666</v>
      </c>
    </row>
    <row r="1127" spans="1:17" x14ac:dyDescent="0.2">
      <c r="A1127">
        <v>733</v>
      </c>
      <c r="B1127">
        <v>145</v>
      </c>
      <c r="C1127" t="s">
        <v>1122</v>
      </c>
      <c r="D1127" s="6">
        <v>15</v>
      </c>
      <c r="F1127" t="str">
        <f>IF(COUNTIF(D1127,"*"),"F","M")</f>
        <v>M</v>
      </c>
      <c r="G1127" t="s">
        <v>1799</v>
      </c>
      <c r="H1127" t="s">
        <v>1599</v>
      </c>
      <c r="I1127" s="2">
        <v>5.6608796296296303E-2</v>
      </c>
      <c r="J1127" t="str">
        <f t="shared" si="122"/>
        <v>1</v>
      </c>
      <c r="K1127" s="5" t="str">
        <f t="shared" si="123"/>
        <v>21</v>
      </c>
      <c r="L1127" t="str">
        <f t="shared" si="124"/>
        <v>31</v>
      </c>
      <c r="M1127" t="s">
        <v>2821</v>
      </c>
      <c r="N1127" s="4">
        <f t="shared" si="125"/>
        <v>1</v>
      </c>
      <c r="O1127">
        <f t="shared" si="126"/>
        <v>21</v>
      </c>
      <c r="P1127">
        <f t="shared" si="127"/>
        <v>31</v>
      </c>
      <c r="Q1127" s="5">
        <f t="shared" si="128"/>
        <v>81.516666666666666</v>
      </c>
    </row>
    <row r="1128" spans="1:17" x14ac:dyDescent="0.2">
      <c r="A1128">
        <v>734</v>
      </c>
      <c r="B1128">
        <v>63</v>
      </c>
      <c r="C1128" t="s">
        <v>1123</v>
      </c>
      <c r="D1128" s="6">
        <v>42</v>
      </c>
      <c r="F1128" t="str">
        <f>IF(COUNTIF(D1128,"*"),"F","M")</f>
        <v>M</v>
      </c>
      <c r="G1128" t="s">
        <v>1931</v>
      </c>
      <c r="H1128" t="s">
        <v>1599</v>
      </c>
      <c r="I1128" s="2">
        <v>5.6736111111111105E-2</v>
      </c>
      <c r="J1128" t="str">
        <f t="shared" si="122"/>
        <v>1</v>
      </c>
      <c r="K1128" s="5" t="str">
        <f t="shared" si="123"/>
        <v>21</v>
      </c>
      <c r="L1128" t="str">
        <f t="shared" si="124"/>
        <v>42</v>
      </c>
      <c r="M1128" t="s">
        <v>2822</v>
      </c>
      <c r="N1128" s="4">
        <f t="shared" si="125"/>
        <v>1</v>
      </c>
      <c r="O1128">
        <f t="shared" si="126"/>
        <v>21</v>
      </c>
      <c r="P1128">
        <f t="shared" si="127"/>
        <v>42</v>
      </c>
      <c r="Q1128" s="5">
        <f t="shared" si="128"/>
        <v>81.7</v>
      </c>
    </row>
    <row r="1129" spans="1:17" x14ac:dyDescent="0.2">
      <c r="A1129">
        <v>735</v>
      </c>
      <c r="B1129">
        <v>64</v>
      </c>
      <c r="C1129" t="s">
        <v>1124</v>
      </c>
      <c r="D1129" s="6">
        <v>42</v>
      </c>
      <c r="F1129" t="str">
        <f>IF(COUNTIF(D1129,"*"),"F","M")</f>
        <v>M</v>
      </c>
      <c r="G1129" t="s">
        <v>1710</v>
      </c>
      <c r="H1129" t="s">
        <v>1599</v>
      </c>
      <c r="I1129" s="2">
        <v>5.6747685185185186E-2</v>
      </c>
      <c r="J1129" t="str">
        <f t="shared" si="122"/>
        <v>1</v>
      </c>
      <c r="K1129" s="5" t="str">
        <f t="shared" si="123"/>
        <v>21</v>
      </c>
      <c r="L1129" t="str">
        <f t="shared" si="124"/>
        <v>43</v>
      </c>
      <c r="M1129" t="s">
        <v>2823</v>
      </c>
      <c r="N1129" s="4">
        <f t="shared" si="125"/>
        <v>1</v>
      </c>
      <c r="O1129">
        <f t="shared" si="126"/>
        <v>21</v>
      </c>
      <c r="P1129">
        <f t="shared" si="127"/>
        <v>43</v>
      </c>
      <c r="Q1129" s="5">
        <f t="shared" si="128"/>
        <v>81.716666666666669</v>
      </c>
    </row>
    <row r="1130" spans="1:17" x14ac:dyDescent="0.2">
      <c r="A1130">
        <v>394</v>
      </c>
      <c r="B1130">
        <v>43</v>
      </c>
      <c r="C1130" t="s">
        <v>1125</v>
      </c>
      <c r="D1130" s="6" t="s">
        <v>1611</v>
      </c>
      <c r="F1130" t="str">
        <f>IF(COUNTIF(D1130,"*"),"F","M")</f>
        <v>F</v>
      </c>
      <c r="G1130" t="s">
        <v>1809</v>
      </c>
      <c r="H1130" t="s">
        <v>1599</v>
      </c>
      <c r="I1130" s="2">
        <v>5.6747685185185186E-2</v>
      </c>
      <c r="J1130" t="str">
        <f t="shared" si="122"/>
        <v>1</v>
      </c>
      <c r="K1130" s="5" t="str">
        <f t="shared" si="123"/>
        <v>21</v>
      </c>
      <c r="L1130" t="str">
        <f t="shared" si="124"/>
        <v>43</v>
      </c>
      <c r="M1130" t="s">
        <v>2823</v>
      </c>
      <c r="N1130" s="4">
        <f t="shared" si="125"/>
        <v>1</v>
      </c>
      <c r="O1130">
        <f t="shared" si="126"/>
        <v>21</v>
      </c>
      <c r="P1130">
        <f t="shared" si="127"/>
        <v>43</v>
      </c>
      <c r="Q1130" s="5">
        <f t="shared" si="128"/>
        <v>81.716666666666669</v>
      </c>
    </row>
    <row r="1131" spans="1:17" x14ac:dyDescent="0.2">
      <c r="A1131">
        <v>736</v>
      </c>
      <c r="B1131">
        <v>64</v>
      </c>
      <c r="C1131" t="s">
        <v>1126</v>
      </c>
      <c r="D1131" s="6">
        <v>45</v>
      </c>
      <c r="F1131" t="str">
        <f>IF(COUNTIF(D1131,"*"),"F","M")</f>
        <v>M</v>
      </c>
      <c r="G1131" t="s">
        <v>1921</v>
      </c>
      <c r="H1131" t="s">
        <v>1599</v>
      </c>
      <c r="I1131" s="2">
        <v>5.6759259259259259E-2</v>
      </c>
      <c r="J1131" t="str">
        <f t="shared" si="122"/>
        <v>1</v>
      </c>
      <c r="K1131" s="5" t="str">
        <f t="shared" si="123"/>
        <v>21</v>
      </c>
      <c r="L1131" t="str">
        <f t="shared" si="124"/>
        <v>44</v>
      </c>
      <c r="M1131" t="s">
        <v>2824</v>
      </c>
      <c r="N1131" s="4">
        <f t="shared" si="125"/>
        <v>1</v>
      </c>
      <c r="O1131">
        <f t="shared" si="126"/>
        <v>21</v>
      </c>
      <c r="P1131">
        <f t="shared" si="127"/>
        <v>44</v>
      </c>
      <c r="Q1131" s="5">
        <f t="shared" si="128"/>
        <v>81.733333333333334</v>
      </c>
    </row>
    <row r="1132" spans="1:17" x14ac:dyDescent="0.2">
      <c r="A1132">
        <v>395</v>
      </c>
      <c r="B1132">
        <v>51</v>
      </c>
      <c r="C1132" t="s">
        <v>1127</v>
      </c>
      <c r="D1132" s="6" t="s">
        <v>1613</v>
      </c>
      <c r="F1132" t="str">
        <f>IF(COUNTIF(D1132,"*"),"F","M")</f>
        <v>F</v>
      </c>
      <c r="G1132" t="s">
        <v>1697</v>
      </c>
      <c r="H1132" t="s">
        <v>1599</v>
      </c>
      <c r="I1132" s="2">
        <v>5.6759259259259259E-2</v>
      </c>
      <c r="J1132" t="str">
        <f t="shared" si="122"/>
        <v>1</v>
      </c>
      <c r="K1132" s="5" t="str">
        <f t="shared" si="123"/>
        <v>21</v>
      </c>
      <c r="L1132" t="str">
        <f t="shared" si="124"/>
        <v>44</v>
      </c>
      <c r="M1132" t="s">
        <v>2824</v>
      </c>
      <c r="N1132" s="4">
        <f t="shared" si="125"/>
        <v>1</v>
      </c>
      <c r="O1132">
        <f t="shared" si="126"/>
        <v>21</v>
      </c>
      <c r="P1132">
        <f t="shared" si="127"/>
        <v>44</v>
      </c>
      <c r="Q1132" s="5">
        <f t="shared" si="128"/>
        <v>81.733333333333334</v>
      </c>
    </row>
    <row r="1133" spans="1:17" x14ac:dyDescent="0.2">
      <c r="A1133">
        <v>396</v>
      </c>
      <c r="B1133">
        <v>17</v>
      </c>
      <c r="C1133" t="s">
        <v>1128</v>
      </c>
      <c r="D1133" s="6" t="s">
        <v>1629</v>
      </c>
      <c r="F1133" t="str">
        <f>IF(COUNTIF(D1133,"*"),"F","M")</f>
        <v>F</v>
      </c>
      <c r="G1133" t="s">
        <v>1697</v>
      </c>
      <c r="H1133" t="s">
        <v>1599</v>
      </c>
      <c r="I1133" s="2">
        <v>5.6770833333333333E-2</v>
      </c>
      <c r="J1133" t="str">
        <f t="shared" si="122"/>
        <v>1</v>
      </c>
      <c r="K1133" s="5" t="str">
        <f t="shared" si="123"/>
        <v>21</v>
      </c>
      <c r="L1133" t="str">
        <f t="shared" si="124"/>
        <v>45</v>
      </c>
      <c r="M1133" t="s">
        <v>2825</v>
      </c>
      <c r="N1133" s="4">
        <f t="shared" si="125"/>
        <v>1</v>
      </c>
      <c r="O1133">
        <f t="shared" si="126"/>
        <v>21</v>
      </c>
      <c r="P1133">
        <f t="shared" si="127"/>
        <v>45</v>
      </c>
      <c r="Q1133" s="5">
        <f t="shared" si="128"/>
        <v>81.75</v>
      </c>
    </row>
    <row r="1134" spans="1:17" x14ac:dyDescent="0.2">
      <c r="A1134">
        <v>397</v>
      </c>
      <c r="B1134">
        <v>44</v>
      </c>
      <c r="C1134" t="s">
        <v>1129</v>
      </c>
      <c r="D1134" s="6" t="s">
        <v>1639</v>
      </c>
      <c r="F1134" t="str">
        <f>IF(COUNTIF(D1134,"*"),"F","M")</f>
        <v>F</v>
      </c>
      <c r="G1134" t="s">
        <v>1932</v>
      </c>
      <c r="H1134" t="s">
        <v>2011</v>
      </c>
      <c r="I1134" s="2">
        <v>5.679398148148148E-2</v>
      </c>
      <c r="J1134" t="str">
        <f t="shared" si="122"/>
        <v>1</v>
      </c>
      <c r="K1134" s="5" t="str">
        <f t="shared" si="123"/>
        <v>21</v>
      </c>
      <c r="L1134" t="str">
        <f t="shared" si="124"/>
        <v>47</v>
      </c>
      <c r="M1134" t="s">
        <v>2826</v>
      </c>
      <c r="N1134" s="4">
        <f t="shared" si="125"/>
        <v>1</v>
      </c>
      <c r="O1134">
        <f t="shared" si="126"/>
        <v>21</v>
      </c>
      <c r="P1134">
        <f t="shared" si="127"/>
        <v>47</v>
      </c>
      <c r="Q1134" s="5">
        <f t="shared" si="128"/>
        <v>81.783333333333331</v>
      </c>
    </row>
    <row r="1135" spans="1:17" x14ac:dyDescent="0.2">
      <c r="A1135">
        <v>737</v>
      </c>
      <c r="B1135">
        <v>68</v>
      </c>
      <c r="C1135" t="s">
        <v>1130</v>
      </c>
      <c r="D1135" s="6">
        <v>28</v>
      </c>
      <c r="F1135" t="str">
        <f>IF(COUNTIF(D1135,"*"),"F","M")</f>
        <v>M</v>
      </c>
      <c r="G1135" t="s">
        <v>1932</v>
      </c>
      <c r="H1135" t="s">
        <v>2011</v>
      </c>
      <c r="I1135" s="2">
        <v>5.679398148148148E-2</v>
      </c>
      <c r="J1135" t="str">
        <f t="shared" si="122"/>
        <v>1</v>
      </c>
      <c r="K1135" s="5" t="str">
        <f t="shared" si="123"/>
        <v>21</v>
      </c>
      <c r="L1135" t="str">
        <f t="shared" si="124"/>
        <v>47</v>
      </c>
      <c r="M1135" t="s">
        <v>2826</v>
      </c>
      <c r="N1135" s="4">
        <f t="shared" si="125"/>
        <v>1</v>
      </c>
      <c r="O1135">
        <f t="shared" si="126"/>
        <v>21</v>
      </c>
      <c r="P1135">
        <f t="shared" si="127"/>
        <v>47</v>
      </c>
      <c r="Q1135" s="5">
        <f t="shared" si="128"/>
        <v>81.783333333333331</v>
      </c>
    </row>
    <row r="1136" spans="1:17" x14ac:dyDescent="0.2">
      <c r="A1136">
        <v>398</v>
      </c>
      <c r="B1136">
        <v>45</v>
      </c>
      <c r="C1136" t="s">
        <v>1131</v>
      </c>
      <c r="D1136" s="6" t="s">
        <v>1612</v>
      </c>
      <c r="F1136" t="str">
        <f>IF(COUNTIF(D1136,"*"),"F","M")</f>
        <v>F</v>
      </c>
      <c r="G1136" t="s">
        <v>1933</v>
      </c>
      <c r="H1136" t="s">
        <v>1599</v>
      </c>
      <c r="I1136" s="2">
        <v>5.6805555555555554E-2</v>
      </c>
      <c r="J1136" t="str">
        <f t="shared" si="122"/>
        <v>1</v>
      </c>
      <c r="K1136" s="5" t="str">
        <f t="shared" si="123"/>
        <v>21</v>
      </c>
      <c r="L1136" t="str">
        <f t="shared" si="124"/>
        <v>48</v>
      </c>
      <c r="M1136" t="s">
        <v>2827</v>
      </c>
      <c r="N1136" s="4">
        <f t="shared" si="125"/>
        <v>1</v>
      </c>
      <c r="O1136">
        <f t="shared" si="126"/>
        <v>21</v>
      </c>
      <c r="P1136">
        <f t="shared" si="127"/>
        <v>48</v>
      </c>
      <c r="Q1136" s="5">
        <f t="shared" si="128"/>
        <v>81.8</v>
      </c>
    </row>
    <row r="1137" spans="1:17" x14ac:dyDescent="0.2">
      <c r="A1137">
        <v>399</v>
      </c>
      <c r="B1137">
        <v>42</v>
      </c>
      <c r="C1137" t="s">
        <v>1132</v>
      </c>
      <c r="D1137" s="6" t="s">
        <v>1621</v>
      </c>
      <c r="F1137" t="str">
        <f>IF(COUNTIF(D1137,"*"),"F","M")</f>
        <v>F</v>
      </c>
      <c r="G1137" t="s">
        <v>1707</v>
      </c>
      <c r="H1137" t="s">
        <v>1599</v>
      </c>
      <c r="I1137" s="2">
        <v>5.6851851851851855E-2</v>
      </c>
      <c r="J1137" t="str">
        <f t="shared" si="122"/>
        <v>1</v>
      </c>
      <c r="K1137" s="5" t="str">
        <f t="shared" si="123"/>
        <v>21</v>
      </c>
      <c r="L1137" t="str">
        <f t="shared" si="124"/>
        <v>52</v>
      </c>
      <c r="M1137" t="s">
        <v>2828</v>
      </c>
      <c r="N1137" s="4">
        <f t="shared" si="125"/>
        <v>1</v>
      </c>
      <c r="O1137">
        <f t="shared" si="126"/>
        <v>21</v>
      </c>
      <c r="P1137">
        <f t="shared" si="127"/>
        <v>52</v>
      </c>
      <c r="Q1137" s="5">
        <f t="shared" si="128"/>
        <v>81.86666666666666</v>
      </c>
    </row>
    <row r="1138" spans="1:17" x14ac:dyDescent="0.2">
      <c r="A1138">
        <v>738</v>
      </c>
      <c r="B1138">
        <v>65</v>
      </c>
      <c r="C1138" t="s">
        <v>1133</v>
      </c>
      <c r="D1138" s="6">
        <v>40</v>
      </c>
      <c r="F1138" t="str">
        <f>IF(COUNTIF(D1138,"*"),"F","M")</f>
        <v>M</v>
      </c>
      <c r="G1138" t="s">
        <v>1707</v>
      </c>
      <c r="H1138" t="s">
        <v>1599</v>
      </c>
      <c r="I1138" s="2">
        <v>5.6851851851851855E-2</v>
      </c>
      <c r="J1138" t="str">
        <f t="shared" si="122"/>
        <v>1</v>
      </c>
      <c r="K1138" s="5" t="str">
        <f t="shared" si="123"/>
        <v>21</v>
      </c>
      <c r="L1138" t="str">
        <f t="shared" si="124"/>
        <v>52</v>
      </c>
      <c r="M1138" t="s">
        <v>2828</v>
      </c>
      <c r="N1138" s="4">
        <f t="shared" si="125"/>
        <v>1</v>
      </c>
      <c r="O1138">
        <f t="shared" si="126"/>
        <v>21</v>
      </c>
      <c r="P1138">
        <f t="shared" si="127"/>
        <v>52</v>
      </c>
      <c r="Q1138" s="5">
        <f t="shared" si="128"/>
        <v>81.86666666666666</v>
      </c>
    </row>
    <row r="1139" spans="1:17" x14ac:dyDescent="0.2">
      <c r="A1139">
        <v>400</v>
      </c>
      <c r="B1139">
        <v>29</v>
      </c>
      <c r="C1139" t="s">
        <v>1134</v>
      </c>
      <c r="D1139" s="6" t="s">
        <v>1624</v>
      </c>
      <c r="F1139" t="str">
        <f>IF(COUNTIF(D1139,"*"),"F","M")</f>
        <v>F</v>
      </c>
      <c r="G1139" t="s">
        <v>1778</v>
      </c>
      <c r="H1139" t="s">
        <v>1599</v>
      </c>
      <c r="I1139" s="2">
        <v>5.6875000000000002E-2</v>
      </c>
      <c r="J1139" t="str">
        <f t="shared" si="122"/>
        <v>1</v>
      </c>
      <c r="K1139" s="5" t="str">
        <f t="shared" si="123"/>
        <v>21</v>
      </c>
      <c r="L1139" t="str">
        <f t="shared" si="124"/>
        <v>54</v>
      </c>
      <c r="M1139" t="s">
        <v>2829</v>
      </c>
      <c r="N1139" s="4">
        <f t="shared" si="125"/>
        <v>1</v>
      </c>
      <c r="O1139">
        <f t="shared" si="126"/>
        <v>21</v>
      </c>
      <c r="P1139">
        <f t="shared" si="127"/>
        <v>54</v>
      </c>
      <c r="Q1139" s="5">
        <f t="shared" si="128"/>
        <v>81.900000000000006</v>
      </c>
    </row>
    <row r="1140" spans="1:17" x14ac:dyDescent="0.2">
      <c r="A1140">
        <v>401</v>
      </c>
      <c r="B1140">
        <v>46</v>
      </c>
      <c r="C1140" t="s">
        <v>1135</v>
      </c>
      <c r="D1140" s="6" t="s">
        <v>1616</v>
      </c>
      <c r="F1140" t="str">
        <f>IF(COUNTIF(D1140,"*"),"F","M")</f>
        <v>F</v>
      </c>
      <c r="G1140" t="s">
        <v>1720</v>
      </c>
      <c r="H1140" t="s">
        <v>1599</v>
      </c>
      <c r="I1140" s="2">
        <v>5.6956018518518524E-2</v>
      </c>
      <c r="J1140" t="str">
        <f t="shared" si="122"/>
        <v>1</v>
      </c>
      <c r="K1140" s="5" t="str">
        <f t="shared" si="123"/>
        <v>22</v>
      </c>
      <c r="L1140" t="str">
        <f t="shared" si="124"/>
        <v>01</v>
      </c>
      <c r="M1140" t="s">
        <v>2830</v>
      </c>
      <c r="N1140" s="4">
        <f t="shared" si="125"/>
        <v>1</v>
      </c>
      <c r="O1140">
        <f t="shared" si="126"/>
        <v>22</v>
      </c>
      <c r="P1140">
        <f t="shared" si="127"/>
        <v>1</v>
      </c>
      <c r="Q1140" s="5">
        <f t="shared" si="128"/>
        <v>82.016666666666666</v>
      </c>
    </row>
    <row r="1141" spans="1:17" x14ac:dyDescent="0.2">
      <c r="A1141">
        <v>402</v>
      </c>
      <c r="B1141">
        <v>47</v>
      </c>
      <c r="C1141" t="s">
        <v>1136</v>
      </c>
      <c r="D1141" s="6" t="s">
        <v>1641</v>
      </c>
      <c r="F1141" t="str">
        <f>IF(COUNTIF(D1141,"*"),"F","M")</f>
        <v>F</v>
      </c>
      <c r="G1141" t="s">
        <v>1695</v>
      </c>
      <c r="H1141" t="s">
        <v>1599</v>
      </c>
      <c r="I1141" s="2">
        <v>5.6956018518518524E-2</v>
      </c>
      <c r="J1141" t="str">
        <f t="shared" si="122"/>
        <v>1</v>
      </c>
      <c r="K1141" s="5" t="str">
        <f t="shared" si="123"/>
        <v>22</v>
      </c>
      <c r="L1141" t="str">
        <f t="shared" si="124"/>
        <v>01</v>
      </c>
      <c r="M1141" t="s">
        <v>2830</v>
      </c>
      <c r="N1141" s="4">
        <f t="shared" si="125"/>
        <v>1</v>
      </c>
      <c r="O1141">
        <f t="shared" si="126"/>
        <v>22</v>
      </c>
      <c r="P1141">
        <f t="shared" si="127"/>
        <v>1</v>
      </c>
      <c r="Q1141" s="5">
        <f t="shared" si="128"/>
        <v>82.016666666666666</v>
      </c>
    </row>
    <row r="1142" spans="1:17" x14ac:dyDescent="0.2">
      <c r="A1142">
        <v>403</v>
      </c>
      <c r="B1142">
        <v>43</v>
      </c>
      <c r="C1142" t="s">
        <v>1137</v>
      </c>
      <c r="D1142" s="6" t="s">
        <v>1646</v>
      </c>
      <c r="F1142" t="str">
        <f>IF(COUNTIF(D1142,"*"),"F","M")</f>
        <v>F</v>
      </c>
      <c r="G1142" t="s">
        <v>1694</v>
      </c>
      <c r="H1142" t="s">
        <v>1599</v>
      </c>
      <c r="I1142" s="2">
        <v>5.7002314814814818E-2</v>
      </c>
      <c r="J1142" t="str">
        <f t="shared" si="122"/>
        <v>1</v>
      </c>
      <c r="K1142" s="5" t="str">
        <f t="shared" si="123"/>
        <v>22</v>
      </c>
      <c r="L1142" t="str">
        <f t="shared" si="124"/>
        <v>05</v>
      </c>
      <c r="M1142" t="s">
        <v>2831</v>
      </c>
      <c r="N1142" s="4">
        <f t="shared" si="125"/>
        <v>1</v>
      </c>
      <c r="O1142">
        <f t="shared" si="126"/>
        <v>22</v>
      </c>
      <c r="P1142">
        <f t="shared" si="127"/>
        <v>5</v>
      </c>
      <c r="Q1142" s="5">
        <f t="shared" si="128"/>
        <v>82.083333333333329</v>
      </c>
    </row>
    <row r="1143" spans="1:17" x14ac:dyDescent="0.2">
      <c r="A1143">
        <v>404</v>
      </c>
      <c r="B1143">
        <v>13</v>
      </c>
      <c r="C1143" t="s">
        <v>1138</v>
      </c>
      <c r="D1143" s="6" t="s">
        <v>1623</v>
      </c>
      <c r="F1143" t="str">
        <f>IF(COUNTIF(D1143,"*"),"F","M")</f>
        <v>F</v>
      </c>
      <c r="G1143" t="s">
        <v>1934</v>
      </c>
      <c r="H1143" t="s">
        <v>1599</v>
      </c>
      <c r="I1143" s="2">
        <v>5.7037037037037032E-2</v>
      </c>
      <c r="J1143" t="str">
        <f t="shared" si="122"/>
        <v>1</v>
      </c>
      <c r="K1143" s="5" t="str">
        <f t="shared" si="123"/>
        <v>22</v>
      </c>
      <c r="L1143" t="str">
        <f t="shared" si="124"/>
        <v>08</v>
      </c>
      <c r="M1143" t="s">
        <v>2832</v>
      </c>
      <c r="N1143" s="4">
        <f t="shared" si="125"/>
        <v>1</v>
      </c>
      <c r="O1143">
        <f t="shared" si="126"/>
        <v>22</v>
      </c>
      <c r="P1143">
        <f t="shared" si="127"/>
        <v>8</v>
      </c>
      <c r="Q1143" s="5">
        <f t="shared" si="128"/>
        <v>82.13333333333334</v>
      </c>
    </row>
    <row r="1144" spans="1:17" x14ac:dyDescent="0.2">
      <c r="A1144">
        <v>405</v>
      </c>
      <c r="B1144">
        <v>14</v>
      </c>
      <c r="C1144" t="s">
        <v>1139</v>
      </c>
      <c r="D1144" s="6" t="s">
        <v>1637</v>
      </c>
      <c r="F1144" t="str">
        <f>IF(COUNTIF(D1144,"*"),"F","M")</f>
        <v>F</v>
      </c>
      <c r="G1144" t="s">
        <v>1935</v>
      </c>
      <c r="H1144" t="s">
        <v>1599</v>
      </c>
      <c r="I1144" s="2">
        <v>5.7048611111111112E-2</v>
      </c>
      <c r="J1144" t="str">
        <f t="shared" si="122"/>
        <v>1</v>
      </c>
      <c r="K1144" s="5" t="str">
        <f t="shared" si="123"/>
        <v>22</v>
      </c>
      <c r="L1144" t="str">
        <f t="shared" si="124"/>
        <v>09</v>
      </c>
      <c r="M1144" t="s">
        <v>2833</v>
      </c>
      <c r="N1144" s="4">
        <f t="shared" si="125"/>
        <v>1</v>
      </c>
      <c r="O1144">
        <f t="shared" si="126"/>
        <v>22</v>
      </c>
      <c r="P1144">
        <f t="shared" si="127"/>
        <v>9</v>
      </c>
      <c r="Q1144" s="5">
        <f t="shared" si="128"/>
        <v>82.15</v>
      </c>
    </row>
    <row r="1145" spans="1:17" x14ac:dyDescent="0.2">
      <c r="A1145">
        <v>739</v>
      </c>
      <c r="B1145">
        <v>69</v>
      </c>
      <c r="C1145" t="s">
        <v>1140</v>
      </c>
      <c r="D1145" s="6">
        <v>34</v>
      </c>
      <c r="F1145" t="str">
        <f>IF(COUNTIF(D1145,"*"),"F","M")</f>
        <v>M</v>
      </c>
      <c r="G1145" t="s">
        <v>1728</v>
      </c>
      <c r="H1145" t="s">
        <v>2005</v>
      </c>
      <c r="I1145" s="2">
        <v>5.707175925925926E-2</v>
      </c>
      <c r="J1145" t="str">
        <f t="shared" si="122"/>
        <v>1</v>
      </c>
      <c r="K1145" s="5" t="str">
        <f t="shared" si="123"/>
        <v>22</v>
      </c>
      <c r="L1145" t="str">
        <f t="shared" si="124"/>
        <v>11</v>
      </c>
      <c r="M1145" t="s">
        <v>2834</v>
      </c>
      <c r="N1145" s="4">
        <f t="shared" si="125"/>
        <v>1</v>
      </c>
      <c r="O1145">
        <f t="shared" si="126"/>
        <v>22</v>
      </c>
      <c r="P1145">
        <f t="shared" si="127"/>
        <v>11</v>
      </c>
      <c r="Q1145" s="5">
        <f t="shared" si="128"/>
        <v>82.183333333333337</v>
      </c>
    </row>
    <row r="1146" spans="1:17" x14ac:dyDescent="0.2">
      <c r="A1146">
        <v>406</v>
      </c>
      <c r="B1146">
        <v>34</v>
      </c>
      <c r="C1146" t="s">
        <v>1141</v>
      </c>
      <c r="D1146" s="6" t="s">
        <v>1614</v>
      </c>
      <c r="F1146" t="str">
        <f>IF(COUNTIF(D1146,"*"),"F","M")</f>
        <v>F</v>
      </c>
      <c r="G1146" t="s">
        <v>1728</v>
      </c>
      <c r="H1146" t="s">
        <v>2005</v>
      </c>
      <c r="I1146" s="2">
        <v>5.707175925925926E-2</v>
      </c>
      <c r="J1146" t="str">
        <f t="shared" si="122"/>
        <v>1</v>
      </c>
      <c r="K1146" s="5" t="str">
        <f t="shared" si="123"/>
        <v>22</v>
      </c>
      <c r="L1146" t="str">
        <f t="shared" si="124"/>
        <v>11</v>
      </c>
      <c r="M1146" t="s">
        <v>2834</v>
      </c>
      <c r="N1146" s="4">
        <f t="shared" si="125"/>
        <v>1</v>
      </c>
      <c r="O1146">
        <f t="shared" si="126"/>
        <v>22</v>
      </c>
      <c r="P1146">
        <f t="shared" si="127"/>
        <v>11</v>
      </c>
      <c r="Q1146" s="5">
        <f t="shared" si="128"/>
        <v>82.183333333333337</v>
      </c>
    </row>
    <row r="1147" spans="1:17" x14ac:dyDescent="0.2">
      <c r="A1147">
        <v>407</v>
      </c>
      <c r="B1147">
        <v>30</v>
      </c>
      <c r="C1147" t="s">
        <v>1142</v>
      </c>
      <c r="D1147" s="6" t="s">
        <v>1656</v>
      </c>
      <c r="F1147" t="str">
        <f>IF(COUNTIF(D1147,"*"),"F","M")</f>
        <v>F</v>
      </c>
      <c r="G1147" t="s">
        <v>1899</v>
      </c>
      <c r="H1147" t="s">
        <v>1599</v>
      </c>
      <c r="I1147" s="2">
        <v>5.7118055555555554E-2</v>
      </c>
      <c r="J1147" t="str">
        <f t="shared" si="122"/>
        <v>1</v>
      </c>
      <c r="K1147" s="5" t="str">
        <f t="shared" si="123"/>
        <v>22</v>
      </c>
      <c r="L1147" t="str">
        <f t="shared" si="124"/>
        <v>15</v>
      </c>
      <c r="M1147" t="s">
        <v>2835</v>
      </c>
      <c r="N1147" s="4">
        <f t="shared" si="125"/>
        <v>1</v>
      </c>
      <c r="O1147">
        <f t="shared" si="126"/>
        <v>22</v>
      </c>
      <c r="P1147">
        <f t="shared" si="127"/>
        <v>15</v>
      </c>
      <c r="Q1147" s="5">
        <f t="shared" si="128"/>
        <v>82.25</v>
      </c>
    </row>
    <row r="1148" spans="1:17" x14ac:dyDescent="0.2">
      <c r="A1148">
        <v>408</v>
      </c>
      <c r="B1148">
        <v>48</v>
      </c>
      <c r="C1148" t="s">
        <v>1143</v>
      </c>
      <c r="D1148" s="6" t="s">
        <v>1616</v>
      </c>
      <c r="F1148" t="str">
        <f>IF(COUNTIF(D1148,"*"),"F","M")</f>
        <v>F</v>
      </c>
      <c r="G1148" t="s">
        <v>1702</v>
      </c>
      <c r="H1148" t="s">
        <v>1599</v>
      </c>
      <c r="I1148" s="2">
        <v>5.7118055555555554E-2</v>
      </c>
      <c r="J1148" t="str">
        <f t="shared" si="122"/>
        <v>1</v>
      </c>
      <c r="K1148" s="5" t="str">
        <f t="shared" si="123"/>
        <v>22</v>
      </c>
      <c r="L1148" t="str">
        <f t="shared" si="124"/>
        <v>15</v>
      </c>
      <c r="M1148" t="s">
        <v>2835</v>
      </c>
      <c r="N1148" s="4">
        <f t="shared" si="125"/>
        <v>1</v>
      </c>
      <c r="O1148">
        <f t="shared" si="126"/>
        <v>22</v>
      </c>
      <c r="P1148">
        <f t="shared" si="127"/>
        <v>15</v>
      </c>
      <c r="Q1148" s="5">
        <f t="shared" si="128"/>
        <v>82.25</v>
      </c>
    </row>
    <row r="1149" spans="1:17" x14ac:dyDescent="0.2">
      <c r="A1149">
        <v>409</v>
      </c>
      <c r="B1149">
        <v>44</v>
      </c>
      <c r="C1149" t="s">
        <v>1144</v>
      </c>
      <c r="D1149" s="6" t="s">
        <v>1621</v>
      </c>
      <c r="F1149" t="str">
        <f>IF(COUNTIF(D1149,"*"),"F","M")</f>
        <v>F</v>
      </c>
      <c r="G1149" t="s">
        <v>1936</v>
      </c>
      <c r="H1149" t="s">
        <v>1599</v>
      </c>
      <c r="I1149" s="2">
        <v>5.7199074074074076E-2</v>
      </c>
      <c r="J1149" t="str">
        <f t="shared" si="122"/>
        <v>1</v>
      </c>
      <c r="K1149" s="5" t="str">
        <f t="shared" si="123"/>
        <v>22</v>
      </c>
      <c r="L1149" t="str">
        <f t="shared" si="124"/>
        <v>22</v>
      </c>
      <c r="M1149" t="s">
        <v>2836</v>
      </c>
      <c r="N1149" s="4">
        <f t="shared" si="125"/>
        <v>1</v>
      </c>
      <c r="O1149">
        <f t="shared" si="126"/>
        <v>22</v>
      </c>
      <c r="P1149">
        <f t="shared" si="127"/>
        <v>22</v>
      </c>
      <c r="Q1149" s="5">
        <f t="shared" si="128"/>
        <v>82.36666666666666</v>
      </c>
    </row>
    <row r="1150" spans="1:17" x14ac:dyDescent="0.2">
      <c r="A1150">
        <v>410</v>
      </c>
      <c r="B1150">
        <v>49</v>
      </c>
      <c r="C1150" t="s">
        <v>1145</v>
      </c>
      <c r="D1150" s="6" t="s">
        <v>1618</v>
      </c>
      <c r="F1150" t="str">
        <f>IF(COUNTIF(D1150,"*"),"F","M")</f>
        <v>F</v>
      </c>
      <c r="G1150" t="s">
        <v>1893</v>
      </c>
      <c r="H1150" t="s">
        <v>1599</v>
      </c>
      <c r="I1150" s="2">
        <v>5.7199074074074076E-2</v>
      </c>
      <c r="J1150" t="str">
        <f t="shared" si="122"/>
        <v>1</v>
      </c>
      <c r="K1150" s="5" t="str">
        <f t="shared" si="123"/>
        <v>22</v>
      </c>
      <c r="L1150" t="str">
        <f t="shared" si="124"/>
        <v>22</v>
      </c>
      <c r="M1150" t="s">
        <v>2836</v>
      </c>
      <c r="N1150" s="4">
        <f t="shared" si="125"/>
        <v>1</v>
      </c>
      <c r="O1150">
        <f t="shared" si="126"/>
        <v>22</v>
      </c>
      <c r="P1150">
        <f t="shared" si="127"/>
        <v>22</v>
      </c>
      <c r="Q1150" s="5">
        <f t="shared" si="128"/>
        <v>82.36666666666666</v>
      </c>
    </row>
    <row r="1151" spans="1:17" x14ac:dyDescent="0.2">
      <c r="A1151">
        <v>740</v>
      </c>
      <c r="B1151">
        <v>65</v>
      </c>
      <c r="C1151" t="s">
        <v>1146</v>
      </c>
      <c r="D1151" s="6">
        <v>45</v>
      </c>
      <c r="F1151" t="str">
        <f>IF(COUNTIF(D1151,"*"),"F","M")</f>
        <v>M</v>
      </c>
      <c r="G1151" t="s">
        <v>1695</v>
      </c>
      <c r="H1151" t="s">
        <v>1599</v>
      </c>
      <c r="I1151" s="2">
        <v>5.7349537037037039E-2</v>
      </c>
      <c r="J1151" t="str">
        <f t="shared" si="122"/>
        <v>1</v>
      </c>
      <c r="K1151" s="5" t="str">
        <f t="shared" si="123"/>
        <v>22</v>
      </c>
      <c r="L1151" t="str">
        <f t="shared" si="124"/>
        <v>35</v>
      </c>
      <c r="M1151" t="s">
        <v>2837</v>
      </c>
      <c r="N1151" s="4">
        <f t="shared" si="125"/>
        <v>1</v>
      </c>
      <c r="O1151">
        <f t="shared" si="126"/>
        <v>22</v>
      </c>
      <c r="P1151">
        <f t="shared" si="127"/>
        <v>35</v>
      </c>
      <c r="Q1151" s="5">
        <f t="shared" si="128"/>
        <v>82.583333333333329</v>
      </c>
    </row>
    <row r="1152" spans="1:17" x14ac:dyDescent="0.2">
      <c r="A1152">
        <v>741</v>
      </c>
      <c r="B1152">
        <v>70</v>
      </c>
      <c r="C1152" t="s">
        <v>1147</v>
      </c>
      <c r="D1152" s="6">
        <v>31</v>
      </c>
      <c r="F1152" t="str">
        <f>IF(COUNTIF(D1152,"*"),"F","M")</f>
        <v>M</v>
      </c>
      <c r="G1152" t="s">
        <v>1695</v>
      </c>
      <c r="H1152" t="s">
        <v>1599</v>
      </c>
      <c r="I1152" s="2">
        <v>5.7349537037037039E-2</v>
      </c>
      <c r="J1152" t="str">
        <f t="shared" si="122"/>
        <v>1</v>
      </c>
      <c r="K1152" s="5" t="str">
        <f t="shared" si="123"/>
        <v>22</v>
      </c>
      <c r="L1152" t="str">
        <f t="shared" si="124"/>
        <v>35</v>
      </c>
      <c r="M1152" t="s">
        <v>2837</v>
      </c>
      <c r="N1152" s="4">
        <f t="shared" si="125"/>
        <v>1</v>
      </c>
      <c r="O1152">
        <f t="shared" si="126"/>
        <v>22</v>
      </c>
      <c r="P1152">
        <f t="shared" si="127"/>
        <v>35</v>
      </c>
      <c r="Q1152" s="5">
        <f t="shared" si="128"/>
        <v>82.583333333333329</v>
      </c>
    </row>
    <row r="1153" spans="1:17" x14ac:dyDescent="0.2">
      <c r="A1153">
        <v>742</v>
      </c>
      <c r="B1153">
        <v>71</v>
      </c>
      <c r="C1153" t="s">
        <v>1148</v>
      </c>
      <c r="D1153" s="6">
        <v>30</v>
      </c>
      <c r="F1153" t="str">
        <f>IF(COUNTIF(D1153,"*"),"F","M")</f>
        <v>M</v>
      </c>
      <c r="G1153" t="s">
        <v>1707</v>
      </c>
      <c r="H1153" t="s">
        <v>1599</v>
      </c>
      <c r="I1153" s="2">
        <v>5.7349537037037039E-2</v>
      </c>
      <c r="J1153" t="str">
        <f t="shared" si="122"/>
        <v>1</v>
      </c>
      <c r="K1153" s="5" t="str">
        <f t="shared" si="123"/>
        <v>22</v>
      </c>
      <c r="L1153" t="str">
        <f t="shared" si="124"/>
        <v>35</v>
      </c>
      <c r="M1153" t="s">
        <v>2837</v>
      </c>
      <c r="N1153" s="4">
        <f t="shared" si="125"/>
        <v>1</v>
      </c>
      <c r="O1153">
        <f t="shared" si="126"/>
        <v>22</v>
      </c>
      <c r="P1153">
        <f t="shared" si="127"/>
        <v>35</v>
      </c>
      <c r="Q1153" s="5">
        <f t="shared" si="128"/>
        <v>82.583333333333329</v>
      </c>
    </row>
    <row r="1154" spans="1:17" x14ac:dyDescent="0.2">
      <c r="A1154">
        <v>411</v>
      </c>
      <c r="B1154">
        <v>46</v>
      </c>
      <c r="C1154" t="s">
        <v>1149</v>
      </c>
      <c r="D1154" s="6" t="s">
        <v>1639</v>
      </c>
      <c r="F1154" t="str">
        <f>IF(COUNTIF(D1154,"*"),"F","M")</f>
        <v>F</v>
      </c>
      <c r="G1154" t="s">
        <v>1702</v>
      </c>
      <c r="H1154" t="s">
        <v>1599</v>
      </c>
      <c r="I1154" s="2">
        <v>5.7418981481481481E-2</v>
      </c>
      <c r="J1154" t="str">
        <f t="shared" si="122"/>
        <v>1</v>
      </c>
      <c r="K1154" s="5" t="str">
        <f t="shared" si="123"/>
        <v>22</v>
      </c>
      <c r="L1154" t="str">
        <f t="shared" si="124"/>
        <v>41</v>
      </c>
      <c r="M1154" t="s">
        <v>2838</v>
      </c>
      <c r="N1154" s="4">
        <f t="shared" si="125"/>
        <v>1</v>
      </c>
      <c r="O1154">
        <f t="shared" si="126"/>
        <v>22</v>
      </c>
      <c r="P1154">
        <f t="shared" si="127"/>
        <v>41</v>
      </c>
      <c r="Q1154" s="5">
        <f t="shared" si="128"/>
        <v>82.683333333333337</v>
      </c>
    </row>
    <row r="1155" spans="1:17" x14ac:dyDescent="0.2">
      <c r="A1155">
        <v>743</v>
      </c>
      <c r="B1155">
        <v>72</v>
      </c>
      <c r="C1155" t="s">
        <v>1150</v>
      </c>
      <c r="D1155" s="6">
        <v>32</v>
      </c>
      <c r="F1155" t="str">
        <f>IF(COUNTIF(D1155,"*"),"F","M")</f>
        <v>M</v>
      </c>
      <c r="G1155" t="s">
        <v>1743</v>
      </c>
      <c r="H1155" t="s">
        <v>1599</v>
      </c>
      <c r="I1155" s="2">
        <v>5.7453703703703701E-2</v>
      </c>
      <c r="J1155" t="str">
        <f t="shared" si="122"/>
        <v>1</v>
      </c>
      <c r="K1155" s="5" t="str">
        <f t="shared" si="123"/>
        <v>22</v>
      </c>
      <c r="L1155" t="str">
        <f t="shared" si="124"/>
        <v>44</v>
      </c>
      <c r="M1155" t="s">
        <v>2839</v>
      </c>
      <c r="N1155" s="4">
        <f t="shared" si="125"/>
        <v>1</v>
      </c>
      <c r="O1155">
        <f t="shared" si="126"/>
        <v>22</v>
      </c>
      <c r="P1155">
        <f t="shared" si="127"/>
        <v>44</v>
      </c>
      <c r="Q1155" s="5">
        <f t="shared" si="128"/>
        <v>82.733333333333334</v>
      </c>
    </row>
    <row r="1156" spans="1:17" x14ac:dyDescent="0.2">
      <c r="A1156">
        <v>412</v>
      </c>
      <c r="B1156">
        <v>35</v>
      </c>
      <c r="C1156" t="s">
        <v>1151</v>
      </c>
      <c r="D1156" s="6" t="s">
        <v>1648</v>
      </c>
      <c r="F1156" t="str">
        <f>IF(COUNTIF(D1156,"*"),"F","M")</f>
        <v>F</v>
      </c>
      <c r="G1156" t="s">
        <v>1707</v>
      </c>
      <c r="H1156" t="s">
        <v>1599</v>
      </c>
      <c r="I1156" s="2">
        <v>5.7499999999999996E-2</v>
      </c>
      <c r="J1156" t="str">
        <f t="shared" si="122"/>
        <v>1</v>
      </c>
      <c r="K1156" s="5" t="str">
        <f t="shared" si="123"/>
        <v>22</v>
      </c>
      <c r="L1156" t="str">
        <f t="shared" si="124"/>
        <v>48</v>
      </c>
      <c r="M1156" t="s">
        <v>2840</v>
      </c>
      <c r="N1156" s="4">
        <f t="shared" si="125"/>
        <v>1</v>
      </c>
      <c r="O1156">
        <f t="shared" si="126"/>
        <v>22</v>
      </c>
      <c r="P1156">
        <f t="shared" si="127"/>
        <v>48</v>
      </c>
      <c r="Q1156" s="5">
        <f t="shared" si="128"/>
        <v>82.8</v>
      </c>
    </row>
    <row r="1157" spans="1:17" x14ac:dyDescent="0.2">
      <c r="A1157">
        <v>413</v>
      </c>
      <c r="B1157">
        <v>47</v>
      </c>
      <c r="C1157" t="s">
        <v>1152</v>
      </c>
      <c r="D1157" s="6" t="s">
        <v>1612</v>
      </c>
      <c r="F1157" t="str">
        <f>IF(COUNTIF(D1157,"*"),"F","M")</f>
        <v>F</v>
      </c>
      <c r="G1157" t="s">
        <v>1937</v>
      </c>
      <c r="H1157" t="s">
        <v>1599</v>
      </c>
      <c r="I1157" s="2">
        <v>5.7499999999999996E-2</v>
      </c>
      <c r="J1157" t="str">
        <f t="shared" si="122"/>
        <v>1</v>
      </c>
      <c r="K1157" s="5" t="str">
        <f t="shared" si="123"/>
        <v>22</v>
      </c>
      <c r="L1157" t="str">
        <f t="shared" si="124"/>
        <v>48</v>
      </c>
      <c r="M1157" t="s">
        <v>2840</v>
      </c>
      <c r="N1157" s="4">
        <f t="shared" si="125"/>
        <v>1</v>
      </c>
      <c r="O1157">
        <f t="shared" si="126"/>
        <v>22</v>
      </c>
      <c r="P1157">
        <f t="shared" si="127"/>
        <v>48</v>
      </c>
      <c r="Q1157" s="5">
        <f t="shared" si="128"/>
        <v>82.8</v>
      </c>
    </row>
    <row r="1158" spans="1:17" x14ac:dyDescent="0.2">
      <c r="A1158">
        <v>414</v>
      </c>
      <c r="B1158">
        <v>52</v>
      </c>
      <c r="C1158" t="s">
        <v>1153</v>
      </c>
      <c r="D1158" s="6" t="s">
        <v>1634</v>
      </c>
      <c r="F1158" t="str">
        <f>IF(COUNTIF(D1158,"*"),"F","M")</f>
        <v>F</v>
      </c>
      <c r="G1158" t="s">
        <v>1754</v>
      </c>
      <c r="H1158" t="s">
        <v>1599</v>
      </c>
      <c r="I1158" s="2">
        <v>5.7511574074074069E-2</v>
      </c>
      <c r="J1158" t="str">
        <f t="shared" si="122"/>
        <v>1</v>
      </c>
      <c r="K1158" s="5" t="str">
        <f t="shared" si="123"/>
        <v>22</v>
      </c>
      <c r="L1158" t="str">
        <f t="shared" si="124"/>
        <v>49</v>
      </c>
      <c r="M1158" t="s">
        <v>2841</v>
      </c>
      <c r="N1158" s="4">
        <f t="shared" si="125"/>
        <v>1</v>
      </c>
      <c r="O1158">
        <f t="shared" si="126"/>
        <v>22</v>
      </c>
      <c r="P1158">
        <f t="shared" si="127"/>
        <v>49</v>
      </c>
      <c r="Q1158" s="5">
        <f t="shared" si="128"/>
        <v>82.816666666666663</v>
      </c>
    </row>
    <row r="1159" spans="1:17" x14ac:dyDescent="0.2">
      <c r="A1159">
        <v>415</v>
      </c>
      <c r="B1159">
        <v>36</v>
      </c>
      <c r="C1159" t="s">
        <v>1154</v>
      </c>
      <c r="D1159" s="6" t="s">
        <v>1614</v>
      </c>
      <c r="F1159" t="str">
        <f>IF(COUNTIF(D1159,"*"),"F","M")</f>
        <v>F</v>
      </c>
      <c r="G1159" t="s">
        <v>1938</v>
      </c>
      <c r="H1159" t="s">
        <v>2002</v>
      </c>
      <c r="I1159" s="2">
        <v>5.7534722222222223E-2</v>
      </c>
      <c r="J1159" t="str">
        <f t="shared" si="122"/>
        <v>1</v>
      </c>
      <c r="K1159" s="5" t="str">
        <f t="shared" si="123"/>
        <v>22</v>
      </c>
      <c r="L1159" t="str">
        <f t="shared" si="124"/>
        <v>51</v>
      </c>
      <c r="M1159" t="s">
        <v>2842</v>
      </c>
      <c r="N1159" s="4">
        <f t="shared" si="125"/>
        <v>1</v>
      </c>
      <c r="O1159">
        <f t="shared" si="126"/>
        <v>22</v>
      </c>
      <c r="P1159">
        <f t="shared" si="127"/>
        <v>51</v>
      </c>
      <c r="Q1159" s="5">
        <f t="shared" si="128"/>
        <v>82.85</v>
      </c>
    </row>
    <row r="1160" spans="1:17" x14ac:dyDescent="0.2">
      <c r="A1160">
        <v>416</v>
      </c>
      <c r="B1160">
        <v>48</v>
      </c>
      <c r="C1160" t="s">
        <v>1155</v>
      </c>
      <c r="D1160" s="6" t="s">
        <v>1612</v>
      </c>
      <c r="F1160" t="str">
        <f>IF(COUNTIF(D1160,"*"),"F","M")</f>
        <v>F</v>
      </c>
      <c r="G1160" t="s">
        <v>1701</v>
      </c>
      <c r="H1160" t="s">
        <v>1599</v>
      </c>
      <c r="I1160" s="2">
        <v>5.7557870370370377E-2</v>
      </c>
      <c r="J1160" t="str">
        <f t="shared" si="122"/>
        <v>1</v>
      </c>
      <c r="K1160" s="5" t="str">
        <f t="shared" si="123"/>
        <v>22</v>
      </c>
      <c r="L1160" t="str">
        <f t="shared" si="124"/>
        <v>53</v>
      </c>
      <c r="M1160" t="s">
        <v>2843</v>
      </c>
      <c r="N1160" s="4">
        <f t="shared" si="125"/>
        <v>1</v>
      </c>
      <c r="O1160">
        <f t="shared" si="126"/>
        <v>22</v>
      </c>
      <c r="P1160">
        <f t="shared" si="127"/>
        <v>53</v>
      </c>
      <c r="Q1160" s="5">
        <f t="shared" si="128"/>
        <v>82.88333333333334</v>
      </c>
    </row>
    <row r="1161" spans="1:17" x14ac:dyDescent="0.2">
      <c r="A1161">
        <v>417</v>
      </c>
      <c r="B1161">
        <v>37</v>
      </c>
      <c r="C1161" t="s">
        <v>1156</v>
      </c>
      <c r="D1161" s="6" t="s">
        <v>1622</v>
      </c>
      <c r="F1161" t="str">
        <f>IF(COUNTIF(D1161,"*"),"F","M")</f>
        <v>F</v>
      </c>
      <c r="G1161" t="s">
        <v>1681</v>
      </c>
      <c r="H1161" t="s">
        <v>1998</v>
      </c>
      <c r="I1161" s="2">
        <v>5.7557870370370377E-2</v>
      </c>
      <c r="J1161" t="str">
        <f t="shared" si="122"/>
        <v>1</v>
      </c>
      <c r="K1161" s="5" t="str">
        <f t="shared" si="123"/>
        <v>22</v>
      </c>
      <c r="L1161" t="str">
        <f t="shared" si="124"/>
        <v>53</v>
      </c>
      <c r="M1161" t="s">
        <v>2843</v>
      </c>
      <c r="N1161" s="4">
        <f t="shared" si="125"/>
        <v>1</v>
      </c>
      <c r="O1161">
        <f t="shared" si="126"/>
        <v>22</v>
      </c>
      <c r="P1161">
        <f t="shared" si="127"/>
        <v>53</v>
      </c>
      <c r="Q1161" s="5">
        <f t="shared" si="128"/>
        <v>82.88333333333334</v>
      </c>
    </row>
    <row r="1162" spans="1:17" x14ac:dyDescent="0.2">
      <c r="A1162">
        <v>418</v>
      </c>
      <c r="B1162">
        <v>50</v>
      </c>
      <c r="C1162" t="s">
        <v>1157</v>
      </c>
      <c r="D1162" s="6" t="s">
        <v>1620</v>
      </c>
      <c r="F1162" t="str">
        <f>IF(COUNTIF(D1162,"*"),"F","M")</f>
        <v>F</v>
      </c>
      <c r="G1162" t="s">
        <v>1679</v>
      </c>
      <c r="H1162" t="s">
        <v>1599</v>
      </c>
      <c r="I1162" s="2">
        <v>5.7592592592592591E-2</v>
      </c>
      <c r="J1162" t="str">
        <f t="shared" si="122"/>
        <v>1</v>
      </c>
      <c r="K1162" s="5" t="str">
        <f t="shared" si="123"/>
        <v>22</v>
      </c>
      <c r="L1162" t="str">
        <f t="shared" si="124"/>
        <v>56</v>
      </c>
      <c r="M1162" t="s">
        <v>2844</v>
      </c>
      <c r="N1162" s="4">
        <f t="shared" si="125"/>
        <v>1</v>
      </c>
      <c r="O1162">
        <f t="shared" si="126"/>
        <v>22</v>
      </c>
      <c r="P1162">
        <f t="shared" si="127"/>
        <v>56</v>
      </c>
      <c r="Q1162" s="5">
        <f t="shared" si="128"/>
        <v>82.933333333333337</v>
      </c>
    </row>
    <row r="1163" spans="1:17" x14ac:dyDescent="0.2">
      <c r="A1163">
        <v>419</v>
      </c>
      <c r="B1163">
        <v>31</v>
      </c>
      <c r="C1163" t="s">
        <v>1158</v>
      </c>
      <c r="D1163" s="6" t="s">
        <v>1624</v>
      </c>
      <c r="F1163" t="str">
        <f>IF(COUNTIF(D1163,"*"),"F","M")</f>
        <v>F</v>
      </c>
      <c r="G1163" t="s">
        <v>1679</v>
      </c>
      <c r="H1163" t="s">
        <v>1599</v>
      </c>
      <c r="I1163" s="2">
        <v>5.7627314814814812E-2</v>
      </c>
      <c r="J1163" t="str">
        <f t="shared" si="122"/>
        <v>1</v>
      </c>
      <c r="K1163" s="5" t="str">
        <f t="shared" si="123"/>
        <v>22</v>
      </c>
      <c r="L1163" t="str">
        <f t="shared" si="124"/>
        <v>59</v>
      </c>
      <c r="M1163" t="s">
        <v>2845</v>
      </c>
      <c r="N1163" s="4">
        <f t="shared" si="125"/>
        <v>1</v>
      </c>
      <c r="O1163">
        <f t="shared" si="126"/>
        <v>22</v>
      </c>
      <c r="P1163">
        <f t="shared" si="127"/>
        <v>59</v>
      </c>
      <c r="Q1163" s="5">
        <f t="shared" si="128"/>
        <v>82.983333333333334</v>
      </c>
    </row>
    <row r="1164" spans="1:17" x14ac:dyDescent="0.2">
      <c r="A1164">
        <v>744</v>
      </c>
      <c r="B1164">
        <v>51</v>
      </c>
      <c r="C1164" t="s">
        <v>1159</v>
      </c>
      <c r="D1164" s="6">
        <v>52</v>
      </c>
      <c r="F1164" t="str">
        <f>IF(COUNTIF(D1164,"*"),"F","M")</f>
        <v>M</v>
      </c>
      <c r="G1164" t="s">
        <v>1753</v>
      </c>
      <c r="H1164" t="s">
        <v>1599</v>
      </c>
      <c r="I1164" s="2">
        <v>5.7638888888888885E-2</v>
      </c>
      <c r="J1164" t="str">
        <f t="shared" si="122"/>
        <v>1</v>
      </c>
      <c r="K1164" s="5" t="str">
        <f t="shared" si="123"/>
        <v>23</v>
      </c>
      <c r="L1164" t="str">
        <f t="shared" si="124"/>
        <v>00</v>
      </c>
      <c r="M1164" t="s">
        <v>2846</v>
      </c>
      <c r="N1164" s="4">
        <f t="shared" si="125"/>
        <v>1</v>
      </c>
      <c r="O1164">
        <f t="shared" si="126"/>
        <v>23</v>
      </c>
      <c r="P1164">
        <f t="shared" si="127"/>
        <v>0</v>
      </c>
      <c r="Q1164" s="5">
        <f t="shared" si="128"/>
        <v>83</v>
      </c>
    </row>
    <row r="1165" spans="1:17" x14ac:dyDescent="0.2">
      <c r="A1165">
        <v>745</v>
      </c>
      <c r="B1165">
        <v>92</v>
      </c>
      <c r="C1165" t="s">
        <v>1160</v>
      </c>
      <c r="D1165" s="6">
        <v>36</v>
      </c>
      <c r="F1165" t="str">
        <f>IF(COUNTIF(D1165,"*"),"F","M")</f>
        <v>M</v>
      </c>
      <c r="G1165" t="s">
        <v>1720</v>
      </c>
      <c r="H1165" t="s">
        <v>1599</v>
      </c>
      <c r="I1165" s="2">
        <v>5.7638888888888885E-2</v>
      </c>
      <c r="J1165" t="str">
        <f t="shared" si="122"/>
        <v>1</v>
      </c>
      <c r="K1165" s="5" t="str">
        <f t="shared" si="123"/>
        <v>23</v>
      </c>
      <c r="L1165" t="str">
        <f t="shared" si="124"/>
        <v>00</v>
      </c>
      <c r="M1165" t="s">
        <v>2846</v>
      </c>
      <c r="N1165" s="4">
        <f t="shared" si="125"/>
        <v>1</v>
      </c>
      <c r="O1165">
        <f t="shared" si="126"/>
        <v>23</v>
      </c>
      <c r="P1165">
        <f t="shared" si="127"/>
        <v>0</v>
      </c>
      <c r="Q1165" s="5">
        <f t="shared" si="128"/>
        <v>83</v>
      </c>
    </row>
    <row r="1166" spans="1:17" x14ac:dyDescent="0.2">
      <c r="A1166">
        <v>420</v>
      </c>
      <c r="B1166">
        <v>9</v>
      </c>
      <c r="C1166" t="s">
        <v>1161</v>
      </c>
      <c r="D1166" s="6" t="s">
        <v>1664</v>
      </c>
      <c r="F1166" t="str">
        <f>IF(COUNTIF(D1166,"*"),"F","M")</f>
        <v>F</v>
      </c>
      <c r="G1166" t="s">
        <v>1939</v>
      </c>
      <c r="H1166" t="s">
        <v>1599</v>
      </c>
      <c r="I1166" s="2">
        <v>5.7650462962962966E-2</v>
      </c>
      <c r="J1166" t="str">
        <f t="shared" si="122"/>
        <v>1</v>
      </c>
      <c r="K1166" s="5" t="str">
        <f t="shared" si="123"/>
        <v>23</v>
      </c>
      <c r="L1166" t="str">
        <f t="shared" si="124"/>
        <v>01</v>
      </c>
      <c r="M1166" t="s">
        <v>2847</v>
      </c>
      <c r="N1166" s="4">
        <f t="shared" si="125"/>
        <v>1</v>
      </c>
      <c r="O1166">
        <f t="shared" si="126"/>
        <v>23</v>
      </c>
      <c r="P1166">
        <f t="shared" si="127"/>
        <v>1</v>
      </c>
      <c r="Q1166" s="5">
        <f t="shared" si="128"/>
        <v>83.016666666666666</v>
      </c>
    </row>
    <row r="1167" spans="1:17" x14ac:dyDescent="0.2">
      <c r="A1167">
        <v>421</v>
      </c>
      <c r="B1167">
        <v>38</v>
      </c>
      <c r="C1167" t="s">
        <v>1162</v>
      </c>
      <c r="D1167" s="6" t="s">
        <v>1614</v>
      </c>
      <c r="F1167" t="str">
        <f>IF(COUNTIF(D1167,"*"),"F","M")</f>
        <v>F</v>
      </c>
      <c r="G1167" t="s">
        <v>1720</v>
      </c>
      <c r="H1167" t="s">
        <v>1599</v>
      </c>
      <c r="I1167" s="2">
        <v>5.7650462962962966E-2</v>
      </c>
      <c r="J1167" t="str">
        <f t="shared" si="122"/>
        <v>1</v>
      </c>
      <c r="K1167" s="5" t="str">
        <f t="shared" si="123"/>
        <v>23</v>
      </c>
      <c r="L1167" t="str">
        <f t="shared" si="124"/>
        <v>01</v>
      </c>
      <c r="M1167" t="s">
        <v>2847</v>
      </c>
      <c r="N1167" s="4">
        <f t="shared" si="125"/>
        <v>1</v>
      </c>
      <c r="O1167">
        <f t="shared" si="126"/>
        <v>23</v>
      </c>
      <c r="P1167">
        <f t="shared" si="127"/>
        <v>1</v>
      </c>
      <c r="Q1167" s="5">
        <f t="shared" si="128"/>
        <v>83.016666666666666</v>
      </c>
    </row>
    <row r="1168" spans="1:17" x14ac:dyDescent="0.2">
      <c r="A1168">
        <v>422</v>
      </c>
      <c r="B1168">
        <v>49</v>
      </c>
      <c r="C1168" t="s">
        <v>1163</v>
      </c>
      <c r="D1168" s="6" t="s">
        <v>1644</v>
      </c>
      <c r="F1168" t="str">
        <f>IF(COUNTIF(D1168,"*"),"F","M")</f>
        <v>F</v>
      </c>
      <c r="G1168" t="s">
        <v>1702</v>
      </c>
      <c r="H1168" t="s">
        <v>1599</v>
      </c>
      <c r="I1168" s="2">
        <v>5.7650462962962966E-2</v>
      </c>
      <c r="J1168" t="str">
        <f t="shared" si="122"/>
        <v>1</v>
      </c>
      <c r="K1168" s="5" t="str">
        <f t="shared" si="123"/>
        <v>23</v>
      </c>
      <c r="L1168" t="str">
        <f t="shared" si="124"/>
        <v>01</v>
      </c>
      <c r="M1168" t="s">
        <v>2847</v>
      </c>
      <c r="N1168" s="4">
        <f t="shared" si="125"/>
        <v>1</v>
      </c>
      <c r="O1168">
        <f t="shared" si="126"/>
        <v>23</v>
      </c>
      <c r="P1168">
        <f t="shared" si="127"/>
        <v>1</v>
      </c>
      <c r="Q1168" s="5">
        <f t="shared" si="128"/>
        <v>83.016666666666666</v>
      </c>
    </row>
    <row r="1169" spans="1:17" x14ac:dyDescent="0.2">
      <c r="A1169">
        <v>746</v>
      </c>
      <c r="B1169">
        <v>146</v>
      </c>
      <c r="C1169" t="s">
        <v>1164</v>
      </c>
      <c r="D1169" s="6">
        <v>18</v>
      </c>
      <c r="F1169" t="str">
        <f>IF(COUNTIF(D1169,"*"),"F","M")</f>
        <v>M</v>
      </c>
      <c r="G1169" t="s">
        <v>1707</v>
      </c>
      <c r="H1169" t="s">
        <v>1599</v>
      </c>
      <c r="I1169" s="2">
        <v>5.768518518518518E-2</v>
      </c>
      <c r="J1169" t="str">
        <f t="shared" si="122"/>
        <v>1</v>
      </c>
      <c r="K1169" s="5" t="str">
        <f t="shared" si="123"/>
        <v>23</v>
      </c>
      <c r="L1169" t="str">
        <f t="shared" si="124"/>
        <v>04</v>
      </c>
      <c r="M1169" t="s">
        <v>2848</v>
      </c>
      <c r="N1169" s="4">
        <f t="shared" si="125"/>
        <v>1</v>
      </c>
      <c r="O1169">
        <f t="shared" si="126"/>
        <v>23</v>
      </c>
      <c r="P1169">
        <f t="shared" si="127"/>
        <v>4</v>
      </c>
      <c r="Q1169" s="5">
        <f t="shared" si="128"/>
        <v>83.066666666666663</v>
      </c>
    </row>
    <row r="1170" spans="1:17" x14ac:dyDescent="0.2">
      <c r="A1170">
        <v>423</v>
      </c>
      <c r="B1170">
        <v>53</v>
      </c>
      <c r="C1170" t="s">
        <v>1165</v>
      </c>
      <c r="D1170" s="6" t="s">
        <v>1650</v>
      </c>
      <c r="F1170" t="str">
        <f>IF(COUNTIF(D1170,"*"),"F","M")</f>
        <v>F</v>
      </c>
      <c r="G1170" t="s">
        <v>1682</v>
      </c>
      <c r="H1170" t="s">
        <v>1599</v>
      </c>
      <c r="I1170" s="2">
        <v>5.768518518518518E-2</v>
      </c>
      <c r="J1170" t="str">
        <f t="shared" si="122"/>
        <v>1</v>
      </c>
      <c r="K1170" s="5" t="str">
        <f t="shared" si="123"/>
        <v>23</v>
      </c>
      <c r="L1170" t="str">
        <f t="shared" si="124"/>
        <v>04</v>
      </c>
      <c r="M1170" t="s">
        <v>2848</v>
      </c>
      <c r="N1170" s="4">
        <f t="shared" si="125"/>
        <v>1</v>
      </c>
      <c r="O1170">
        <f t="shared" si="126"/>
        <v>23</v>
      </c>
      <c r="P1170">
        <f t="shared" si="127"/>
        <v>4</v>
      </c>
      <c r="Q1170" s="5">
        <f t="shared" si="128"/>
        <v>83.066666666666663</v>
      </c>
    </row>
    <row r="1171" spans="1:17" x14ac:dyDescent="0.2">
      <c r="A1171">
        <v>424</v>
      </c>
      <c r="B1171">
        <v>36</v>
      </c>
      <c r="C1171" t="s">
        <v>1166</v>
      </c>
      <c r="D1171" s="6" t="s">
        <v>1626</v>
      </c>
      <c r="F1171" t="str">
        <f>IF(COUNTIF(D1171,"*"),"F","M")</f>
        <v>F</v>
      </c>
      <c r="G1171" t="s">
        <v>1940</v>
      </c>
      <c r="H1171" t="s">
        <v>1599</v>
      </c>
      <c r="I1171" s="2">
        <v>5.769675925925926E-2</v>
      </c>
      <c r="J1171" t="str">
        <f t="shared" si="122"/>
        <v>1</v>
      </c>
      <c r="K1171" s="5" t="str">
        <f t="shared" si="123"/>
        <v>23</v>
      </c>
      <c r="L1171" t="str">
        <f t="shared" si="124"/>
        <v>05</v>
      </c>
      <c r="M1171" t="s">
        <v>2849</v>
      </c>
      <c r="N1171" s="4">
        <f t="shared" si="125"/>
        <v>1</v>
      </c>
      <c r="O1171">
        <f t="shared" si="126"/>
        <v>23</v>
      </c>
      <c r="P1171">
        <f t="shared" si="127"/>
        <v>5</v>
      </c>
      <c r="Q1171" s="5">
        <f t="shared" si="128"/>
        <v>83.083333333333329</v>
      </c>
    </row>
    <row r="1172" spans="1:17" x14ac:dyDescent="0.2">
      <c r="A1172">
        <v>425</v>
      </c>
      <c r="B1172">
        <v>37</v>
      </c>
      <c r="C1172" t="s">
        <v>1167</v>
      </c>
      <c r="D1172" s="6" t="s">
        <v>1626</v>
      </c>
      <c r="F1172" t="str">
        <f>IF(COUNTIF(D1172,"*"),"F","M")</f>
        <v>F</v>
      </c>
      <c r="G1172" t="s">
        <v>1940</v>
      </c>
      <c r="H1172" t="s">
        <v>1599</v>
      </c>
      <c r="I1172" s="2">
        <v>5.769675925925926E-2</v>
      </c>
      <c r="J1172" t="str">
        <f t="shared" si="122"/>
        <v>1</v>
      </c>
      <c r="K1172" s="5" t="str">
        <f t="shared" si="123"/>
        <v>23</v>
      </c>
      <c r="L1172" t="str">
        <f t="shared" si="124"/>
        <v>05</v>
      </c>
      <c r="M1172" t="s">
        <v>2849</v>
      </c>
      <c r="N1172" s="4">
        <f t="shared" si="125"/>
        <v>1</v>
      </c>
      <c r="O1172">
        <f t="shared" si="126"/>
        <v>23</v>
      </c>
      <c r="P1172">
        <f t="shared" si="127"/>
        <v>5</v>
      </c>
      <c r="Q1172" s="5">
        <f t="shared" si="128"/>
        <v>83.083333333333329</v>
      </c>
    </row>
    <row r="1173" spans="1:17" x14ac:dyDescent="0.2">
      <c r="A1173">
        <v>426</v>
      </c>
      <c r="B1173">
        <v>81</v>
      </c>
      <c r="C1173" t="s">
        <v>1168</v>
      </c>
      <c r="D1173" s="6" t="s">
        <v>1625</v>
      </c>
      <c r="F1173" t="str">
        <f>IF(COUNTIF(D1173,"*"),"F","M")</f>
        <v>F</v>
      </c>
      <c r="G1173" t="s">
        <v>1726</v>
      </c>
      <c r="H1173" t="s">
        <v>1599</v>
      </c>
      <c r="I1173" s="2">
        <v>5.7743055555555554E-2</v>
      </c>
      <c r="J1173" t="str">
        <f t="shared" si="122"/>
        <v>1</v>
      </c>
      <c r="K1173" s="5" t="str">
        <f t="shared" si="123"/>
        <v>23</v>
      </c>
      <c r="L1173" t="str">
        <f t="shared" si="124"/>
        <v>09</v>
      </c>
      <c r="M1173" t="s">
        <v>2850</v>
      </c>
      <c r="N1173" s="4">
        <f t="shared" si="125"/>
        <v>1</v>
      </c>
      <c r="O1173">
        <f t="shared" si="126"/>
        <v>23</v>
      </c>
      <c r="P1173">
        <f t="shared" si="127"/>
        <v>9</v>
      </c>
      <c r="Q1173" s="5">
        <f t="shared" si="128"/>
        <v>83.15</v>
      </c>
    </row>
    <row r="1174" spans="1:17" x14ac:dyDescent="0.2">
      <c r="A1174">
        <v>747</v>
      </c>
      <c r="B1174">
        <v>33</v>
      </c>
      <c r="C1174" t="s">
        <v>1169</v>
      </c>
      <c r="D1174" s="6">
        <v>55</v>
      </c>
      <c r="F1174" t="str">
        <f>IF(COUNTIF(D1174,"*"),"F","M")</f>
        <v>M</v>
      </c>
      <c r="G1174" t="s">
        <v>1695</v>
      </c>
      <c r="H1174" t="s">
        <v>1599</v>
      </c>
      <c r="I1174" s="2">
        <v>5.7800925925925929E-2</v>
      </c>
      <c r="J1174" t="str">
        <f t="shared" si="122"/>
        <v>1</v>
      </c>
      <c r="K1174" s="5" t="str">
        <f t="shared" si="123"/>
        <v>23</v>
      </c>
      <c r="L1174" t="str">
        <f t="shared" si="124"/>
        <v>14</v>
      </c>
      <c r="M1174" t="s">
        <v>2851</v>
      </c>
      <c r="N1174" s="4">
        <f t="shared" si="125"/>
        <v>1</v>
      </c>
      <c r="O1174">
        <f t="shared" si="126"/>
        <v>23</v>
      </c>
      <c r="P1174">
        <f t="shared" si="127"/>
        <v>14</v>
      </c>
      <c r="Q1174" s="5">
        <f t="shared" si="128"/>
        <v>83.233333333333334</v>
      </c>
    </row>
    <row r="1175" spans="1:17" x14ac:dyDescent="0.2">
      <c r="A1175">
        <v>427</v>
      </c>
      <c r="B1175">
        <v>54</v>
      </c>
      <c r="C1175" t="s">
        <v>1170</v>
      </c>
      <c r="D1175" s="6" t="s">
        <v>1630</v>
      </c>
      <c r="F1175" t="str">
        <f>IF(COUNTIF(D1175,"*"),"F","M")</f>
        <v>F</v>
      </c>
      <c r="G1175" t="s">
        <v>1695</v>
      </c>
      <c r="H1175" t="s">
        <v>1599</v>
      </c>
      <c r="I1175" s="2">
        <v>5.7800925925925929E-2</v>
      </c>
      <c r="J1175" t="str">
        <f t="shared" ref="J1175:J1238" si="129">MID(M1175,2,1)</f>
        <v>1</v>
      </c>
      <c r="K1175" s="5" t="str">
        <f t="shared" ref="K1175:K1238" si="130">MID(M1175,4,2)</f>
        <v>23</v>
      </c>
      <c r="L1175" t="str">
        <f t="shared" ref="L1175:L1238" si="131">MID(M1175,7,2)</f>
        <v>14</v>
      </c>
      <c r="M1175" t="s">
        <v>2851</v>
      </c>
      <c r="N1175" s="4">
        <f t="shared" si="125"/>
        <v>1</v>
      </c>
      <c r="O1175">
        <f t="shared" si="126"/>
        <v>23</v>
      </c>
      <c r="P1175">
        <f t="shared" si="127"/>
        <v>14</v>
      </c>
      <c r="Q1175" s="5">
        <f t="shared" si="128"/>
        <v>83.233333333333334</v>
      </c>
    </row>
    <row r="1176" spans="1:17" x14ac:dyDescent="0.2">
      <c r="A1176">
        <v>428</v>
      </c>
      <c r="B1176">
        <v>82</v>
      </c>
      <c r="C1176" t="s">
        <v>1171</v>
      </c>
      <c r="D1176" s="6" t="s">
        <v>1617</v>
      </c>
      <c r="F1176" t="str">
        <f>IF(COUNTIF(D1176,"*"),"F","M")</f>
        <v>F</v>
      </c>
      <c r="G1176" t="s">
        <v>1682</v>
      </c>
      <c r="H1176" t="s">
        <v>1599</v>
      </c>
      <c r="I1176" s="2">
        <v>5.7824074074074076E-2</v>
      </c>
      <c r="J1176" t="str">
        <f t="shared" si="129"/>
        <v>1</v>
      </c>
      <c r="K1176" s="5" t="str">
        <f t="shared" si="130"/>
        <v>23</v>
      </c>
      <c r="L1176" t="str">
        <f t="shared" si="131"/>
        <v>16</v>
      </c>
      <c r="M1176" t="s">
        <v>2852</v>
      </c>
      <c r="N1176" s="4">
        <f t="shared" ref="N1176:N1239" si="132">J1176+0</f>
        <v>1</v>
      </c>
      <c r="O1176">
        <f t="shared" ref="O1176:O1239" si="133">0+K1176</f>
        <v>23</v>
      </c>
      <c r="P1176">
        <f t="shared" ref="P1176:P1239" si="134">0+L1176</f>
        <v>16</v>
      </c>
      <c r="Q1176" s="5">
        <f t="shared" ref="Q1176:Q1239" si="135">SUM(N1176*60)+(O1176*1)+(L1176/60)</f>
        <v>83.266666666666666</v>
      </c>
    </row>
    <row r="1177" spans="1:17" x14ac:dyDescent="0.2">
      <c r="A1177">
        <v>429</v>
      </c>
      <c r="B1177">
        <v>55</v>
      </c>
      <c r="C1177" t="s">
        <v>1172</v>
      </c>
      <c r="D1177" s="6" t="s">
        <v>1613</v>
      </c>
      <c r="F1177" t="str">
        <f>IF(COUNTIF(D1177,"*"),"F","M")</f>
        <v>F</v>
      </c>
      <c r="G1177" t="s">
        <v>1941</v>
      </c>
      <c r="H1177" t="s">
        <v>1599</v>
      </c>
      <c r="I1177" s="2">
        <v>5.7847222222222223E-2</v>
      </c>
      <c r="J1177" t="str">
        <f t="shared" si="129"/>
        <v>1</v>
      </c>
      <c r="K1177" s="5" t="str">
        <f t="shared" si="130"/>
        <v>23</v>
      </c>
      <c r="L1177" t="str">
        <f t="shared" si="131"/>
        <v>18</v>
      </c>
      <c r="M1177" t="s">
        <v>2853</v>
      </c>
      <c r="N1177" s="4">
        <f t="shared" si="132"/>
        <v>1</v>
      </c>
      <c r="O1177">
        <f t="shared" si="133"/>
        <v>23</v>
      </c>
      <c r="P1177">
        <f t="shared" si="134"/>
        <v>18</v>
      </c>
      <c r="Q1177" s="5">
        <f t="shared" si="135"/>
        <v>83.3</v>
      </c>
    </row>
    <row r="1178" spans="1:17" x14ac:dyDescent="0.2">
      <c r="A1178">
        <v>430</v>
      </c>
      <c r="B1178">
        <v>45</v>
      </c>
      <c r="C1178" t="s">
        <v>1173</v>
      </c>
      <c r="D1178" s="6" t="s">
        <v>1621</v>
      </c>
      <c r="F1178" t="str">
        <f>IF(COUNTIF(D1178,"*"),"F","M")</f>
        <v>F</v>
      </c>
      <c r="G1178" t="s">
        <v>1729</v>
      </c>
      <c r="H1178" t="s">
        <v>1599</v>
      </c>
      <c r="I1178" s="2">
        <v>5.785879629629629E-2</v>
      </c>
      <c r="J1178" t="str">
        <f t="shared" si="129"/>
        <v>1</v>
      </c>
      <c r="K1178" s="5" t="str">
        <f t="shared" si="130"/>
        <v>23</v>
      </c>
      <c r="L1178" t="str">
        <f t="shared" si="131"/>
        <v>19</v>
      </c>
      <c r="M1178" t="s">
        <v>2854</v>
      </c>
      <c r="N1178" s="4">
        <f t="shared" si="132"/>
        <v>1</v>
      </c>
      <c r="O1178">
        <f t="shared" si="133"/>
        <v>23</v>
      </c>
      <c r="P1178">
        <f t="shared" si="134"/>
        <v>19</v>
      </c>
      <c r="Q1178" s="5">
        <f t="shared" si="135"/>
        <v>83.316666666666663</v>
      </c>
    </row>
    <row r="1179" spans="1:17" x14ac:dyDescent="0.2">
      <c r="A1179">
        <v>431</v>
      </c>
      <c r="B1179">
        <v>46</v>
      </c>
      <c r="C1179" t="s">
        <v>1174</v>
      </c>
      <c r="D1179" s="6" t="s">
        <v>1631</v>
      </c>
      <c r="F1179" t="str">
        <f>IF(COUNTIF(D1179,"*"),"F","M")</f>
        <v>F</v>
      </c>
      <c r="G1179" t="s">
        <v>1720</v>
      </c>
      <c r="H1179" t="s">
        <v>1599</v>
      </c>
      <c r="I1179" s="2">
        <v>5.7951388888888893E-2</v>
      </c>
      <c r="J1179" t="str">
        <f t="shared" si="129"/>
        <v>1</v>
      </c>
      <c r="K1179" s="5" t="str">
        <f t="shared" si="130"/>
        <v>23</v>
      </c>
      <c r="L1179" t="str">
        <f t="shared" si="131"/>
        <v>27</v>
      </c>
      <c r="M1179" t="s">
        <v>2855</v>
      </c>
      <c r="N1179" s="4">
        <f t="shared" si="132"/>
        <v>1</v>
      </c>
      <c r="O1179">
        <f t="shared" si="133"/>
        <v>23</v>
      </c>
      <c r="P1179">
        <f t="shared" si="134"/>
        <v>27</v>
      </c>
      <c r="Q1179" s="5">
        <f t="shared" si="135"/>
        <v>83.45</v>
      </c>
    </row>
    <row r="1180" spans="1:17" x14ac:dyDescent="0.2">
      <c r="A1180">
        <v>432</v>
      </c>
      <c r="B1180">
        <v>47</v>
      </c>
      <c r="C1180" t="s">
        <v>1175</v>
      </c>
      <c r="D1180" s="6" t="s">
        <v>1645</v>
      </c>
      <c r="F1180" t="str">
        <f>IF(COUNTIF(D1180,"*"),"F","M")</f>
        <v>F</v>
      </c>
      <c r="G1180" t="s">
        <v>1942</v>
      </c>
      <c r="H1180" t="s">
        <v>1599</v>
      </c>
      <c r="I1180" s="2">
        <v>5.7951388888888893E-2</v>
      </c>
      <c r="J1180" t="str">
        <f t="shared" si="129"/>
        <v>1</v>
      </c>
      <c r="K1180" s="5" t="str">
        <f t="shared" si="130"/>
        <v>23</v>
      </c>
      <c r="L1180" t="str">
        <f t="shared" si="131"/>
        <v>27</v>
      </c>
      <c r="M1180" t="s">
        <v>2855</v>
      </c>
      <c r="N1180" s="4">
        <f t="shared" si="132"/>
        <v>1</v>
      </c>
      <c r="O1180">
        <f t="shared" si="133"/>
        <v>23</v>
      </c>
      <c r="P1180">
        <f t="shared" si="134"/>
        <v>27</v>
      </c>
      <c r="Q1180" s="5">
        <f t="shared" si="135"/>
        <v>83.45</v>
      </c>
    </row>
    <row r="1181" spans="1:17" x14ac:dyDescent="0.2">
      <c r="A1181">
        <v>433</v>
      </c>
      <c r="B1181">
        <v>51</v>
      </c>
      <c r="C1181" t="s">
        <v>1176</v>
      </c>
      <c r="D1181" s="6" t="s">
        <v>1620</v>
      </c>
      <c r="F1181" t="str">
        <f>IF(COUNTIF(D1181,"*"),"F","M")</f>
        <v>F</v>
      </c>
      <c r="G1181" t="s">
        <v>1707</v>
      </c>
      <c r="H1181" t="s">
        <v>1599</v>
      </c>
      <c r="I1181" s="2">
        <v>5.7951388888888893E-2</v>
      </c>
      <c r="J1181" t="str">
        <f t="shared" si="129"/>
        <v>1</v>
      </c>
      <c r="K1181" s="5" t="str">
        <f t="shared" si="130"/>
        <v>23</v>
      </c>
      <c r="L1181" t="str">
        <f t="shared" si="131"/>
        <v>27</v>
      </c>
      <c r="M1181" t="s">
        <v>2855</v>
      </c>
      <c r="N1181" s="4">
        <f t="shared" si="132"/>
        <v>1</v>
      </c>
      <c r="O1181">
        <f t="shared" si="133"/>
        <v>23</v>
      </c>
      <c r="P1181">
        <f t="shared" si="134"/>
        <v>27</v>
      </c>
      <c r="Q1181" s="5">
        <f t="shared" si="135"/>
        <v>83.45</v>
      </c>
    </row>
    <row r="1182" spans="1:17" x14ac:dyDescent="0.2">
      <c r="A1182">
        <v>434</v>
      </c>
      <c r="B1182">
        <v>32</v>
      </c>
      <c r="C1182" t="s">
        <v>1177</v>
      </c>
      <c r="D1182" s="6" t="s">
        <v>1642</v>
      </c>
      <c r="F1182" t="str">
        <f>IF(COUNTIF(D1182,"*"),"F","M")</f>
        <v>F</v>
      </c>
      <c r="G1182" t="s">
        <v>1756</v>
      </c>
      <c r="H1182" t="s">
        <v>1599</v>
      </c>
      <c r="I1182" s="2">
        <v>5.800925925925926E-2</v>
      </c>
      <c r="J1182" t="str">
        <f t="shared" si="129"/>
        <v>1</v>
      </c>
      <c r="K1182" s="5" t="str">
        <f t="shared" si="130"/>
        <v>23</v>
      </c>
      <c r="L1182" t="str">
        <f t="shared" si="131"/>
        <v>32</v>
      </c>
      <c r="M1182" t="s">
        <v>2856</v>
      </c>
      <c r="N1182" s="4">
        <f t="shared" si="132"/>
        <v>1</v>
      </c>
      <c r="O1182">
        <f t="shared" si="133"/>
        <v>23</v>
      </c>
      <c r="P1182">
        <f t="shared" si="134"/>
        <v>32</v>
      </c>
      <c r="Q1182" s="5">
        <f t="shared" si="135"/>
        <v>83.533333333333331</v>
      </c>
    </row>
    <row r="1183" spans="1:17" x14ac:dyDescent="0.2">
      <c r="A1183">
        <v>435</v>
      </c>
      <c r="B1183">
        <v>33</v>
      </c>
      <c r="C1183" t="s">
        <v>1178</v>
      </c>
      <c r="D1183" s="6" t="s">
        <v>1642</v>
      </c>
      <c r="F1183" t="str">
        <f>IF(COUNTIF(D1183,"*"),"F","M")</f>
        <v>F</v>
      </c>
      <c r="G1183" t="s">
        <v>1753</v>
      </c>
      <c r="H1183" t="s">
        <v>1599</v>
      </c>
      <c r="I1183" s="2">
        <v>5.800925925925926E-2</v>
      </c>
      <c r="J1183" t="str">
        <f t="shared" si="129"/>
        <v>1</v>
      </c>
      <c r="K1183" s="5" t="str">
        <f t="shared" si="130"/>
        <v>23</v>
      </c>
      <c r="L1183" t="str">
        <f t="shared" si="131"/>
        <v>32</v>
      </c>
      <c r="M1183" t="s">
        <v>2856</v>
      </c>
      <c r="N1183" s="4">
        <f t="shared" si="132"/>
        <v>1</v>
      </c>
      <c r="O1183">
        <f t="shared" si="133"/>
        <v>23</v>
      </c>
      <c r="P1183">
        <f t="shared" si="134"/>
        <v>32</v>
      </c>
      <c r="Q1183" s="5">
        <f t="shared" si="135"/>
        <v>83.533333333333331</v>
      </c>
    </row>
    <row r="1184" spans="1:17" x14ac:dyDescent="0.2">
      <c r="A1184">
        <v>748</v>
      </c>
      <c r="B1184">
        <v>73</v>
      </c>
      <c r="C1184" t="s">
        <v>1179</v>
      </c>
      <c r="D1184" s="6">
        <v>30</v>
      </c>
      <c r="F1184" t="str">
        <f>IF(COUNTIF(D1184,"*"),"F","M")</f>
        <v>M</v>
      </c>
      <c r="G1184" t="s">
        <v>1711</v>
      </c>
      <c r="H1184" t="s">
        <v>2006</v>
      </c>
      <c r="I1184" s="2">
        <v>5.8020833333333334E-2</v>
      </c>
      <c r="J1184" t="str">
        <f t="shared" si="129"/>
        <v>1</v>
      </c>
      <c r="K1184" s="5" t="str">
        <f t="shared" si="130"/>
        <v>23</v>
      </c>
      <c r="L1184" t="str">
        <f t="shared" si="131"/>
        <v>33</v>
      </c>
      <c r="M1184" t="s">
        <v>2857</v>
      </c>
      <c r="N1184" s="4">
        <f t="shared" si="132"/>
        <v>1</v>
      </c>
      <c r="O1184">
        <f t="shared" si="133"/>
        <v>23</v>
      </c>
      <c r="P1184">
        <f t="shared" si="134"/>
        <v>33</v>
      </c>
      <c r="Q1184" s="5">
        <f t="shared" si="135"/>
        <v>83.55</v>
      </c>
    </row>
    <row r="1185" spans="1:17" x14ac:dyDescent="0.2">
      <c r="A1185">
        <v>749</v>
      </c>
      <c r="B1185">
        <v>34</v>
      </c>
      <c r="C1185" t="s">
        <v>1180</v>
      </c>
      <c r="D1185" s="6">
        <v>59</v>
      </c>
      <c r="F1185" t="str">
        <f>IF(COUNTIF(D1185,"*"),"F","M")</f>
        <v>M</v>
      </c>
      <c r="G1185" t="s">
        <v>1943</v>
      </c>
      <c r="H1185" t="s">
        <v>1999</v>
      </c>
      <c r="I1185" s="2">
        <v>5.8020833333333334E-2</v>
      </c>
      <c r="J1185" t="str">
        <f t="shared" si="129"/>
        <v>1</v>
      </c>
      <c r="K1185" s="5" t="str">
        <f t="shared" si="130"/>
        <v>23</v>
      </c>
      <c r="L1185" t="str">
        <f t="shared" si="131"/>
        <v>33</v>
      </c>
      <c r="M1185" t="s">
        <v>2857</v>
      </c>
      <c r="N1185" s="4">
        <f t="shared" si="132"/>
        <v>1</v>
      </c>
      <c r="O1185">
        <f t="shared" si="133"/>
        <v>23</v>
      </c>
      <c r="P1185">
        <f t="shared" si="134"/>
        <v>33</v>
      </c>
      <c r="Q1185" s="5">
        <f t="shared" si="135"/>
        <v>83.55</v>
      </c>
    </row>
    <row r="1186" spans="1:17" x14ac:dyDescent="0.2">
      <c r="A1186">
        <v>750</v>
      </c>
      <c r="B1186">
        <v>35</v>
      </c>
      <c r="C1186" t="s">
        <v>1181</v>
      </c>
      <c r="D1186" s="6">
        <v>59</v>
      </c>
      <c r="F1186" t="str">
        <f>IF(COUNTIF(D1186,"*"),"F","M")</f>
        <v>M</v>
      </c>
      <c r="G1186" t="s">
        <v>1944</v>
      </c>
      <c r="H1186" t="s">
        <v>2002</v>
      </c>
      <c r="I1186" s="2">
        <v>5.8032407407407414E-2</v>
      </c>
      <c r="J1186" t="str">
        <f t="shared" si="129"/>
        <v>1</v>
      </c>
      <c r="K1186" s="5" t="str">
        <f t="shared" si="130"/>
        <v>23</v>
      </c>
      <c r="L1186" t="str">
        <f t="shared" si="131"/>
        <v>34</v>
      </c>
      <c r="M1186" t="s">
        <v>2858</v>
      </c>
      <c r="N1186" s="4">
        <f t="shared" si="132"/>
        <v>1</v>
      </c>
      <c r="O1186">
        <f t="shared" si="133"/>
        <v>23</v>
      </c>
      <c r="P1186">
        <f t="shared" si="134"/>
        <v>34</v>
      </c>
      <c r="Q1186" s="5">
        <f t="shared" si="135"/>
        <v>83.566666666666663</v>
      </c>
    </row>
    <row r="1187" spans="1:17" x14ac:dyDescent="0.2">
      <c r="A1187">
        <v>751</v>
      </c>
      <c r="B1187">
        <v>69</v>
      </c>
      <c r="C1187" t="s">
        <v>1182</v>
      </c>
      <c r="D1187" s="6">
        <v>25</v>
      </c>
      <c r="F1187" t="str">
        <f>IF(COUNTIF(D1187,"*"),"F","M")</f>
        <v>M</v>
      </c>
      <c r="G1187" t="s">
        <v>1705</v>
      </c>
      <c r="H1187" t="s">
        <v>1599</v>
      </c>
      <c r="I1187" s="2">
        <v>5.8090277777777775E-2</v>
      </c>
      <c r="J1187" t="str">
        <f t="shared" si="129"/>
        <v>1</v>
      </c>
      <c r="K1187" s="5" t="str">
        <f t="shared" si="130"/>
        <v>23</v>
      </c>
      <c r="L1187" t="str">
        <f t="shared" si="131"/>
        <v>39</v>
      </c>
      <c r="M1187" t="s">
        <v>2859</v>
      </c>
      <c r="N1187" s="4">
        <f t="shared" si="132"/>
        <v>1</v>
      </c>
      <c r="O1187">
        <f t="shared" si="133"/>
        <v>23</v>
      </c>
      <c r="P1187">
        <f t="shared" si="134"/>
        <v>39</v>
      </c>
      <c r="Q1187" s="5">
        <f t="shared" si="135"/>
        <v>83.65</v>
      </c>
    </row>
    <row r="1188" spans="1:17" x14ac:dyDescent="0.2">
      <c r="A1188">
        <v>436</v>
      </c>
      <c r="B1188">
        <v>39</v>
      </c>
      <c r="C1188" t="s">
        <v>1183</v>
      </c>
      <c r="D1188" s="6" t="s">
        <v>1622</v>
      </c>
      <c r="F1188" t="str">
        <f>IF(COUNTIF(D1188,"*"),"F","M")</f>
        <v>F</v>
      </c>
      <c r="G1188" t="s">
        <v>1832</v>
      </c>
      <c r="H1188" t="s">
        <v>1599</v>
      </c>
      <c r="I1188" s="2">
        <v>5.8171296296296297E-2</v>
      </c>
      <c r="J1188" t="str">
        <f t="shared" si="129"/>
        <v>1</v>
      </c>
      <c r="K1188" s="5" t="str">
        <f t="shared" si="130"/>
        <v>23</v>
      </c>
      <c r="L1188" t="str">
        <f t="shared" si="131"/>
        <v>46</v>
      </c>
      <c r="M1188" t="s">
        <v>2860</v>
      </c>
      <c r="N1188" s="4">
        <f t="shared" si="132"/>
        <v>1</v>
      </c>
      <c r="O1188">
        <f t="shared" si="133"/>
        <v>23</v>
      </c>
      <c r="P1188">
        <f t="shared" si="134"/>
        <v>46</v>
      </c>
      <c r="Q1188" s="5">
        <f t="shared" si="135"/>
        <v>83.766666666666666</v>
      </c>
    </row>
    <row r="1189" spans="1:17" x14ac:dyDescent="0.2">
      <c r="A1189">
        <v>752</v>
      </c>
      <c r="B1189">
        <v>66</v>
      </c>
      <c r="C1189" t="s">
        <v>1184</v>
      </c>
      <c r="D1189" s="6">
        <v>42</v>
      </c>
      <c r="F1189" t="str">
        <f>IF(COUNTIF(D1189,"*"),"F","M")</f>
        <v>M</v>
      </c>
      <c r="G1189" t="s">
        <v>1781</v>
      </c>
      <c r="H1189" t="s">
        <v>1599</v>
      </c>
      <c r="I1189" s="2">
        <v>5.8240740740740739E-2</v>
      </c>
      <c r="J1189" t="str">
        <f t="shared" si="129"/>
        <v>1</v>
      </c>
      <c r="K1189" s="5" t="str">
        <f t="shared" si="130"/>
        <v>23</v>
      </c>
      <c r="L1189" t="str">
        <f t="shared" si="131"/>
        <v>52</v>
      </c>
      <c r="M1189" t="s">
        <v>2861</v>
      </c>
      <c r="N1189" s="4">
        <f t="shared" si="132"/>
        <v>1</v>
      </c>
      <c r="O1189">
        <f t="shared" si="133"/>
        <v>23</v>
      </c>
      <c r="P1189">
        <f t="shared" si="134"/>
        <v>52</v>
      </c>
      <c r="Q1189" s="5">
        <f t="shared" si="135"/>
        <v>83.86666666666666</v>
      </c>
    </row>
    <row r="1190" spans="1:17" x14ac:dyDescent="0.2">
      <c r="A1190">
        <v>437</v>
      </c>
      <c r="B1190">
        <v>15</v>
      </c>
      <c r="C1190" t="s">
        <v>1185</v>
      </c>
      <c r="D1190" s="6" t="s">
        <v>1635</v>
      </c>
      <c r="F1190" t="str">
        <f>IF(COUNTIF(D1190,"*"),"F","M")</f>
        <v>F</v>
      </c>
      <c r="G1190" t="s">
        <v>1695</v>
      </c>
      <c r="H1190" t="s">
        <v>1599</v>
      </c>
      <c r="I1190" s="2">
        <v>5.8263888888888893E-2</v>
      </c>
      <c r="J1190" t="str">
        <f t="shared" si="129"/>
        <v>1</v>
      </c>
      <c r="K1190" s="5" t="str">
        <f t="shared" si="130"/>
        <v>23</v>
      </c>
      <c r="L1190" t="str">
        <f t="shared" si="131"/>
        <v>54</v>
      </c>
      <c r="M1190" t="s">
        <v>2862</v>
      </c>
      <c r="N1190" s="4">
        <f t="shared" si="132"/>
        <v>1</v>
      </c>
      <c r="O1190">
        <f t="shared" si="133"/>
        <v>23</v>
      </c>
      <c r="P1190">
        <f t="shared" si="134"/>
        <v>54</v>
      </c>
      <c r="Q1190" s="5">
        <f t="shared" si="135"/>
        <v>83.9</v>
      </c>
    </row>
    <row r="1191" spans="1:17" x14ac:dyDescent="0.2">
      <c r="A1191">
        <v>753</v>
      </c>
      <c r="B1191">
        <v>52</v>
      </c>
      <c r="C1191" t="s">
        <v>1186</v>
      </c>
      <c r="D1191" s="6">
        <v>52</v>
      </c>
      <c r="F1191" t="str">
        <f>IF(COUNTIF(D1191,"*"),"F","M")</f>
        <v>M</v>
      </c>
      <c r="G1191" t="s">
        <v>1812</v>
      </c>
      <c r="H1191" t="s">
        <v>1599</v>
      </c>
      <c r="I1191" s="2">
        <v>5.8368055555555555E-2</v>
      </c>
      <c r="J1191" t="str">
        <f t="shared" si="129"/>
        <v>1</v>
      </c>
      <c r="K1191" s="5" t="str">
        <f t="shared" si="130"/>
        <v>24</v>
      </c>
      <c r="L1191" t="str">
        <f t="shared" si="131"/>
        <v>03</v>
      </c>
      <c r="M1191" t="s">
        <v>2863</v>
      </c>
      <c r="N1191" s="4">
        <f t="shared" si="132"/>
        <v>1</v>
      </c>
      <c r="O1191">
        <f t="shared" si="133"/>
        <v>24</v>
      </c>
      <c r="P1191">
        <f t="shared" si="134"/>
        <v>3</v>
      </c>
      <c r="Q1191" s="5">
        <f t="shared" si="135"/>
        <v>84.05</v>
      </c>
    </row>
    <row r="1192" spans="1:17" x14ac:dyDescent="0.2">
      <c r="A1192">
        <v>754</v>
      </c>
      <c r="B1192">
        <v>70</v>
      </c>
      <c r="C1192" t="s">
        <v>1187</v>
      </c>
      <c r="D1192" s="6">
        <v>29</v>
      </c>
      <c r="F1192" t="str">
        <f>IF(COUNTIF(D1192,"*"),"F","M")</f>
        <v>M</v>
      </c>
      <c r="G1192" t="s">
        <v>1707</v>
      </c>
      <c r="H1192" t="s">
        <v>1599</v>
      </c>
      <c r="I1192" s="2">
        <v>5.844907407407407E-2</v>
      </c>
      <c r="J1192" t="str">
        <f t="shared" si="129"/>
        <v>1</v>
      </c>
      <c r="K1192" s="5" t="str">
        <f t="shared" si="130"/>
        <v>24</v>
      </c>
      <c r="L1192" t="str">
        <f t="shared" si="131"/>
        <v>10</v>
      </c>
      <c r="M1192" t="s">
        <v>2864</v>
      </c>
      <c r="N1192" s="4">
        <f t="shared" si="132"/>
        <v>1</v>
      </c>
      <c r="O1192">
        <f t="shared" si="133"/>
        <v>24</v>
      </c>
      <c r="P1192">
        <f t="shared" si="134"/>
        <v>10</v>
      </c>
      <c r="Q1192" s="5">
        <f t="shared" si="135"/>
        <v>84.166666666666671</v>
      </c>
    </row>
    <row r="1193" spans="1:17" x14ac:dyDescent="0.2">
      <c r="A1193">
        <v>438</v>
      </c>
      <c r="B1193">
        <v>50</v>
      </c>
      <c r="C1193" t="s">
        <v>1188</v>
      </c>
      <c r="D1193" s="6" t="s">
        <v>1612</v>
      </c>
      <c r="F1193" t="str">
        <f>IF(COUNTIF(D1193,"*"),"F","M")</f>
        <v>F</v>
      </c>
      <c r="G1193" t="s">
        <v>1695</v>
      </c>
      <c r="H1193" t="s">
        <v>1599</v>
      </c>
      <c r="I1193" s="2">
        <v>5.844907407407407E-2</v>
      </c>
      <c r="J1193" t="str">
        <f t="shared" si="129"/>
        <v>1</v>
      </c>
      <c r="K1193" s="5" t="str">
        <f t="shared" si="130"/>
        <v>24</v>
      </c>
      <c r="L1193" t="str">
        <f t="shared" si="131"/>
        <v>10</v>
      </c>
      <c r="M1193" t="s">
        <v>2864</v>
      </c>
      <c r="N1193" s="4">
        <f t="shared" si="132"/>
        <v>1</v>
      </c>
      <c r="O1193">
        <f t="shared" si="133"/>
        <v>24</v>
      </c>
      <c r="P1193">
        <f t="shared" si="134"/>
        <v>10</v>
      </c>
      <c r="Q1193" s="5">
        <f t="shared" si="135"/>
        <v>84.166666666666671</v>
      </c>
    </row>
    <row r="1194" spans="1:17" x14ac:dyDescent="0.2">
      <c r="A1194">
        <v>755</v>
      </c>
      <c r="B1194">
        <v>93</v>
      </c>
      <c r="C1194" t="s">
        <v>1189</v>
      </c>
      <c r="D1194" s="6">
        <v>39</v>
      </c>
      <c r="F1194" t="str">
        <f>IF(COUNTIF(D1194,"*"),"F","M")</f>
        <v>M</v>
      </c>
      <c r="G1194" t="s">
        <v>1702</v>
      </c>
      <c r="H1194" t="s">
        <v>1599</v>
      </c>
      <c r="I1194" s="2">
        <v>5.8460648148148144E-2</v>
      </c>
      <c r="J1194" t="str">
        <f t="shared" si="129"/>
        <v>1</v>
      </c>
      <c r="K1194" s="5" t="str">
        <f t="shared" si="130"/>
        <v>24</v>
      </c>
      <c r="L1194" t="str">
        <f t="shared" si="131"/>
        <v>11</v>
      </c>
      <c r="M1194" t="s">
        <v>2865</v>
      </c>
      <c r="N1194" s="4">
        <f t="shared" si="132"/>
        <v>1</v>
      </c>
      <c r="O1194">
        <f t="shared" si="133"/>
        <v>24</v>
      </c>
      <c r="P1194">
        <f t="shared" si="134"/>
        <v>11</v>
      </c>
      <c r="Q1194" s="5">
        <f t="shared" si="135"/>
        <v>84.183333333333337</v>
      </c>
    </row>
    <row r="1195" spans="1:17" x14ac:dyDescent="0.2">
      <c r="A1195">
        <v>439</v>
      </c>
      <c r="B1195">
        <v>40</v>
      </c>
      <c r="C1195" t="s">
        <v>1190</v>
      </c>
      <c r="D1195" s="6" t="s">
        <v>1619</v>
      </c>
      <c r="F1195" t="str">
        <f>IF(COUNTIF(D1195,"*"),"F","M")</f>
        <v>F</v>
      </c>
      <c r="G1195" t="s">
        <v>1702</v>
      </c>
      <c r="H1195" t="s">
        <v>1599</v>
      </c>
      <c r="I1195" s="2">
        <v>5.8460648148148144E-2</v>
      </c>
      <c r="J1195" t="str">
        <f t="shared" si="129"/>
        <v>1</v>
      </c>
      <c r="K1195" s="5" t="str">
        <f t="shared" si="130"/>
        <v>24</v>
      </c>
      <c r="L1195" t="str">
        <f t="shared" si="131"/>
        <v>11</v>
      </c>
      <c r="M1195" t="s">
        <v>2865</v>
      </c>
      <c r="N1195" s="4">
        <f t="shared" si="132"/>
        <v>1</v>
      </c>
      <c r="O1195">
        <f t="shared" si="133"/>
        <v>24</v>
      </c>
      <c r="P1195">
        <f t="shared" si="134"/>
        <v>11</v>
      </c>
      <c r="Q1195" s="5">
        <f t="shared" si="135"/>
        <v>84.183333333333337</v>
      </c>
    </row>
    <row r="1196" spans="1:17" x14ac:dyDescent="0.2">
      <c r="A1196">
        <v>440</v>
      </c>
      <c r="B1196">
        <v>56</v>
      </c>
      <c r="C1196" t="s">
        <v>1191</v>
      </c>
      <c r="D1196" s="6" t="s">
        <v>1650</v>
      </c>
      <c r="F1196" t="str">
        <f>IF(COUNTIF(D1196,"*"),"F","M")</f>
        <v>F</v>
      </c>
      <c r="G1196" t="s">
        <v>1705</v>
      </c>
      <c r="H1196" t="s">
        <v>1599</v>
      </c>
      <c r="I1196" s="2">
        <v>5.8472222222222224E-2</v>
      </c>
      <c r="J1196" t="str">
        <f t="shared" si="129"/>
        <v>1</v>
      </c>
      <c r="K1196" s="5" t="str">
        <f t="shared" si="130"/>
        <v>24</v>
      </c>
      <c r="L1196" t="str">
        <f t="shared" si="131"/>
        <v>12</v>
      </c>
      <c r="M1196" t="s">
        <v>2866</v>
      </c>
      <c r="N1196" s="4">
        <f t="shared" si="132"/>
        <v>1</v>
      </c>
      <c r="O1196">
        <f t="shared" si="133"/>
        <v>24</v>
      </c>
      <c r="P1196">
        <f t="shared" si="134"/>
        <v>12</v>
      </c>
      <c r="Q1196" s="5">
        <f t="shared" si="135"/>
        <v>84.2</v>
      </c>
    </row>
    <row r="1197" spans="1:17" x14ac:dyDescent="0.2">
      <c r="A1197">
        <v>756</v>
      </c>
      <c r="B1197">
        <v>94</v>
      </c>
      <c r="C1197" t="s">
        <v>1192</v>
      </c>
      <c r="D1197" s="6">
        <v>38</v>
      </c>
      <c r="F1197" t="str">
        <f>IF(COUNTIF(D1197,"*"),"F","M")</f>
        <v>M</v>
      </c>
      <c r="G1197" t="s">
        <v>1686</v>
      </c>
      <c r="H1197" t="s">
        <v>1599</v>
      </c>
      <c r="I1197" s="2">
        <v>5.8472222222222224E-2</v>
      </c>
      <c r="J1197" t="str">
        <f t="shared" si="129"/>
        <v>1</v>
      </c>
      <c r="K1197" s="5" t="str">
        <f t="shared" si="130"/>
        <v>24</v>
      </c>
      <c r="L1197" t="str">
        <f t="shared" si="131"/>
        <v>12</v>
      </c>
      <c r="M1197" t="s">
        <v>2866</v>
      </c>
      <c r="N1197" s="4">
        <f t="shared" si="132"/>
        <v>1</v>
      </c>
      <c r="O1197">
        <f t="shared" si="133"/>
        <v>24</v>
      </c>
      <c r="P1197">
        <f t="shared" si="134"/>
        <v>12</v>
      </c>
      <c r="Q1197" s="5">
        <f t="shared" si="135"/>
        <v>84.2</v>
      </c>
    </row>
    <row r="1198" spans="1:17" x14ac:dyDescent="0.2">
      <c r="A1198">
        <v>441</v>
      </c>
      <c r="B1198">
        <v>57</v>
      </c>
      <c r="C1198" t="s">
        <v>1193</v>
      </c>
      <c r="D1198" s="6" t="s">
        <v>1650</v>
      </c>
      <c r="F1198" t="str">
        <f>IF(COUNTIF(D1198,"*"),"F","M")</f>
        <v>F</v>
      </c>
      <c r="G1198" t="s">
        <v>1945</v>
      </c>
      <c r="H1198" t="s">
        <v>1599</v>
      </c>
      <c r="I1198" s="2">
        <v>5.8472222222222224E-2</v>
      </c>
      <c r="J1198" t="str">
        <f t="shared" si="129"/>
        <v>1</v>
      </c>
      <c r="K1198" s="5" t="str">
        <f t="shared" si="130"/>
        <v>24</v>
      </c>
      <c r="L1198" t="str">
        <f t="shared" si="131"/>
        <v>12</v>
      </c>
      <c r="M1198" t="s">
        <v>2866</v>
      </c>
      <c r="N1198" s="4">
        <f t="shared" si="132"/>
        <v>1</v>
      </c>
      <c r="O1198">
        <f t="shared" si="133"/>
        <v>24</v>
      </c>
      <c r="P1198">
        <f t="shared" si="134"/>
        <v>12</v>
      </c>
      <c r="Q1198" s="5">
        <f t="shared" si="135"/>
        <v>84.2</v>
      </c>
    </row>
    <row r="1199" spans="1:17" x14ac:dyDescent="0.2">
      <c r="A1199">
        <v>442</v>
      </c>
      <c r="B1199">
        <v>83</v>
      </c>
      <c r="C1199" t="s">
        <v>1194</v>
      </c>
      <c r="D1199" s="6" t="s">
        <v>1617</v>
      </c>
      <c r="F1199" t="str">
        <f>IF(COUNTIF(D1199,"*"),"F","M")</f>
        <v>F</v>
      </c>
      <c r="G1199" t="s">
        <v>1946</v>
      </c>
      <c r="H1199" t="s">
        <v>1600</v>
      </c>
      <c r="I1199" s="2">
        <v>5.8506944444444452E-2</v>
      </c>
      <c r="J1199" t="str">
        <f t="shared" si="129"/>
        <v>1</v>
      </c>
      <c r="K1199" s="5" t="str">
        <f t="shared" si="130"/>
        <v>24</v>
      </c>
      <c r="L1199" t="str">
        <f t="shared" si="131"/>
        <v>15</v>
      </c>
      <c r="M1199" t="s">
        <v>2867</v>
      </c>
      <c r="N1199" s="4">
        <f t="shared" si="132"/>
        <v>1</v>
      </c>
      <c r="O1199">
        <f t="shared" si="133"/>
        <v>24</v>
      </c>
      <c r="P1199">
        <f t="shared" si="134"/>
        <v>15</v>
      </c>
      <c r="Q1199" s="5">
        <f t="shared" si="135"/>
        <v>84.25</v>
      </c>
    </row>
    <row r="1200" spans="1:17" x14ac:dyDescent="0.2">
      <c r="A1200">
        <v>443</v>
      </c>
      <c r="B1200">
        <v>84</v>
      </c>
      <c r="C1200" t="s">
        <v>1195</v>
      </c>
      <c r="D1200" s="6" t="s">
        <v>1617</v>
      </c>
      <c r="F1200" t="str">
        <f>IF(COUNTIF(D1200,"*"),"F","M")</f>
        <v>F</v>
      </c>
      <c r="G1200" t="s">
        <v>1946</v>
      </c>
      <c r="H1200" t="s">
        <v>1600</v>
      </c>
      <c r="I1200" s="2">
        <v>5.8506944444444452E-2</v>
      </c>
      <c r="J1200" t="str">
        <f t="shared" si="129"/>
        <v>1</v>
      </c>
      <c r="K1200" s="5" t="str">
        <f t="shared" si="130"/>
        <v>24</v>
      </c>
      <c r="L1200" t="str">
        <f t="shared" si="131"/>
        <v>15</v>
      </c>
      <c r="M1200" t="s">
        <v>2867</v>
      </c>
      <c r="N1200" s="4">
        <f t="shared" si="132"/>
        <v>1</v>
      </c>
      <c r="O1200">
        <f t="shared" si="133"/>
        <v>24</v>
      </c>
      <c r="P1200">
        <f t="shared" si="134"/>
        <v>15</v>
      </c>
      <c r="Q1200" s="5">
        <f t="shared" si="135"/>
        <v>84.25</v>
      </c>
    </row>
    <row r="1201" spans="1:17" x14ac:dyDescent="0.2">
      <c r="A1201">
        <v>444</v>
      </c>
      <c r="B1201">
        <v>34</v>
      </c>
      <c r="C1201" t="s">
        <v>1196</v>
      </c>
      <c r="D1201" s="6" t="s">
        <v>1651</v>
      </c>
      <c r="F1201" t="str">
        <f>IF(COUNTIF(D1201,"*"),"F","M")</f>
        <v>F</v>
      </c>
      <c r="G1201" t="s">
        <v>1681</v>
      </c>
      <c r="H1201" t="s">
        <v>1998</v>
      </c>
      <c r="I1201" s="2">
        <v>5.8530092592592592E-2</v>
      </c>
      <c r="J1201" t="str">
        <f t="shared" si="129"/>
        <v>1</v>
      </c>
      <c r="K1201" s="5" t="str">
        <f t="shared" si="130"/>
        <v>24</v>
      </c>
      <c r="L1201" t="str">
        <f t="shared" si="131"/>
        <v>17</v>
      </c>
      <c r="M1201" t="s">
        <v>2868</v>
      </c>
      <c r="N1201" s="4">
        <f t="shared" si="132"/>
        <v>1</v>
      </c>
      <c r="O1201">
        <f t="shared" si="133"/>
        <v>24</v>
      </c>
      <c r="P1201">
        <f t="shared" si="134"/>
        <v>17</v>
      </c>
      <c r="Q1201" s="5">
        <f t="shared" si="135"/>
        <v>84.283333333333331</v>
      </c>
    </row>
    <row r="1202" spans="1:17" x14ac:dyDescent="0.2">
      <c r="A1202">
        <v>445</v>
      </c>
      <c r="B1202">
        <v>48</v>
      </c>
      <c r="C1202" t="s">
        <v>1197</v>
      </c>
      <c r="D1202" s="6" t="s">
        <v>1621</v>
      </c>
      <c r="F1202" t="str">
        <f>IF(COUNTIF(D1202,"*"),"F","M")</f>
        <v>F</v>
      </c>
      <c r="G1202" t="s">
        <v>1705</v>
      </c>
      <c r="H1202" t="s">
        <v>1599</v>
      </c>
      <c r="I1202" s="2">
        <v>5.8530092592592592E-2</v>
      </c>
      <c r="J1202" t="str">
        <f t="shared" si="129"/>
        <v>1</v>
      </c>
      <c r="K1202" s="5" t="str">
        <f t="shared" si="130"/>
        <v>24</v>
      </c>
      <c r="L1202" t="str">
        <f t="shared" si="131"/>
        <v>17</v>
      </c>
      <c r="M1202" t="s">
        <v>2868</v>
      </c>
      <c r="N1202" s="4">
        <f t="shared" si="132"/>
        <v>1</v>
      </c>
      <c r="O1202">
        <f t="shared" si="133"/>
        <v>24</v>
      </c>
      <c r="P1202">
        <f t="shared" si="134"/>
        <v>17</v>
      </c>
      <c r="Q1202" s="5">
        <f t="shared" si="135"/>
        <v>84.283333333333331</v>
      </c>
    </row>
    <row r="1203" spans="1:17" x14ac:dyDescent="0.2">
      <c r="A1203">
        <v>757</v>
      </c>
      <c r="B1203">
        <v>15</v>
      </c>
      <c r="C1203" t="s">
        <v>1198</v>
      </c>
      <c r="D1203" s="6">
        <v>62</v>
      </c>
      <c r="F1203" t="str">
        <f>IF(COUNTIF(D1203,"*"),"F","M")</f>
        <v>M</v>
      </c>
      <c r="G1203" t="s">
        <v>1947</v>
      </c>
      <c r="H1203" t="s">
        <v>1599</v>
      </c>
      <c r="I1203" s="2">
        <v>5.8530092592592592E-2</v>
      </c>
      <c r="J1203" t="str">
        <f t="shared" si="129"/>
        <v>1</v>
      </c>
      <c r="K1203" s="5" t="str">
        <f t="shared" si="130"/>
        <v>24</v>
      </c>
      <c r="L1203" t="str">
        <f t="shared" si="131"/>
        <v>17</v>
      </c>
      <c r="M1203" t="s">
        <v>2868</v>
      </c>
      <c r="N1203" s="4">
        <f t="shared" si="132"/>
        <v>1</v>
      </c>
      <c r="O1203">
        <f t="shared" si="133"/>
        <v>24</v>
      </c>
      <c r="P1203">
        <f t="shared" si="134"/>
        <v>17</v>
      </c>
      <c r="Q1203" s="5">
        <f t="shared" si="135"/>
        <v>84.283333333333331</v>
      </c>
    </row>
    <row r="1204" spans="1:17" x14ac:dyDescent="0.2">
      <c r="A1204">
        <v>446</v>
      </c>
      <c r="B1204">
        <v>51</v>
      </c>
      <c r="C1204" t="s">
        <v>1199</v>
      </c>
      <c r="D1204" s="6" t="s">
        <v>1639</v>
      </c>
      <c r="F1204" t="str">
        <f>IF(COUNTIF(D1204,"*"),"F","M")</f>
        <v>F</v>
      </c>
      <c r="G1204" t="s">
        <v>1691</v>
      </c>
      <c r="H1204" t="s">
        <v>1599</v>
      </c>
      <c r="I1204" s="2">
        <v>5.8541666666666665E-2</v>
      </c>
      <c r="J1204" t="str">
        <f t="shared" si="129"/>
        <v>1</v>
      </c>
      <c r="K1204" s="5" t="str">
        <f t="shared" si="130"/>
        <v>24</v>
      </c>
      <c r="L1204" t="str">
        <f t="shared" si="131"/>
        <v>18</v>
      </c>
      <c r="M1204" t="s">
        <v>2869</v>
      </c>
      <c r="N1204" s="4">
        <f t="shared" si="132"/>
        <v>1</v>
      </c>
      <c r="O1204">
        <f t="shared" si="133"/>
        <v>24</v>
      </c>
      <c r="P1204">
        <f t="shared" si="134"/>
        <v>18</v>
      </c>
      <c r="Q1204" s="5">
        <f t="shared" si="135"/>
        <v>84.3</v>
      </c>
    </row>
    <row r="1205" spans="1:17" x14ac:dyDescent="0.2">
      <c r="A1205">
        <v>447</v>
      </c>
      <c r="B1205">
        <v>58</v>
      </c>
      <c r="C1205" t="s">
        <v>1200</v>
      </c>
      <c r="D1205" s="6" t="s">
        <v>1613</v>
      </c>
      <c r="F1205" t="str">
        <f>IF(COUNTIF(D1205,"*"),"F","M")</f>
        <v>F</v>
      </c>
      <c r="G1205" t="s">
        <v>1701</v>
      </c>
      <c r="H1205" t="s">
        <v>1599</v>
      </c>
      <c r="I1205" s="2">
        <v>5.858796296296296E-2</v>
      </c>
      <c r="J1205" t="str">
        <f t="shared" si="129"/>
        <v>1</v>
      </c>
      <c r="K1205" s="5" t="str">
        <f t="shared" si="130"/>
        <v>24</v>
      </c>
      <c r="L1205" t="str">
        <f t="shared" si="131"/>
        <v>22</v>
      </c>
      <c r="M1205" t="s">
        <v>2870</v>
      </c>
      <c r="N1205" s="4">
        <f t="shared" si="132"/>
        <v>1</v>
      </c>
      <c r="O1205">
        <f t="shared" si="133"/>
        <v>24</v>
      </c>
      <c r="P1205">
        <f t="shared" si="134"/>
        <v>22</v>
      </c>
      <c r="Q1205" s="5">
        <f t="shared" si="135"/>
        <v>84.36666666666666</v>
      </c>
    </row>
    <row r="1206" spans="1:17" x14ac:dyDescent="0.2">
      <c r="A1206">
        <v>448</v>
      </c>
      <c r="B1206">
        <v>85</v>
      </c>
      <c r="C1206" t="s">
        <v>1201</v>
      </c>
      <c r="D1206" s="6" t="s">
        <v>1625</v>
      </c>
      <c r="F1206" t="str">
        <f>IF(COUNTIF(D1206,"*"),"F","M")</f>
        <v>F</v>
      </c>
      <c r="G1206" t="s">
        <v>1948</v>
      </c>
      <c r="H1206" t="s">
        <v>1600</v>
      </c>
      <c r="I1206" s="2">
        <v>5.8622685185185187E-2</v>
      </c>
      <c r="J1206" t="str">
        <f t="shared" si="129"/>
        <v>1</v>
      </c>
      <c r="K1206" s="5" t="str">
        <f t="shared" si="130"/>
        <v>24</v>
      </c>
      <c r="L1206" t="str">
        <f t="shared" si="131"/>
        <v>25</v>
      </c>
      <c r="M1206" t="s">
        <v>2871</v>
      </c>
      <c r="N1206" s="4">
        <f t="shared" si="132"/>
        <v>1</v>
      </c>
      <c r="O1206">
        <f t="shared" si="133"/>
        <v>24</v>
      </c>
      <c r="P1206">
        <f t="shared" si="134"/>
        <v>25</v>
      </c>
      <c r="Q1206" s="5">
        <f t="shared" si="135"/>
        <v>84.416666666666671</v>
      </c>
    </row>
    <row r="1207" spans="1:17" x14ac:dyDescent="0.2">
      <c r="A1207">
        <v>758</v>
      </c>
      <c r="B1207">
        <v>16</v>
      </c>
      <c r="C1207" t="s">
        <v>1202</v>
      </c>
      <c r="D1207" s="6">
        <v>60</v>
      </c>
      <c r="F1207" t="str">
        <f>IF(COUNTIF(D1207,"*"),"F","M")</f>
        <v>M</v>
      </c>
      <c r="G1207" t="s">
        <v>1948</v>
      </c>
      <c r="H1207" t="s">
        <v>1600</v>
      </c>
      <c r="I1207" s="2">
        <v>5.8634259259259254E-2</v>
      </c>
      <c r="J1207" t="str">
        <f t="shared" si="129"/>
        <v>1</v>
      </c>
      <c r="K1207" s="5" t="str">
        <f t="shared" si="130"/>
        <v>24</v>
      </c>
      <c r="L1207" t="str">
        <f t="shared" si="131"/>
        <v>26</v>
      </c>
      <c r="M1207" t="s">
        <v>2872</v>
      </c>
      <c r="N1207" s="4">
        <f t="shared" si="132"/>
        <v>1</v>
      </c>
      <c r="O1207">
        <f t="shared" si="133"/>
        <v>24</v>
      </c>
      <c r="P1207">
        <f t="shared" si="134"/>
        <v>26</v>
      </c>
      <c r="Q1207" s="5">
        <f t="shared" si="135"/>
        <v>84.433333333333337</v>
      </c>
    </row>
    <row r="1208" spans="1:17" x14ac:dyDescent="0.2">
      <c r="A1208">
        <v>759</v>
      </c>
      <c r="B1208">
        <v>53</v>
      </c>
      <c r="C1208" t="s">
        <v>1203</v>
      </c>
      <c r="D1208" s="6">
        <v>52</v>
      </c>
      <c r="F1208" t="str">
        <f>IF(COUNTIF(D1208,"*"),"F","M")</f>
        <v>M</v>
      </c>
      <c r="G1208" t="s">
        <v>1678</v>
      </c>
      <c r="H1208" t="s">
        <v>1600</v>
      </c>
      <c r="I1208" s="2">
        <v>5.8657407407407408E-2</v>
      </c>
      <c r="J1208" t="str">
        <f t="shared" si="129"/>
        <v>1</v>
      </c>
      <c r="K1208" s="5" t="str">
        <f t="shared" si="130"/>
        <v>24</v>
      </c>
      <c r="L1208" t="str">
        <f t="shared" si="131"/>
        <v>28</v>
      </c>
      <c r="M1208" t="s">
        <v>2873</v>
      </c>
      <c r="N1208" s="4">
        <f t="shared" si="132"/>
        <v>1</v>
      </c>
      <c r="O1208">
        <f t="shared" si="133"/>
        <v>24</v>
      </c>
      <c r="P1208">
        <f t="shared" si="134"/>
        <v>28</v>
      </c>
      <c r="Q1208" s="5">
        <f t="shared" si="135"/>
        <v>84.466666666666669</v>
      </c>
    </row>
    <row r="1209" spans="1:17" x14ac:dyDescent="0.2">
      <c r="A1209">
        <v>760</v>
      </c>
      <c r="B1209">
        <v>11</v>
      </c>
      <c r="C1209" t="s">
        <v>1204</v>
      </c>
      <c r="D1209" s="6">
        <v>66</v>
      </c>
      <c r="F1209" t="str">
        <f>IF(COUNTIF(D1209,"*"),"F","M")</f>
        <v>M</v>
      </c>
      <c r="G1209" t="s">
        <v>1678</v>
      </c>
      <c r="H1209" t="s">
        <v>1600</v>
      </c>
      <c r="I1209" s="2">
        <v>5.8657407407407408E-2</v>
      </c>
      <c r="J1209" t="str">
        <f t="shared" si="129"/>
        <v>1</v>
      </c>
      <c r="K1209" s="5" t="str">
        <f t="shared" si="130"/>
        <v>24</v>
      </c>
      <c r="L1209" t="str">
        <f t="shared" si="131"/>
        <v>28</v>
      </c>
      <c r="M1209" t="s">
        <v>2873</v>
      </c>
      <c r="N1209" s="4">
        <f t="shared" si="132"/>
        <v>1</v>
      </c>
      <c r="O1209">
        <f t="shared" si="133"/>
        <v>24</v>
      </c>
      <c r="P1209">
        <f t="shared" si="134"/>
        <v>28</v>
      </c>
      <c r="Q1209" s="5">
        <f t="shared" si="135"/>
        <v>84.466666666666669</v>
      </c>
    </row>
    <row r="1210" spans="1:17" x14ac:dyDescent="0.2">
      <c r="A1210">
        <v>449</v>
      </c>
      <c r="B1210">
        <v>49</v>
      </c>
      <c r="C1210" t="s">
        <v>1205</v>
      </c>
      <c r="D1210" s="6" t="s">
        <v>1645</v>
      </c>
      <c r="F1210" t="str">
        <f>IF(COUNTIF(D1210,"*"),"F","M")</f>
        <v>F</v>
      </c>
      <c r="G1210" t="s">
        <v>1866</v>
      </c>
      <c r="H1210" t="s">
        <v>2000</v>
      </c>
      <c r="I1210" s="2">
        <v>5.8668981481481482E-2</v>
      </c>
      <c r="J1210" t="str">
        <f t="shared" si="129"/>
        <v>1</v>
      </c>
      <c r="K1210" s="5" t="str">
        <f t="shared" si="130"/>
        <v>24</v>
      </c>
      <c r="L1210" t="str">
        <f t="shared" si="131"/>
        <v>29</v>
      </c>
      <c r="M1210" t="s">
        <v>2874</v>
      </c>
      <c r="N1210" s="4">
        <f t="shared" si="132"/>
        <v>1</v>
      </c>
      <c r="O1210">
        <f t="shared" si="133"/>
        <v>24</v>
      </c>
      <c r="P1210">
        <f t="shared" si="134"/>
        <v>29</v>
      </c>
      <c r="Q1210" s="5">
        <f t="shared" si="135"/>
        <v>84.483333333333334</v>
      </c>
    </row>
    <row r="1211" spans="1:17" x14ac:dyDescent="0.2">
      <c r="A1211">
        <v>450</v>
      </c>
      <c r="B1211">
        <v>59</v>
      </c>
      <c r="C1211" t="s">
        <v>1206</v>
      </c>
      <c r="D1211" s="6" t="s">
        <v>1650</v>
      </c>
      <c r="F1211" t="str">
        <f>IF(COUNTIF(D1211,"*"),"F","M")</f>
        <v>F</v>
      </c>
      <c r="G1211" t="s">
        <v>1705</v>
      </c>
      <c r="H1211" t="s">
        <v>1599</v>
      </c>
      <c r="I1211" s="2">
        <v>5.8680555555555548E-2</v>
      </c>
      <c r="J1211" t="str">
        <f t="shared" si="129"/>
        <v>1</v>
      </c>
      <c r="K1211" s="5" t="str">
        <f t="shared" si="130"/>
        <v>24</v>
      </c>
      <c r="L1211" t="str">
        <f t="shared" si="131"/>
        <v>30</v>
      </c>
      <c r="M1211" t="s">
        <v>2875</v>
      </c>
      <c r="N1211" s="4">
        <f t="shared" si="132"/>
        <v>1</v>
      </c>
      <c r="O1211">
        <f t="shared" si="133"/>
        <v>24</v>
      </c>
      <c r="P1211">
        <f t="shared" si="134"/>
        <v>30</v>
      </c>
      <c r="Q1211" s="5">
        <f t="shared" si="135"/>
        <v>84.5</v>
      </c>
    </row>
    <row r="1212" spans="1:17" x14ac:dyDescent="0.2">
      <c r="A1212">
        <v>451</v>
      </c>
      <c r="B1212">
        <v>52</v>
      </c>
      <c r="C1212" t="s">
        <v>1207</v>
      </c>
      <c r="D1212" s="6" t="s">
        <v>1644</v>
      </c>
      <c r="F1212" t="str">
        <f>IF(COUNTIF(D1212,"*"),"F","M")</f>
        <v>F</v>
      </c>
      <c r="G1212" t="s">
        <v>1708</v>
      </c>
      <c r="H1212" t="s">
        <v>1599</v>
      </c>
      <c r="I1212" s="2">
        <v>5.8715277777777776E-2</v>
      </c>
      <c r="J1212" t="str">
        <f t="shared" si="129"/>
        <v>1</v>
      </c>
      <c r="K1212" s="5" t="str">
        <f t="shared" si="130"/>
        <v>24</v>
      </c>
      <c r="L1212" t="str">
        <f t="shared" si="131"/>
        <v>33</v>
      </c>
      <c r="M1212" t="s">
        <v>2876</v>
      </c>
      <c r="N1212" s="4">
        <f t="shared" si="132"/>
        <v>1</v>
      </c>
      <c r="O1212">
        <f t="shared" si="133"/>
        <v>24</v>
      </c>
      <c r="P1212">
        <f t="shared" si="134"/>
        <v>33</v>
      </c>
      <c r="Q1212" s="5">
        <f t="shared" si="135"/>
        <v>84.55</v>
      </c>
    </row>
    <row r="1213" spans="1:17" x14ac:dyDescent="0.2">
      <c r="A1213">
        <v>452</v>
      </c>
      <c r="B1213">
        <v>52</v>
      </c>
      <c r="C1213" t="s">
        <v>1208</v>
      </c>
      <c r="D1213" s="6" t="s">
        <v>1618</v>
      </c>
      <c r="F1213" t="str">
        <f>IF(COUNTIF(D1213,"*"),"F","M")</f>
        <v>F</v>
      </c>
      <c r="G1213" t="s">
        <v>1753</v>
      </c>
      <c r="H1213" t="s">
        <v>1599</v>
      </c>
      <c r="I1213" s="2">
        <v>5.8842592592592592E-2</v>
      </c>
      <c r="J1213" t="str">
        <f t="shared" si="129"/>
        <v>1</v>
      </c>
      <c r="K1213" s="5" t="str">
        <f t="shared" si="130"/>
        <v>24</v>
      </c>
      <c r="L1213" t="str">
        <f t="shared" si="131"/>
        <v>44</v>
      </c>
      <c r="M1213" t="s">
        <v>2877</v>
      </c>
      <c r="N1213" s="4">
        <f t="shared" si="132"/>
        <v>1</v>
      </c>
      <c r="O1213">
        <f t="shared" si="133"/>
        <v>24</v>
      </c>
      <c r="P1213">
        <f t="shared" si="134"/>
        <v>44</v>
      </c>
      <c r="Q1213" s="5">
        <f t="shared" si="135"/>
        <v>84.733333333333334</v>
      </c>
    </row>
    <row r="1214" spans="1:17" x14ac:dyDescent="0.2">
      <c r="A1214">
        <v>453</v>
      </c>
      <c r="B1214">
        <v>4</v>
      </c>
      <c r="C1214" t="s">
        <v>1209</v>
      </c>
      <c r="D1214" s="6" t="s">
        <v>1666</v>
      </c>
      <c r="F1214" t="str">
        <f>IF(COUNTIF(D1214,"*"),"F","M")</f>
        <v>F</v>
      </c>
      <c r="G1214" t="s">
        <v>1934</v>
      </c>
      <c r="H1214" t="s">
        <v>1599</v>
      </c>
      <c r="I1214" s="2">
        <v>5.8854166666666673E-2</v>
      </c>
      <c r="J1214" t="str">
        <f t="shared" si="129"/>
        <v>1</v>
      </c>
      <c r="K1214" s="5" t="str">
        <f t="shared" si="130"/>
        <v>24</v>
      </c>
      <c r="L1214" t="str">
        <f t="shared" si="131"/>
        <v>45</v>
      </c>
      <c r="M1214" t="s">
        <v>2878</v>
      </c>
      <c r="N1214" s="4">
        <f t="shared" si="132"/>
        <v>1</v>
      </c>
      <c r="O1214">
        <f t="shared" si="133"/>
        <v>24</v>
      </c>
      <c r="P1214">
        <f t="shared" si="134"/>
        <v>45</v>
      </c>
      <c r="Q1214" s="5">
        <f t="shared" si="135"/>
        <v>84.75</v>
      </c>
    </row>
    <row r="1215" spans="1:17" x14ac:dyDescent="0.2">
      <c r="A1215">
        <v>454</v>
      </c>
      <c r="B1215">
        <v>53</v>
      </c>
      <c r="C1215" t="s">
        <v>1210</v>
      </c>
      <c r="D1215" s="6" t="s">
        <v>1633</v>
      </c>
      <c r="F1215" t="str">
        <f>IF(COUNTIF(D1215,"*"),"F","M")</f>
        <v>F</v>
      </c>
      <c r="G1215" t="s">
        <v>1949</v>
      </c>
      <c r="H1215" t="s">
        <v>1599</v>
      </c>
      <c r="I1215" s="2">
        <v>5.8865740740740739E-2</v>
      </c>
      <c r="J1215" t="str">
        <f t="shared" si="129"/>
        <v>1</v>
      </c>
      <c r="K1215" s="5" t="str">
        <f t="shared" si="130"/>
        <v>24</v>
      </c>
      <c r="L1215" t="str">
        <f t="shared" si="131"/>
        <v>46</v>
      </c>
      <c r="M1215" t="s">
        <v>2879</v>
      </c>
      <c r="N1215" s="4">
        <f t="shared" si="132"/>
        <v>1</v>
      </c>
      <c r="O1215">
        <f t="shared" si="133"/>
        <v>24</v>
      </c>
      <c r="P1215">
        <f t="shared" si="134"/>
        <v>46</v>
      </c>
      <c r="Q1215" s="5">
        <f t="shared" si="135"/>
        <v>84.766666666666666</v>
      </c>
    </row>
    <row r="1216" spans="1:17" x14ac:dyDescent="0.2">
      <c r="A1216">
        <v>761</v>
      </c>
      <c r="B1216">
        <v>17</v>
      </c>
      <c r="C1216" t="s">
        <v>1211</v>
      </c>
      <c r="D1216" s="6">
        <v>63</v>
      </c>
      <c r="F1216" t="str">
        <f>IF(COUNTIF(D1216,"*"),"F","M")</f>
        <v>M</v>
      </c>
      <c r="G1216" t="s">
        <v>1720</v>
      </c>
      <c r="H1216" t="s">
        <v>1599</v>
      </c>
      <c r="I1216" s="2">
        <v>5.8946759259259261E-2</v>
      </c>
      <c r="J1216" t="str">
        <f t="shared" si="129"/>
        <v>1</v>
      </c>
      <c r="K1216" s="5" t="str">
        <f t="shared" si="130"/>
        <v>24</v>
      </c>
      <c r="L1216" t="str">
        <f t="shared" si="131"/>
        <v>53</v>
      </c>
      <c r="M1216" t="s">
        <v>2880</v>
      </c>
      <c r="N1216" s="4">
        <f t="shared" si="132"/>
        <v>1</v>
      </c>
      <c r="O1216">
        <f t="shared" si="133"/>
        <v>24</v>
      </c>
      <c r="P1216">
        <f t="shared" si="134"/>
        <v>53</v>
      </c>
      <c r="Q1216" s="5">
        <f t="shared" si="135"/>
        <v>84.88333333333334</v>
      </c>
    </row>
    <row r="1217" spans="1:17" x14ac:dyDescent="0.2">
      <c r="A1217">
        <v>455</v>
      </c>
      <c r="B1217">
        <v>41</v>
      </c>
      <c r="C1217" t="s">
        <v>1212</v>
      </c>
      <c r="D1217" s="6" t="s">
        <v>1619</v>
      </c>
      <c r="F1217" t="str">
        <f>IF(COUNTIF(D1217,"*"),"F","M")</f>
        <v>F</v>
      </c>
      <c r="G1217" t="s">
        <v>1707</v>
      </c>
      <c r="H1217" t="s">
        <v>1599</v>
      </c>
      <c r="I1217" s="2">
        <v>5.8946759259259261E-2</v>
      </c>
      <c r="J1217" t="str">
        <f t="shared" si="129"/>
        <v>1</v>
      </c>
      <c r="K1217" s="5" t="str">
        <f t="shared" si="130"/>
        <v>24</v>
      </c>
      <c r="L1217" t="str">
        <f t="shared" si="131"/>
        <v>53</v>
      </c>
      <c r="M1217" t="s">
        <v>2880</v>
      </c>
      <c r="N1217" s="4">
        <f t="shared" si="132"/>
        <v>1</v>
      </c>
      <c r="O1217">
        <f t="shared" si="133"/>
        <v>24</v>
      </c>
      <c r="P1217">
        <f t="shared" si="134"/>
        <v>53</v>
      </c>
      <c r="Q1217" s="5">
        <f t="shared" si="135"/>
        <v>84.88333333333334</v>
      </c>
    </row>
    <row r="1218" spans="1:17" x14ac:dyDescent="0.2">
      <c r="A1218">
        <v>456</v>
      </c>
      <c r="B1218">
        <v>86</v>
      </c>
      <c r="C1218" t="s">
        <v>1213</v>
      </c>
      <c r="D1218" s="6" t="s">
        <v>1625</v>
      </c>
      <c r="F1218" t="str">
        <f>IF(COUNTIF(D1218,"*"),"F","M")</f>
        <v>F</v>
      </c>
      <c r="G1218" t="s">
        <v>1782</v>
      </c>
      <c r="H1218" t="s">
        <v>1599</v>
      </c>
      <c r="I1218" s="2">
        <v>5.8958333333333335E-2</v>
      </c>
      <c r="J1218" t="str">
        <f t="shared" si="129"/>
        <v>1</v>
      </c>
      <c r="K1218" s="5" t="str">
        <f t="shared" si="130"/>
        <v>24</v>
      </c>
      <c r="L1218" t="str">
        <f t="shared" si="131"/>
        <v>54</v>
      </c>
      <c r="M1218" t="s">
        <v>2881</v>
      </c>
      <c r="N1218" s="4">
        <f t="shared" si="132"/>
        <v>1</v>
      </c>
      <c r="O1218">
        <f t="shared" si="133"/>
        <v>24</v>
      </c>
      <c r="P1218">
        <f t="shared" si="134"/>
        <v>54</v>
      </c>
      <c r="Q1218" s="5">
        <f t="shared" si="135"/>
        <v>84.9</v>
      </c>
    </row>
    <row r="1219" spans="1:17" x14ac:dyDescent="0.2">
      <c r="A1219">
        <v>457</v>
      </c>
      <c r="B1219">
        <v>50</v>
      </c>
      <c r="C1219" t="s">
        <v>1214</v>
      </c>
      <c r="D1219" s="6" t="s">
        <v>1621</v>
      </c>
      <c r="F1219" t="str">
        <f>IF(COUNTIF(D1219,"*"),"F","M")</f>
        <v>F</v>
      </c>
      <c r="G1219" t="s">
        <v>1707</v>
      </c>
      <c r="H1219" t="s">
        <v>1599</v>
      </c>
      <c r="I1219" s="2">
        <v>5.8981481481481489E-2</v>
      </c>
      <c r="J1219" t="str">
        <f t="shared" si="129"/>
        <v>1</v>
      </c>
      <c r="K1219" s="5" t="str">
        <f t="shared" si="130"/>
        <v>24</v>
      </c>
      <c r="L1219" t="str">
        <f t="shared" si="131"/>
        <v>56</v>
      </c>
      <c r="M1219" t="s">
        <v>2882</v>
      </c>
      <c r="N1219" s="4">
        <f t="shared" si="132"/>
        <v>1</v>
      </c>
      <c r="O1219">
        <f t="shared" si="133"/>
        <v>24</v>
      </c>
      <c r="P1219">
        <f t="shared" si="134"/>
        <v>56</v>
      </c>
      <c r="Q1219" s="5">
        <f t="shared" si="135"/>
        <v>84.933333333333337</v>
      </c>
    </row>
    <row r="1220" spans="1:17" x14ac:dyDescent="0.2">
      <c r="A1220">
        <v>762</v>
      </c>
      <c r="B1220">
        <v>67</v>
      </c>
      <c r="C1220" t="s">
        <v>1215</v>
      </c>
      <c r="D1220" s="6">
        <v>41</v>
      </c>
      <c r="F1220" t="str">
        <f>IF(COUNTIF(D1220,"*"),"F","M")</f>
        <v>M</v>
      </c>
      <c r="G1220" t="s">
        <v>1707</v>
      </c>
      <c r="H1220" t="s">
        <v>1599</v>
      </c>
      <c r="I1220" s="2">
        <v>5.8981481481481489E-2</v>
      </c>
      <c r="J1220" t="str">
        <f t="shared" si="129"/>
        <v>1</v>
      </c>
      <c r="K1220" s="5" t="str">
        <f t="shared" si="130"/>
        <v>24</v>
      </c>
      <c r="L1220" t="str">
        <f t="shared" si="131"/>
        <v>56</v>
      </c>
      <c r="M1220" t="s">
        <v>2882</v>
      </c>
      <c r="N1220" s="4">
        <f t="shared" si="132"/>
        <v>1</v>
      </c>
      <c r="O1220">
        <f t="shared" si="133"/>
        <v>24</v>
      </c>
      <c r="P1220">
        <f t="shared" si="134"/>
        <v>56</v>
      </c>
      <c r="Q1220" s="5">
        <f t="shared" si="135"/>
        <v>84.933333333333337</v>
      </c>
    </row>
    <row r="1221" spans="1:17" x14ac:dyDescent="0.2">
      <c r="A1221">
        <v>763</v>
      </c>
      <c r="B1221">
        <v>12</v>
      </c>
      <c r="C1221" t="s">
        <v>1216</v>
      </c>
      <c r="D1221" s="6">
        <v>68</v>
      </c>
      <c r="F1221" t="str">
        <f>IF(COUNTIF(D1221,"*"),"F","M")</f>
        <v>M</v>
      </c>
      <c r="G1221" t="s">
        <v>1899</v>
      </c>
      <c r="H1221" t="s">
        <v>1599</v>
      </c>
      <c r="I1221" s="2">
        <v>5.9004629629629629E-2</v>
      </c>
      <c r="J1221" t="str">
        <f t="shared" si="129"/>
        <v>1</v>
      </c>
      <c r="K1221" s="5" t="str">
        <f t="shared" si="130"/>
        <v>24</v>
      </c>
      <c r="L1221" t="str">
        <f t="shared" si="131"/>
        <v>58</v>
      </c>
      <c r="M1221" t="s">
        <v>2883</v>
      </c>
      <c r="N1221" s="4">
        <f t="shared" si="132"/>
        <v>1</v>
      </c>
      <c r="O1221">
        <f t="shared" si="133"/>
        <v>24</v>
      </c>
      <c r="P1221">
        <f t="shared" si="134"/>
        <v>58</v>
      </c>
      <c r="Q1221" s="5">
        <f t="shared" si="135"/>
        <v>84.966666666666669</v>
      </c>
    </row>
    <row r="1222" spans="1:17" x14ac:dyDescent="0.2">
      <c r="A1222">
        <v>458</v>
      </c>
      <c r="B1222">
        <v>54</v>
      </c>
      <c r="C1222" t="s">
        <v>1217</v>
      </c>
      <c r="D1222" s="6" t="s">
        <v>1620</v>
      </c>
      <c r="F1222" t="str">
        <f>IF(COUNTIF(D1222,"*"),"F","M")</f>
        <v>F</v>
      </c>
      <c r="G1222" t="s">
        <v>1866</v>
      </c>
      <c r="H1222" t="s">
        <v>2000</v>
      </c>
      <c r="I1222" s="2">
        <v>5.9004629629629629E-2</v>
      </c>
      <c r="J1222" t="str">
        <f t="shared" si="129"/>
        <v>1</v>
      </c>
      <c r="K1222" s="5" t="str">
        <f t="shared" si="130"/>
        <v>24</v>
      </c>
      <c r="L1222" t="str">
        <f t="shared" si="131"/>
        <v>58</v>
      </c>
      <c r="M1222" t="s">
        <v>2883</v>
      </c>
      <c r="N1222" s="4">
        <f t="shared" si="132"/>
        <v>1</v>
      </c>
      <c r="O1222">
        <f t="shared" si="133"/>
        <v>24</v>
      </c>
      <c r="P1222">
        <f t="shared" si="134"/>
        <v>58</v>
      </c>
      <c r="Q1222" s="5">
        <f t="shared" si="135"/>
        <v>84.966666666666669</v>
      </c>
    </row>
    <row r="1223" spans="1:17" x14ac:dyDescent="0.2">
      <c r="A1223">
        <v>459</v>
      </c>
      <c r="B1223">
        <v>38</v>
      </c>
      <c r="C1223" t="s">
        <v>1218</v>
      </c>
      <c r="D1223" s="6" t="s">
        <v>1654</v>
      </c>
      <c r="F1223" t="str">
        <f>IF(COUNTIF(D1223,"*"),"F","M")</f>
        <v>F</v>
      </c>
      <c r="G1223" t="s">
        <v>1950</v>
      </c>
      <c r="H1223" t="s">
        <v>1599</v>
      </c>
      <c r="I1223" s="2">
        <v>5.9027777777777783E-2</v>
      </c>
      <c r="J1223" t="str">
        <f t="shared" si="129"/>
        <v>1</v>
      </c>
      <c r="K1223" s="5" t="str">
        <f t="shared" si="130"/>
        <v>25</v>
      </c>
      <c r="L1223" t="str">
        <f t="shared" si="131"/>
        <v>00</v>
      </c>
      <c r="M1223" t="s">
        <v>2884</v>
      </c>
      <c r="N1223" s="4">
        <f t="shared" si="132"/>
        <v>1</v>
      </c>
      <c r="O1223">
        <f t="shared" si="133"/>
        <v>25</v>
      </c>
      <c r="P1223">
        <f t="shared" si="134"/>
        <v>0</v>
      </c>
      <c r="Q1223" s="5">
        <f t="shared" si="135"/>
        <v>85</v>
      </c>
    </row>
    <row r="1224" spans="1:17" x14ac:dyDescent="0.2">
      <c r="A1224">
        <v>460</v>
      </c>
      <c r="B1224">
        <v>51</v>
      </c>
      <c r="C1224" t="s">
        <v>1219</v>
      </c>
      <c r="D1224" s="6" t="s">
        <v>1645</v>
      </c>
      <c r="F1224" t="str">
        <f>IF(COUNTIF(D1224,"*"),"F","M")</f>
        <v>F</v>
      </c>
      <c r="G1224" t="s">
        <v>1940</v>
      </c>
      <c r="H1224" t="s">
        <v>1599</v>
      </c>
      <c r="I1224" s="2">
        <v>5.9097222222222225E-2</v>
      </c>
      <c r="J1224" t="str">
        <f t="shared" si="129"/>
        <v>1</v>
      </c>
      <c r="K1224" s="5" t="str">
        <f t="shared" si="130"/>
        <v>25</v>
      </c>
      <c r="L1224" t="str">
        <f t="shared" si="131"/>
        <v>06</v>
      </c>
      <c r="M1224" t="s">
        <v>2885</v>
      </c>
      <c r="N1224" s="4">
        <f t="shared" si="132"/>
        <v>1</v>
      </c>
      <c r="O1224">
        <f t="shared" si="133"/>
        <v>25</v>
      </c>
      <c r="P1224">
        <f t="shared" si="134"/>
        <v>6</v>
      </c>
      <c r="Q1224" s="5">
        <f t="shared" si="135"/>
        <v>85.1</v>
      </c>
    </row>
    <row r="1225" spans="1:17" x14ac:dyDescent="0.2">
      <c r="A1225">
        <v>461</v>
      </c>
      <c r="B1225">
        <v>55</v>
      </c>
      <c r="C1225" t="s">
        <v>1220</v>
      </c>
      <c r="D1225" s="6" t="s">
        <v>1641</v>
      </c>
      <c r="F1225" t="str">
        <f>IF(COUNTIF(D1225,"*"),"F","M")</f>
        <v>F</v>
      </c>
      <c r="G1225" t="s">
        <v>1951</v>
      </c>
      <c r="H1225" t="s">
        <v>1599</v>
      </c>
      <c r="I1225" s="2">
        <v>5.9201388888888894E-2</v>
      </c>
      <c r="J1225" t="str">
        <f t="shared" si="129"/>
        <v>1</v>
      </c>
      <c r="K1225" s="5" t="str">
        <f t="shared" si="130"/>
        <v>25</v>
      </c>
      <c r="L1225" t="str">
        <f t="shared" si="131"/>
        <v>15</v>
      </c>
      <c r="M1225" t="s">
        <v>2886</v>
      </c>
      <c r="N1225" s="4">
        <f t="shared" si="132"/>
        <v>1</v>
      </c>
      <c r="O1225">
        <f t="shared" si="133"/>
        <v>25</v>
      </c>
      <c r="P1225">
        <f t="shared" si="134"/>
        <v>15</v>
      </c>
      <c r="Q1225" s="5">
        <f t="shared" si="135"/>
        <v>85.25</v>
      </c>
    </row>
    <row r="1226" spans="1:17" x14ac:dyDescent="0.2">
      <c r="A1226">
        <v>462</v>
      </c>
      <c r="B1226">
        <v>56</v>
      </c>
      <c r="C1226" t="s">
        <v>1221</v>
      </c>
      <c r="D1226" s="6" t="s">
        <v>1641</v>
      </c>
      <c r="F1226" t="str">
        <f>IF(COUNTIF(D1226,"*"),"F","M")</f>
        <v>F</v>
      </c>
      <c r="G1226" t="s">
        <v>1951</v>
      </c>
      <c r="H1226" t="s">
        <v>1599</v>
      </c>
      <c r="I1226" s="2">
        <v>5.9201388888888894E-2</v>
      </c>
      <c r="J1226" t="str">
        <f t="shared" si="129"/>
        <v>1</v>
      </c>
      <c r="K1226" s="5" t="str">
        <f t="shared" si="130"/>
        <v>25</v>
      </c>
      <c r="L1226" t="str">
        <f t="shared" si="131"/>
        <v>15</v>
      </c>
      <c r="M1226" t="s">
        <v>2886</v>
      </c>
      <c r="N1226" s="4">
        <f t="shared" si="132"/>
        <v>1</v>
      </c>
      <c r="O1226">
        <f t="shared" si="133"/>
        <v>25</v>
      </c>
      <c r="P1226">
        <f t="shared" si="134"/>
        <v>15</v>
      </c>
      <c r="Q1226" s="5">
        <f t="shared" si="135"/>
        <v>85.25</v>
      </c>
    </row>
    <row r="1227" spans="1:17" x14ac:dyDescent="0.2">
      <c r="A1227">
        <v>463</v>
      </c>
      <c r="B1227">
        <v>39</v>
      </c>
      <c r="C1227" t="s">
        <v>1222</v>
      </c>
      <c r="D1227" s="6" t="s">
        <v>1626</v>
      </c>
      <c r="F1227" t="str">
        <f>IF(COUNTIF(D1227,"*"),"F","M")</f>
        <v>F</v>
      </c>
      <c r="G1227" t="s">
        <v>1697</v>
      </c>
      <c r="H1227" t="s">
        <v>1599</v>
      </c>
      <c r="I1227" s="2">
        <v>5.9212962962962967E-2</v>
      </c>
      <c r="J1227" t="str">
        <f t="shared" si="129"/>
        <v>1</v>
      </c>
      <c r="K1227" s="5" t="str">
        <f t="shared" si="130"/>
        <v>25</v>
      </c>
      <c r="L1227" t="str">
        <f t="shared" si="131"/>
        <v>16</v>
      </c>
      <c r="M1227" t="s">
        <v>2887</v>
      </c>
      <c r="N1227" s="4">
        <f t="shared" si="132"/>
        <v>1</v>
      </c>
      <c r="O1227">
        <f t="shared" si="133"/>
        <v>25</v>
      </c>
      <c r="P1227">
        <f t="shared" si="134"/>
        <v>16</v>
      </c>
      <c r="Q1227" s="5">
        <f t="shared" si="135"/>
        <v>85.266666666666666</v>
      </c>
    </row>
    <row r="1228" spans="1:17" x14ac:dyDescent="0.2">
      <c r="A1228">
        <v>464</v>
      </c>
      <c r="B1228">
        <v>35</v>
      </c>
      <c r="C1228" t="s">
        <v>1223</v>
      </c>
      <c r="D1228" s="6" t="s">
        <v>1624</v>
      </c>
      <c r="F1228" t="str">
        <f>IF(COUNTIF(D1228,"*"),"F","M")</f>
        <v>F</v>
      </c>
      <c r="G1228" t="s">
        <v>1694</v>
      </c>
      <c r="H1228" t="s">
        <v>1599</v>
      </c>
      <c r="I1228" s="2">
        <v>5.9259259259259262E-2</v>
      </c>
      <c r="J1228" t="str">
        <f t="shared" si="129"/>
        <v>1</v>
      </c>
      <c r="K1228" s="5" t="str">
        <f t="shared" si="130"/>
        <v>25</v>
      </c>
      <c r="L1228" t="str">
        <f t="shared" si="131"/>
        <v>20</v>
      </c>
      <c r="M1228" t="s">
        <v>2888</v>
      </c>
      <c r="N1228" s="4">
        <f t="shared" si="132"/>
        <v>1</v>
      </c>
      <c r="O1228">
        <f t="shared" si="133"/>
        <v>25</v>
      </c>
      <c r="P1228">
        <f t="shared" si="134"/>
        <v>20</v>
      </c>
      <c r="Q1228" s="5">
        <f t="shared" si="135"/>
        <v>85.333333333333329</v>
      </c>
    </row>
    <row r="1229" spans="1:17" x14ac:dyDescent="0.2">
      <c r="A1229">
        <v>764</v>
      </c>
      <c r="B1229">
        <v>95</v>
      </c>
      <c r="C1229" t="s">
        <v>1224</v>
      </c>
      <c r="D1229" s="6">
        <v>39</v>
      </c>
      <c r="F1229" t="str">
        <f>IF(COUNTIF(D1229,"*"),"F","M")</f>
        <v>M</v>
      </c>
      <c r="G1229" t="s">
        <v>1921</v>
      </c>
      <c r="H1229" t="s">
        <v>1599</v>
      </c>
      <c r="I1229" s="2">
        <v>5.9340277777777777E-2</v>
      </c>
      <c r="J1229" t="str">
        <f t="shared" si="129"/>
        <v>1</v>
      </c>
      <c r="K1229" s="5" t="str">
        <f t="shared" si="130"/>
        <v>25</v>
      </c>
      <c r="L1229" t="str">
        <f t="shared" si="131"/>
        <v>27</v>
      </c>
      <c r="M1229" t="s">
        <v>2889</v>
      </c>
      <c r="N1229" s="4">
        <f t="shared" si="132"/>
        <v>1</v>
      </c>
      <c r="O1229">
        <f t="shared" si="133"/>
        <v>25</v>
      </c>
      <c r="P1229">
        <f t="shared" si="134"/>
        <v>27</v>
      </c>
      <c r="Q1229" s="5">
        <f t="shared" si="135"/>
        <v>85.45</v>
      </c>
    </row>
    <row r="1230" spans="1:17" x14ac:dyDescent="0.2">
      <c r="A1230">
        <v>465</v>
      </c>
      <c r="B1230">
        <v>57</v>
      </c>
      <c r="C1230" t="s">
        <v>1225</v>
      </c>
      <c r="D1230" s="6" t="s">
        <v>1633</v>
      </c>
      <c r="F1230" t="str">
        <f>IF(COUNTIF(D1230,"*"),"F","M")</f>
        <v>F</v>
      </c>
      <c r="G1230" t="s">
        <v>1921</v>
      </c>
      <c r="H1230" t="s">
        <v>1599</v>
      </c>
      <c r="I1230" s="2">
        <v>5.9340277777777777E-2</v>
      </c>
      <c r="J1230" t="str">
        <f t="shared" si="129"/>
        <v>1</v>
      </c>
      <c r="K1230" s="5" t="str">
        <f t="shared" si="130"/>
        <v>25</v>
      </c>
      <c r="L1230" t="str">
        <f t="shared" si="131"/>
        <v>27</v>
      </c>
      <c r="M1230" t="s">
        <v>2889</v>
      </c>
      <c r="N1230" s="4">
        <f t="shared" si="132"/>
        <v>1</v>
      </c>
      <c r="O1230">
        <f t="shared" si="133"/>
        <v>25</v>
      </c>
      <c r="P1230">
        <f t="shared" si="134"/>
        <v>27</v>
      </c>
      <c r="Q1230" s="5">
        <f t="shared" si="135"/>
        <v>85.45</v>
      </c>
    </row>
    <row r="1231" spans="1:17" x14ac:dyDescent="0.2">
      <c r="A1231">
        <v>466</v>
      </c>
      <c r="B1231">
        <v>53</v>
      </c>
      <c r="C1231" t="s">
        <v>1226</v>
      </c>
      <c r="D1231" s="6" t="s">
        <v>1611</v>
      </c>
      <c r="F1231" t="str">
        <f>IF(COUNTIF(D1231,"*"),"F","M")</f>
        <v>F</v>
      </c>
      <c r="G1231" t="s">
        <v>1695</v>
      </c>
      <c r="H1231" t="s">
        <v>1599</v>
      </c>
      <c r="I1231" s="2">
        <v>5.935185185185185E-2</v>
      </c>
      <c r="J1231" t="str">
        <f t="shared" si="129"/>
        <v>1</v>
      </c>
      <c r="K1231" s="5" t="str">
        <f t="shared" si="130"/>
        <v>25</v>
      </c>
      <c r="L1231" t="str">
        <f t="shared" si="131"/>
        <v>28</v>
      </c>
      <c r="M1231" t="s">
        <v>2890</v>
      </c>
      <c r="N1231" s="4">
        <f t="shared" si="132"/>
        <v>1</v>
      </c>
      <c r="O1231">
        <f t="shared" si="133"/>
        <v>25</v>
      </c>
      <c r="P1231">
        <f t="shared" si="134"/>
        <v>28</v>
      </c>
      <c r="Q1231" s="5">
        <f t="shared" si="135"/>
        <v>85.466666666666669</v>
      </c>
    </row>
    <row r="1232" spans="1:17" x14ac:dyDescent="0.2">
      <c r="A1232">
        <v>765</v>
      </c>
      <c r="B1232">
        <v>68</v>
      </c>
      <c r="C1232" t="s">
        <v>1227</v>
      </c>
      <c r="D1232" s="6">
        <v>44</v>
      </c>
      <c r="F1232" t="str">
        <f>IF(COUNTIF(D1232,"*"),"F","M")</f>
        <v>M</v>
      </c>
      <c r="G1232" t="s">
        <v>1695</v>
      </c>
      <c r="H1232" t="s">
        <v>1599</v>
      </c>
      <c r="I1232" s="2">
        <v>5.935185185185185E-2</v>
      </c>
      <c r="J1232" t="str">
        <f t="shared" si="129"/>
        <v>1</v>
      </c>
      <c r="K1232" s="5" t="str">
        <f t="shared" si="130"/>
        <v>25</v>
      </c>
      <c r="L1232" t="str">
        <f t="shared" si="131"/>
        <v>28</v>
      </c>
      <c r="M1232" t="s">
        <v>2890</v>
      </c>
      <c r="N1232" s="4">
        <f t="shared" si="132"/>
        <v>1</v>
      </c>
      <c r="O1232">
        <f t="shared" si="133"/>
        <v>25</v>
      </c>
      <c r="P1232">
        <f t="shared" si="134"/>
        <v>28</v>
      </c>
      <c r="Q1232" s="5">
        <f t="shared" si="135"/>
        <v>85.466666666666669</v>
      </c>
    </row>
    <row r="1233" spans="1:17" x14ac:dyDescent="0.2">
      <c r="A1233">
        <v>467</v>
      </c>
      <c r="B1233">
        <v>60</v>
      </c>
      <c r="C1233" t="s">
        <v>1228</v>
      </c>
      <c r="D1233" s="6" t="s">
        <v>1630</v>
      </c>
      <c r="F1233" t="str">
        <f>IF(COUNTIF(D1233,"*"),"F","M")</f>
        <v>F</v>
      </c>
      <c r="G1233" t="s">
        <v>1720</v>
      </c>
      <c r="H1233" t="s">
        <v>1599</v>
      </c>
      <c r="I1233" s="2">
        <v>5.9421296296296298E-2</v>
      </c>
      <c r="J1233" t="str">
        <f t="shared" si="129"/>
        <v>1</v>
      </c>
      <c r="K1233" s="5" t="str">
        <f t="shared" si="130"/>
        <v>25</v>
      </c>
      <c r="L1233" t="str">
        <f t="shared" si="131"/>
        <v>34</v>
      </c>
      <c r="M1233" t="s">
        <v>2891</v>
      </c>
      <c r="N1233" s="4">
        <f t="shared" si="132"/>
        <v>1</v>
      </c>
      <c r="O1233">
        <f t="shared" si="133"/>
        <v>25</v>
      </c>
      <c r="P1233">
        <f t="shared" si="134"/>
        <v>34</v>
      </c>
      <c r="Q1233" s="5">
        <f t="shared" si="135"/>
        <v>85.566666666666663</v>
      </c>
    </row>
    <row r="1234" spans="1:17" x14ac:dyDescent="0.2">
      <c r="A1234">
        <v>468</v>
      </c>
      <c r="B1234">
        <v>40</v>
      </c>
      <c r="C1234" t="s">
        <v>1229</v>
      </c>
      <c r="D1234" s="6" t="s">
        <v>1626</v>
      </c>
      <c r="F1234" t="str">
        <f>IF(COUNTIF(D1234,"*"),"F","M")</f>
        <v>F</v>
      </c>
      <c r="G1234" t="s">
        <v>1705</v>
      </c>
      <c r="H1234" t="s">
        <v>1599</v>
      </c>
      <c r="I1234" s="2">
        <v>5.9467592592592593E-2</v>
      </c>
      <c r="J1234" t="str">
        <f t="shared" si="129"/>
        <v>1</v>
      </c>
      <c r="K1234" s="5" t="str">
        <f t="shared" si="130"/>
        <v>25</v>
      </c>
      <c r="L1234" t="str">
        <f t="shared" si="131"/>
        <v>38</v>
      </c>
      <c r="M1234" t="s">
        <v>2892</v>
      </c>
      <c r="N1234" s="4">
        <f t="shared" si="132"/>
        <v>1</v>
      </c>
      <c r="O1234">
        <f t="shared" si="133"/>
        <v>25</v>
      </c>
      <c r="P1234">
        <f t="shared" si="134"/>
        <v>38</v>
      </c>
      <c r="Q1234" s="5">
        <f t="shared" si="135"/>
        <v>85.63333333333334</v>
      </c>
    </row>
    <row r="1235" spans="1:17" x14ac:dyDescent="0.2">
      <c r="A1235">
        <v>766</v>
      </c>
      <c r="B1235">
        <v>66</v>
      </c>
      <c r="C1235" t="s">
        <v>1230</v>
      </c>
      <c r="D1235" s="6">
        <v>48</v>
      </c>
      <c r="F1235" t="str">
        <f>IF(COUNTIF(D1235,"*"),"F","M")</f>
        <v>M</v>
      </c>
      <c r="G1235" t="s">
        <v>1707</v>
      </c>
      <c r="H1235" t="s">
        <v>1599</v>
      </c>
      <c r="I1235" s="2">
        <v>5.9513888888888887E-2</v>
      </c>
      <c r="J1235" t="str">
        <f t="shared" si="129"/>
        <v>1</v>
      </c>
      <c r="K1235" s="5" t="str">
        <f t="shared" si="130"/>
        <v>25</v>
      </c>
      <c r="L1235" t="str">
        <f t="shared" si="131"/>
        <v>42</v>
      </c>
      <c r="M1235" t="s">
        <v>2893</v>
      </c>
      <c r="N1235" s="4">
        <f t="shared" si="132"/>
        <v>1</v>
      </c>
      <c r="O1235">
        <f t="shared" si="133"/>
        <v>25</v>
      </c>
      <c r="P1235">
        <f t="shared" si="134"/>
        <v>42</v>
      </c>
      <c r="Q1235" s="5">
        <f t="shared" si="135"/>
        <v>85.7</v>
      </c>
    </row>
    <row r="1236" spans="1:17" x14ac:dyDescent="0.2">
      <c r="A1236">
        <v>469</v>
      </c>
      <c r="B1236">
        <v>52</v>
      </c>
      <c r="C1236" t="s">
        <v>1231</v>
      </c>
      <c r="D1236" s="6" t="s">
        <v>1621</v>
      </c>
      <c r="F1236" t="str">
        <f>IF(COUNTIF(D1236,"*"),"F","M")</f>
        <v>F</v>
      </c>
      <c r="G1236" t="s">
        <v>1707</v>
      </c>
      <c r="H1236" t="s">
        <v>1599</v>
      </c>
      <c r="I1236" s="2">
        <v>5.9513888888888887E-2</v>
      </c>
      <c r="J1236" t="str">
        <f t="shared" si="129"/>
        <v>1</v>
      </c>
      <c r="K1236" s="5" t="str">
        <f t="shared" si="130"/>
        <v>25</v>
      </c>
      <c r="L1236" t="str">
        <f t="shared" si="131"/>
        <v>42</v>
      </c>
      <c r="M1236" t="s">
        <v>2893</v>
      </c>
      <c r="N1236" s="4">
        <f t="shared" si="132"/>
        <v>1</v>
      </c>
      <c r="O1236">
        <f t="shared" si="133"/>
        <v>25</v>
      </c>
      <c r="P1236">
        <f t="shared" si="134"/>
        <v>42</v>
      </c>
      <c r="Q1236" s="5">
        <f t="shared" si="135"/>
        <v>85.7</v>
      </c>
    </row>
    <row r="1237" spans="1:17" x14ac:dyDescent="0.2">
      <c r="A1237">
        <v>470</v>
      </c>
      <c r="B1237">
        <v>36</v>
      </c>
      <c r="C1237" t="s">
        <v>1232</v>
      </c>
      <c r="D1237" s="6" t="s">
        <v>1624</v>
      </c>
      <c r="F1237" t="str">
        <f>IF(COUNTIF(D1237,"*"),"F","M")</f>
        <v>F</v>
      </c>
      <c r="G1237" t="s">
        <v>1789</v>
      </c>
      <c r="H1237" t="s">
        <v>1599</v>
      </c>
      <c r="I1237" s="2">
        <v>5.9525462962962961E-2</v>
      </c>
      <c r="J1237" t="str">
        <f t="shared" si="129"/>
        <v>1</v>
      </c>
      <c r="K1237" s="5" t="str">
        <f t="shared" si="130"/>
        <v>25</v>
      </c>
      <c r="L1237" t="str">
        <f t="shared" si="131"/>
        <v>43</v>
      </c>
      <c r="M1237" t="s">
        <v>2894</v>
      </c>
      <c r="N1237" s="4">
        <f t="shared" si="132"/>
        <v>1</v>
      </c>
      <c r="O1237">
        <f t="shared" si="133"/>
        <v>25</v>
      </c>
      <c r="P1237">
        <f t="shared" si="134"/>
        <v>43</v>
      </c>
      <c r="Q1237" s="5">
        <f t="shared" si="135"/>
        <v>85.716666666666669</v>
      </c>
    </row>
    <row r="1238" spans="1:17" x14ac:dyDescent="0.2">
      <c r="A1238">
        <v>471</v>
      </c>
      <c r="B1238">
        <v>61</v>
      </c>
      <c r="C1238" t="s">
        <v>1233</v>
      </c>
      <c r="D1238" s="6" t="s">
        <v>1613</v>
      </c>
      <c r="F1238" t="str">
        <f>IF(COUNTIF(D1238,"*"),"F","M")</f>
        <v>F</v>
      </c>
      <c r="G1238" t="s">
        <v>1743</v>
      </c>
      <c r="H1238" t="s">
        <v>1599</v>
      </c>
      <c r="I1238" s="2">
        <v>5.9525462962962961E-2</v>
      </c>
      <c r="J1238" t="str">
        <f t="shared" si="129"/>
        <v>1</v>
      </c>
      <c r="K1238" s="5" t="str">
        <f t="shared" si="130"/>
        <v>25</v>
      </c>
      <c r="L1238" t="str">
        <f t="shared" si="131"/>
        <v>43</v>
      </c>
      <c r="M1238" t="s">
        <v>2894</v>
      </c>
      <c r="N1238" s="4">
        <f t="shared" si="132"/>
        <v>1</v>
      </c>
      <c r="O1238">
        <f t="shared" si="133"/>
        <v>25</v>
      </c>
      <c r="P1238">
        <f t="shared" si="134"/>
        <v>43</v>
      </c>
      <c r="Q1238" s="5">
        <f t="shared" si="135"/>
        <v>85.716666666666669</v>
      </c>
    </row>
    <row r="1239" spans="1:17" x14ac:dyDescent="0.2">
      <c r="A1239">
        <v>472</v>
      </c>
      <c r="B1239">
        <v>54</v>
      </c>
      <c r="C1239" t="s">
        <v>1234</v>
      </c>
      <c r="D1239" s="6" t="s">
        <v>1612</v>
      </c>
      <c r="F1239" t="str">
        <f>IF(COUNTIF(D1239,"*"),"F","M")</f>
        <v>F</v>
      </c>
      <c r="G1239" t="s">
        <v>1817</v>
      </c>
      <c r="H1239" t="s">
        <v>1599</v>
      </c>
      <c r="I1239" s="2">
        <v>5.9525462962962961E-2</v>
      </c>
      <c r="J1239" t="str">
        <f t="shared" ref="J1239:J1302" si="136">MID(M1239,2,1)</f>
        <v>1</v>
      </c>
      <c r="K1239" s="5" t="str">
        <f t="shared" ref="K1239:K1302" si="137">MID(M1239,4,2)</f>
        <v>25</v>
      </c>
      <c r="L1239" t="str">
        <f t="shared" ref="L1239:L1302" si="138">MID(M1239,7,2)</f>
        <v>43</v>
      </c>
      <c r="M1239" t="s">
        <v>2894</v>
      </c>
      <c r="N1239" s="4">
        <f t="shared" si="132"/>
        <v>1</v>
      </c>
      <c r="O1239">
        <f t="shared" si="133"/>
        <v>25</v>
      </c>
      <c r="P1239">
        <f t="shared" si="134"/>
        <v>43</v>
      </c>
      <c r="Q1239" s="5">
        <f t="shared" si="135"/>
        <v>85.716666666666669</v>
      </c>
    </row>
    <row r="1240" spans="1:17" x14ac:dyDescent="0.2">
      <c r="A1240">
        <v>767</v>
      </c>
      <c r="B1240">
        <v>60</v>
      </c>
      <c r="C1240" t="s">
        <v>1235</v>
      </c>
      <c r="D1240" s="6">
        <v>12</v>
      </c>
      <c r="F1240" t="str">
        <f>IF(COUNTIF(D1240,"*"),"F","M")</f>
        <v>M</v>
      </c>
      <c r="G1240" t="s">
        <v>1708</v>
      </c>
      <c r="H1240" t="s">
        <v>1599</v>
      </c>
      <c r="I1240" s="2">
        <v>5.9583333333333328E-2</v>
      </c>
      <c r="J1240" t="str">
        <f t="shared" si="136"/>
        <v>1</v>
      </c>
      <c r="K1240" s="5" t="str">
        <f t="shared" si="137"/>
        <v>25</v>
      </c>
      <c r="L1240" t="str">
        <f t="shared" si="138"/>
        <v>48</v>
      </c>
      <c r="M1240" t="s">
        <v>2895</v>
      </c>
      <c r="N1240" s="4">
        <f t="shared" ref="N1240:N1303" si="139">J1240+0</f>
        <v>1</v>
      </c>
      <c r="O1240">
        <f t="shared" ref="O1240:O1303" si="140">0+K1240</f>
        <v>25</v>
      </c>
      <c r="P1240">
        <f t="shared" ref="P1240:P1303" si="141">0+L1240</f>
        <v>48</v>
      </c>
      <c r="Q1240" s="5">
        <f t="shared" ref="Q1240:Q1303" si="142">SUM(N1240*60)+(O1240*1)+(L1240/60)</f>
        <v>85.8</v>
      </c>
    </row>
    <row r="1241" spans="1:17" x14ac:dyDescent="0.2">
      <c r="A1241">
        <v>768</v>
      </c>
      <c r="B1241">
        <v>71</v>
      </c>
      <c r="C1241" t="s">
        <v>1236</v>
      </c>
      <c r="D1241" s="6">
        <v>27</v>
      </c>
      <c r="F1241" t="str">
        <f>IF(COUNTIF(D1241,"*"),"F","M")</f>
        <v>M</v>
      </c>
      <c r="G1241" t="s">
        <v>1701</v>
      </c>
      <c r="H1241" t="s">
        <v>1599</v>
      </c>
      <c r="I1241" s="2">
        <v>5.9641203703703703E-2</v>
      </c>
      <c r="J1241" t="str">
        <f t="shared" si="136"/>
        <v>1</v>
      </c>
      <c r="K1241" s="5" t="str">
        <f t="shared" si="137"/>
        <v>25</v>
      </c>
      <c r="L1241" t="str">
        <f t="shared" si="138"/>
        <v>53</v>
      </c>
      <c r="M1241" t="s">
        <v>2896</v>
      </c>
      <c r="N1241" s="4">
        <f t="shared" si="139"/>
        <v>1</v>
      </c>
      <c r="O1241">
        <f t="shared" si="140"/>
        <v>25</v>
      </c>
      <c r="P1241">
        <f t="shared" si="141"/>
        <v>53</v>
      </c>
      <c r="Q1241" s="5">
        <f t="shared" si="142"/>
        <v>85.88333333333334</v>
      </c>
    </row>
    <row r="1242" spans="1:17" x14ac:dyDescent="0.2">
      <c r="A1242">
        <v>769</v>
      </c>
      <c r="B1242">
        <v>72</v>
      </c>
      <c r="C1242" t="s">
        <v>1237</v>
      </c>
      <c r="D1242" s="6">
        <v>29</v>
      </c>
      <c r="F1242" t="str">
        <f>IF(COUNTIF(D1242,"*"),"F","M")</f>
        <v>M</v>
      </c>
      <c r="G1242" t="s">
        <v>1695</v>
      </c>
      <c r="H1242" t="s">
        <v>1599</v>
      </c>
      <c r="I1242" s="2">
        <v>5.9641203703703703E-2</v>
      </c>
      <c r="J1242" t="str">
        <f t="shared" si="136"/>
        <v>1</v>
      </c>
      <c r="K1242" s="5" t="str">
        <f t="shared" si="137"/>
        <v>25</v>
      </c>
      <c r="L1242" t="str">
        <f t="shared" si="138"/>
        <v>53</v>
      </c>
      <c r="M1242" t="s">
        <v>2896</v>
      </c>
      <c r="N1242" s="4">
        <f t="shared" si="139"/>
        <v>1</v>
      </c>
      <c r="O1242">
        <f t="shared" si="140"/>
        <v>25</v>
      </c>
      <c r="P1242">
        <f t="shared" si="141"/>
        <v>53</v>
      </c>
      <c r="Q1242" s="5">
        <f t="shared" si="142"/>
        <v>85.88333333333334</v>
      </c>
    </row>
    <row r="1243" spans="1:17" x14ac:dyDescent="0.2">
      <c r="A1243">
        <v>770</v>
      </c>
      <c r="B1243">
        <v>73</v>
      </c>
      <c r="C1243" t="s">
        <v>1238</v>
      </c>
      <c r="D1243" s="6">
        <v>28</v>
      </c>
      <c r="F1243" t="str">
        <f>IF(COUNTIF(D1243,"*"),"F","M")</f>
        <v>M</v>
      </c>
      <c r="G1243" t="s">
        <v>1682</v>
      </c>
      <c r="H1243" t="s">
        <v>1599</v>
      </c>
      <c r="I1243" s="2">
        <v>5.9641203703703703E-2</v>
      </c>
      <c r="J1243" t="str">
        <f t="shared" si="136"/>
        <v>1</v>
      </c>
      <c r="K1243" s="5" t="str">
        <f t="shared" si="137"/>
        <v>25</v>
      </c>
      <c r="L1243" t="str">
        <f t="shared" si="138"/>
        <v>53</v>
      </c>
      <c r="M1243" t="s">
        <v>2896</v>
      </c>
      <c r="N1243" s="4">
        <f t="shared" si="139"/>
        <v>1</v>
      </c>
      <c r="O1243">
        <f t="shared" si="140"/>
        <v>25</v>
      </c>
      <c r="P1243">
        <f t="shared" si="141"/>
        <v>53</v>
      </c>
      <c r="Q1243" s="5">
        <f t="shared" si="142"/>
        <v>85.88333333333334</v>
      </c>
    </row>
    <row r="1244" spans="1:17" x14ac:dyDescent="0.2">
      <c r="A1244">
        <v>771</v>
      </c>
      <c r="B1244">
        <v>74</v>
      </c>
      <c r="C1244" t="s">
        <v>1239</v>
      </c>
      <c r="D1244" s="6">
        <v>27</v>
      </c>
      <c r="F1244" t="str">
        <f>IF(COUNTIF(D1244,"*"),"F","M")</f>
        <v>M</v>
      </c>
      <c r="G1244" t="s">
        <v>1707</v>
      </c>
      <c r="H1244" t="s">
        <v>1599</v>
      </c>
      <c r="I1244" s="2">
        <v>5.9641203703703703E-2</v>
      </c>
      <c r="J1244" t="str">
        <f t="shared" si="136"/>
        <v>1</v>
      </c>
      <c r="K1244" s="5" t="str">
        <f t="shared" si="137"/>
        <v>25</v>
      </c>
      <c r="L1244" t="str">
        <f t="shared" si="138"/>
        <v>53</v>
      </c>
      <c r="M1244" t="s">
        <v>2896</v>
      </c>
      <c r="N1244" s="4">
        <f t="shared" si="139"/>
        <v>1</v>
      </c>
      <c r="O1244">
        <f t="shared" si="140"/>
        <v>25</v>
      </c>
      <c r="P1244">
        <f t="shared" si="141"/>
        <v>53</v>
      </c>
      <c r="Q1244" s="5">
        <f t="shared" si="142"/>
        <v>85.88333333333334</v>
      </c>
    </row>
    <row r="1245" spans="1:17" x14ac:dyDescent="0.2">
      <c r="A1245">
        <v>772</v>
      </c>
      <c r="B1245">
        <v>75</v>
      </c>
      <c r="C1245" t="s">
        <v>1240</v>
      </c>
      <c r="D1245" s="6">
        <v>28</v>
      </c>
      <c r="F1245" t="str">
        <f>IF(COUNTIF(D1245,"*"),"F","M")</f>
        <v>M</v>
      </c>
      <c r="G1245" t="s">
        <v>1695</v>
      </c>
      <c r="H1245" t="s">
        <v>1599</v>
      </c>
      <c r="I1245" s="2">
        <v>5.9641203703703703E-2</v>
      </c>
      <c r="J1245" t="str">
        <f t="shared" si="136"/>
        <v>1</v>
      </c>
      <c r="K1245" s="5" t="str">
        <f t="shared" si="137"/>
        <v>25</v>
      </c>
      <c r="L1245" t="str">
        <f t="shared" si="138"/>
        <v>53</v>
      </c>
      <c r="M1245" t="s">
        <v>2896</v>
      </c>
      <c r="N1245" s="4">
        <f t="shared" si="139"/>
        <v>1</v>
      </c>
      <c r="O1245">
        <f t="shared" si="140"/>
        <v>25</v>
      </c>
      <c r="P1245">
        <f t="shared" si="141"/>
        <v>53</v>
      </c>
      <c r="Q1245" s="5">
        <f t="shared" si="142"/>
        <v>85.88333333333334</v>
      </c>
    </row>
    <row r="1246" spans="1:17" x14ac:dyDescent="0.2">
      <c r="A1246">
        <v>773</v>
      </c>
      <c r="B1246">
        <v>13</v>
      </c>
      <c r="C1246" t="s">
        <v>1241</v>
      </c>
      <c r="D1246" s="6">
        <v>68</v>
      </c>
      <c r="F1246" t="str">
        <f>IF(COUNTIF(D1246,"*"),"F","M")</f>
        <v>M</v>
      </c>
      <c r="G1246" t="s">
        <v>1952</v>
      </c>
      <c r="H1246" t="s">
        <v>1599</v>
      </c>
      <c r="I1246" s="2">
        <v>5.966435185185185E-2</v>
      </c>
      <c r="J1246" t="str">
        <f t="shared" si="136"/>
        <v>1</v>
      </c>
      <c r="K1246" s="5" t="str">
        <f t="shared" si="137"/>
        <v>25</v>
      </c>
      <c r="L1246" t="str">
        <f t="shared" si="138"/>
        <v>55</v>
      </c>
      <c r="M1246" t="s">
        <v>2897</v>
      </c>
      <c r="N1246" s="4">
        <f t="shared" si="139"/>
        <v>1</v>
      </c>
      <c r="O1246">
        <f t="shared" si="140"/>
        <v>25</v>
      </c>
      <c r="P1246">
        <f t="shared" si="141"/>
        <v>55</v>
      </c>
      <c r="Q1246" s="5">
        <f t="shared" si="142"/>
        <v>85.916666666666671</v>
      </c>
    </row>
    <row r="1247" spans="1:17" x14ac:dyDescent="0.2">
      <c r="A1247">
        <v>473</v>
      </c>
      <c r="B1247">
        <v>37</v>
      </c>
      <c r="C1247" t="s">
        <v>1242</v>
      </c>
      <c r="D1247" s="6" t="s">
        <v>1642</v>
      </c>
      <c r="F1247" t="str">
        <f>IF(COUNTIF(D1247,"*"),"F","M")</f>
        <v>F</v>
      </c>
      <c r="G1247" t="s">
        <v>1806</v>
      </c>
      <c r="H1247" t="s">
        <v>1599</v>
      </c>
      <c r="I1247" s="2">
        <v>5.9699074074074071E-2</v>
      </c>
      <c r="J1247" t="str">
        <f t="shared" si="136"/>
        <v>1</v>
      </c>
      <c r="K1247" s="5" t="str">
        <f t="shared" si="137"/>
        <v>25</v>
      </c>
      <c r="L1247" t="str">
        <f t="shared" si="138"/>
        <v>58</v>
      </c>
      <c r="M1247" t="s">
        <v>2898</v>
      </c>
      <c r="N1247" s="4">
        <f t="shared" si="139"/>
        <v>1</v>
      </c>
      <c r="O1247">
        <f t="shared" si="140"/>
        <v>25</v>
      </c>
      <c r="P1247">
        <f t="shared" si="141"/>
        <v>58</v>
      </c>
      <c r="Q1247" s="5">
        <f t="shared" si="142"/>
        <v>85.966666666666669</v>
      </c>
    </row>
    <row r="1248" spans="1:17" x14ac:dyDescent="0.2">
      <c r="A1248">
        <v>474</v>
      </c>
      <c r="B1248">
        <v>18</v>
      </c>
      <c r="C1248" t="s">
        <v>1243</v>
      </c>
      <c r="D1248" s="6" t="s">
        <v>1663</v>
      </c>
      <c r="F1248" t="str">
        <f>IF(COUNTIF(D1248,"*"),"F","M")</f>
        <v>F</v>
      </c>
      <c r="G1248" t="s">
        <v>1743</v>
      </c>
      <c r="H1248" t="s">
        <v>1599</v>
      </c>
      <c r="I1248" s="2">
        <v>5.9745370370370372E-2</v>
      </c>
      <c r="J1248" t="str">
        <f t="shared" si="136"/>
        <v>1</v>
      </c>
      <c r="K1248" s="5" t="str">
        <f t="shared" si="137"/>
        <v>26</v>
      </c>
      <c r="L1248" t="str">
        <f t="shared" si="138"/>
        <v>02</v>
      </c>
      <c r="M1248" t="s">
        <v>2899</v>
      </c>
      <c r="N1248" s="4">
        <f t="shared" si="139"/>
        <v>1</v>
      </c>
      <c r="O1248">
        <f t="shared" si="140"/>
        <v>26</v>
      </c>
      <c r="P1248">
        <f t="shared" si="141"/>
        <v>2</v>
      </c>
      <c r="Q1248" s="5">
        <f t="shared" si="142"/>
        <v>86.033333333333331</v>
      </c>
    </row>
    <row r="1249" spans="1:17" x14ac:dyDescent="0.2">
      <c r="A1249">
        <v>475</v>
      </c>
      <c r="B1249">
        <v>38</v>
      </c>
      <c r="C1249" t="s">
        <v>1244</v>
      </c>
      <c r="D1249" s="6" t="s">
        <v>1656</v>
      </c>
      <c r="F1249" t="str">
        <f>IF(COUNTIF(D1249,"*"),"F","M")</f>
        <v>F</v>
      </c>
      <c r="G1249" t="s">
        <v>1710</v>
      </c>
      <c r="H1249" t="s">
        <v>1599</v>
      </c>
      <c r="I1249" s="2">
        <v>5.9745370370370372E-2</v>
      </c>
      <c r="J1249" t="str">
        <f t="shared" si="136"/>
        <v>1</v>
      </c>
      <c r="K1249" s="5" t="str">
        <f t="shared" si="137"/>
        <v>26</v>
      </c>
      <c r="L1249" t="str">
        <f t="shared" si="138"/>
        <v>02</v>
      </c>
      <c r="M1249" t="s">
        <v>2899</v>
      </c>
      <c r="N1249" s="4">
        <f t="shared" si="139"/>
        <v>1</v>
      </c>
      <c r="O1249">
        <f t="shared" si="140"/>
        <v>26</v>
      </c>
      <c r="P1249">
        <f t="shared" si="141"/>
        <v>2</v>
      </c>
      <c r="Q1249" s="5">
        <f t="shared" si="142"/>
        <v>86.033333333333331</v>
      </c>
    </row>
    <row r="1250" spans="1:17" x14ac:dyDescent="0.2">
      <c r="A1250">
        <v>476</v>
      </c>
      <c r="B1250">
        <v>53</v>
      </c>
      <c r="C1250" t="s">
        <v>1245</v>
      </c>
      <c r="D1250" s="6" t="s">
        <v>1631</v>
      </c>
      <c r="F1250" t="str">
        <f>IF(COUNTIF(D1250,"*"),"F","M")</f>
        <v>F</v>
      </c>
      <c r="G1250" t="s">
        <v>1705</v>
      </c>
      <c r="H1250" t="s">
        <v>1599</v>
      </c>
      <c r="I1250" s="2">
        <v>5.9745370370370372E-2</v>
      </c>
      <c r="J1250" t="str">
        <f t="shared" si="136"/>
        <v>1</v>
      </c>
      <c r="K1250" s="5" t="str">
        <f t="shared" si="137"/>
        <v>26</v>
      </c>
      <c r="L1250" t="str">
        <f t="shared" si="138"/>
        <v>02</v>
      </c>
      <c r="M1250" t="s">
        <v>2899</v>
      </c>
      <c r="N1250" s="4">
        <f t="shared" si="139"/>
        <v>1</v>
      </c>
      <c r="O1250">
        <f t="shared" si="140"/>
        <v>26</v>
      </c>
      <c r="P1250">
        <f t="shared" si="141"/>
        <v>2</v>
      </c>
      <c r="Q1250" s="5">
        <f t="shared" si="142"/>
        <v>86.033333333333331</v>
      </c>
    </row>
    <row r="1251" spans="1:17" x14ac:dyDescent="0.2">
      <c r="A1251">
        <v>774</v>
      </c>
      <c r="B1251">
        <v>18</v>
      </c>
      <c r="C1251" t="s">
        <v>1246</v>
      </c>
      <c r="D1251" s="6">
        <v>64</v>
      </c>
      <c r="F1251" t="str">
        <f>IF(COUNTIF(D1251,"*"),"F","M")</f>
        <v>M</v>
      </c>
      <c r="G1251" t="s">
        <v>1743</v>
      </c>
      <c r="H1251" t="s">
        <v>1599</v>
      </c>
      <c r="I1251" s="2">
        <v>5.9745370370370372E-2</v>
      </c>
      <c r="J1251" t="str">
        <f t="shared" si="136"/>
        <v>1</v>
      </c>
      <c r="K1251" s="5" t="str">
        <f t="shared" si="137"/>
        <v>26</v>
      </c>
      <c r="L1251" t="str">
        <f t="shared" si="138"/>
        <v>02</v>
      </c>
      <c r="M1251" t="s">
        <v>2899</v>
      </c>
      <c r="N1251" s="4">
        <f t="shared" si="139"/>
        <v>1</v>
      </c>
      <c r="O1251">
        <f t="shared" si="140"/>
        <v>26</v>
      </c>
      <c r="P1251">
        <f t="shared" si="141"/>
        <v>2</v>
      </c>
      <c r="Q1251" s="5">
        <f t="shared" si="142"/>
        <v>86.033333333333331</v>
      </c>
    </row>
    <row r="1252" spans="1:17" x14ac:dyDescent="0.2">
      <c r="A1252">
        <v>477</v>
      </c>
      <c r="B1252">
        <v>19</v>
      </c>
      <c r="C1252" t="s">
        <v>1247</v>
      </c>
      <c r="D1252" s="6" t="s">
        <v>1652</v>
      </c>
      <c r="F1252" t="str">
        <f>IF(COUNTIF(D1252,"*"),"F","M")</f>
        <v>F</v>
      </c>
      <c r="G1252" t="s">
        <v>1743</v>
      </c>
      <c r="H1252" t="s">
        <v>1599</v>
      </c>
      <c r="I1252" s="2">
        <v>5.9745370370370372E-2</v>
      </c>
      <c r="J1252" t="str">
        <f t="shared" si="136"/>
        <v>1</v>
      </c>
      <c r="K1252" s="5" t="str">
        <f t="shared" si="137"/>
        <v>26</v>
      </c>
      <c r="L1252" t="str">
        <f t="shared" si="138"/>
        <v>02</v>
      </c>
      <c r="M1252" t="s">
        <v>2899</v>
      </c>
      <c r="N1252" s="4">
        <f t="shared" si="139"/>
        <v>1</v>
      </c>
      <c r="O1252">
        <f t="shared" si="140"/>
        <v>26</v>
      </c>
      <c r="P1252">
        <f t="shared" si="141"/>
        <v>2</v>
      </c>
      <c r="Q1252" s="5">
        <f t="shared" si="142"/>
        <v>86.033333333333331</v>
      </c>
    </row>
    <row r="1253" spans="1:17" x14ac:dyDescent="0.2">
      <c r="A1253">
        <v>478</v>
      </c>
      <c r="B1253">
        <v>62</v>
      </c>
      <c r="C1253" t="s">
        <v>1248</v>
      </c>
      <c r="D1253" s="6" t="s">
        <v>1613</v>
      </c>
      <c r="F1253" t="str">
        <f>IF(COUNTIF(D1253,"*"),"F","M")</f>
        <v>F</v>
      </c>
      <c r="G1253" t="s">
        <v>1694</v>
      </c>
      <c r="H1253" t="s">
        <v>1599</v>
      </c>
      <c r="I1253" s="2">
        <v>5.9756944444444439E-2</v>
      </c>
      <c r="J1253" t="str">
        <f t="shared" si="136"/>
        <v>1</v>
      </c>
      <c r="K1253" s="5" t="str">
        <f t="shared" si="137"/>
        <v>26</v>
      </c>
      <c r="L1253" t="str">
        <f t="shared" si="138"/>
        <v>03</v>
      </c>
      <c r="M1253" t="s">
        <v>2900</v>
      </c>
      <c r="N1253" s="4">
        <f t="shared" si="139"/>
        <v>1</v>
      </c>
      <c r="O1253">
        <f t="shared" si="140"/>
        <v>26</v>
      </c>
      <c r="P1253">
        <f t="shared" si="141"/>
        <v>3</v>
      </c>
      <c r="Q1253" s="5">
        <f t="shared" si="142"/>
        <v>86.05</v>
      </c>
    </row>
    <row r="1254" spans="1:17" x14ac:dyDescent="0.2">
      <c r="A1254">
        <v>479</v>
      </c>
      <c r="B1254">
        <v>63</v>
      </c>
      <c r="C1254" t="s">
        <v>1249</v>
      </c>
      <c r="D1254" s="6" t="s">
        <v>1630</v>
      </c>
      <c r="F1254" t="str">
        <f>IF(COUNTIF(D1254,"*"),"F","M")</f>
        <v>F</v>
      </c>
      <c r="G1254" t="s">
        <v>1743</v>
      </c>
      <c r="H1254" t="s">
        <v>1599</v>
      </c>
      <c r="I1254" s="2">
        <v>5.9756944444444439E-2</v>
      </c>
      <c r="J1254" t="str">
        <f t="shared" si="136"/>
        <v>1</v>
      </c>
      <c r="K1254" s="5" t="str">
        <f t="shared" si="137"/>
        <v>26</v>
      </c>
      <c r="L1254" t="str">
        <f t="shared" si="138"/>
        <v>03</v>
      </c>
      <c r="M1254" t="s">
        <v>2900</v>
      </c>
      <c r="N1254" s="4">
        <f t="shared" si="139"/>
        <v>1</v>
      </c>
      <c r="O1254">
        <f t="shared" si="140"/>
        <v>26</v>
      </c>
      <c r="P1254">
        <f t="shared" si="141"/>
        <v>3</v>
      </c>
      <c r="Q1254" s="5">
        <f t="shared" si="142"/>
        <v>86.05</v>
      </c>
    </row>
    <row r="1255" spans="1:17" x14ac:dyDescent="0.2">
      <c r="A1255">
        <v>480</v>
      </c>
      <c r="B1255">
        <v>42</v>
      </c>
      <c r="C1255" t="s">
        <v>1250</v>
      </c>
      <c r="D1255" s="6" t="s">
        <v>1619</v>
      </c>
      <c r="F1255" t="str">
        <f>IF(COUNTIF(D1255,"*"),"F","M")</f>
        <v>F</v>
      </c>
      <c r="G1255" t="s">
        <v>1686</v>
      </c>
      <c r="H1255" t="s">
        <v>1599</v>
      </c>
      <c r="I1255" s="2">
        <v>5.9780092592592593E-2</v>
      </c>
      <c r="J1255" t="str">
        <f t="shared" si="136"/>
        <v>1</v>
      </c>
      <c r="K1255" s="5" t="str">
        <f t="shared" si="137"/>
        <v>26</v>
      </c>
      <c r="L1255" t="str">
        <f t="shared" si="138"/>
        <v>05</v>
      </c>
      <c r="M1255" t="s">
        <v>2901</v>
      </c>
      <c r="N1255" s="4">
        <f t="shared" si="139"/>
        <v>1</v>
      </c>
      <c r="O1255">
        <f t="shared" si="140"/>
        <v>26</v>
      </c>
      <c r="P1255">
        <f t="shared" si="141"/>
        <v>5</v>
      </c>
      <c r="Q1255" s="5">
        <f t="shared" si="142"/>
        <v>86.083333333333329</v>
      </c>
    </row>
    <row r="1256" spans="1:17" x14ac:dyDescent="0.2">
      <c r="A1256">
        <v>775</v>
      </c>
      <c r="B1256">
        <v>147</v>
      </c>
      <c r="C1256" t="s">
        <v>1251</v>
      </c>
      <c r="D1256" s="6">
        <v>16</v>
      </c>
      <c r="F1256" t="str">
        <f>IF(COUNTIF(D1256,"*"),"F","M")</f>
        <v>M</v>
      </c>
      <c r="G1256" t="s">
        <v>1953</v>
      </c>
      <c r="H1256" t="s">
        <v>1599</v>
      </c>
      <c r="I1256" s="2">
        <v>6.0011574074074071E-2</v>
      </c>
      <c r="J1256" t="str">
        <f t="shared" si="136"/>
        <v>1</v>
      </c>
      <c r="K1256" s="5" t="str">
        <f t="shared" si="137"/>
        <v>26</v>
      </c>
      <c r="L1256" t="str">
        <f t="shared" si="138"/>
        <v>25</v>
      </c>
      <c r="M1256" t="s">
        <v>2902</v>
      </c>
      <c r="N1256" s="4">
        <f t="shared" si="139"/>
        <v>1</v>
      </c>
      <c r="O1256">
        <f t="shared" si="140"/>
        <v>26</v>
      </c>
      <c r="P1256">
        <f t="shared" si="141"/>
        <v>25</v>
      </c>
      <c r="Q1256" s="5">
        <f t="shared" si="142"/>
        <v>86.416666666666671</v>
      </c>
    </row>
    <row r="1257" spans="1:17" x14ac:dyDescent="0.2">
      <c r="A1257">
        <v>481</v>
      </c>
      <c r="B1257">
        <v>43</v>
      </c>
      <c r="C1257" t="s">
        <v>1252</v>
      </c>
      <c r="D1257" s="6" t="s">
        <v>1648</v>
      </c>
      <c r="F1257" t="str">
        <f>IF(COUNTIF(D1257,"*"),"F","M")</f>
        <v>F</v>
      </c>
      <c r="G1257" t="s">
        <v>1695</v>
      </c>
      <c r="H1257" t="s">
        <v>1599</v>
      </c>
      <c r="I1257" s="2">
        <v>6.0138888888888888E-2</v>
      </c>
      <c r="J1257" t="str">
        <f t="shared" si="136"/>
        <v>1</v>
      </c>
      <c r="K1257" s="5" t="str">
        <f t="shared" si="137"/>
        <v>26</v>
      </c>
      <c r="L1257" t="str">
        <f t="shared" si="138"/>
        <v>36</v>
      </c>
      <c r="M1257" t="s">
        <v>2903</v>
      </c>
      <c r="N1257" s="4">
        <f t="shared" si="139"/>
        <v>1</v>
      </c>
      <c r="O1257">
        <f t="shared" si="140"/>
        <v>26</v>
      </c>
      <c r="P1257">
        <f t="shared" si="141"/>
        <v>36</v>
      </c>
      <c r="Q1257" s="5">
        <f t="shared" si="142"/>
        <v>86.6</v>
      </c>
    </row>
    <row r="1258" spans="1:17" x14ac:dyDescent="0.2">
      <c r="A1258">
        <v>776</v>
      </c>
      <c r="B1258">
        <v>76</v>
      </c>
      <c r="C1258" t="s">
        <v>1253</v>
      </c>
      <c r="D1258" s="6">
        <v>26</v>
      </c>
      <c r="F1258" t="str">
        <f>IF(COUNTIF(D1258,"*"),"F","M")</f>
        <v>M</v>
      </c>
      <c r="G1258" t="s">
        <v>1695</v>
      </c>
      <c r="H1258" t="s">
        <v>1599</v>
      </c>
      <c r="I1258" s="2">
        <v>6.0150462962962968E-2</v>
      </c>
      <c r="J1258" t="str">
        <f t="shared" si="136"/>
        <v>1</v>
      </c>
      <c r="K1258" s="5" t="str">
        <f t="shared" si="137"/>
        <v>26</v>
      </c>
      <c r="L1258" t="str">
        <f t="shared" si="138"/>
        <v>37</v>
      </c>
      <c r="M1258" t="s">
        <v>2904</v>
      </c>
      <c r="N1258" s="4">
        <f t="shared" si="139"/>
        <v>1</v>
      </c>
      <c r="O1258">
        <f t="shared" si="140"/>
        <v>26</v>
      </c>
      <c r="P1258">
        <f t="shared" si="141"/>
        <v>37</v>
      </c>
      <c r="Q1258" s="5">
        <f t="shared" si="142"/>
        <v>86.61666666666666</v>
      </c>
    </row>
    <row r="1259" spans="1:17" x14ac:dyDescent="0.2">
      <c r="A1259">
        <v>482</v>
      </c>
      <c r="B1259">
        <v>44</v>
      </c>
      <c r="C1259" t="s">
        <v>1254</v>
      </c>
      <c r="D1259" s="6" t="s">
        <v>1622</v>
      </c>
      <c r="F1259" t="str">
        <f>IF(COUNTIF(D1259,"*"),"F","M")</f>
        <v>F</v>
      </c>
      <c r="G1259" t="s">
        <v>1701</v>
      </c>
      <c r="H1259" t="s">
        <v>1599</v>
      </c>
      <c r="I1259" s="2">
        <v>6.0150462962962968E-2</v>
      </c>
      <c r="J1259" t="str">
        <f t="shared" si="136"/>
        <v>1</v>
      </c>
      <c r="K1259" s="5" t="str">
        <f t="shared" si="137"/>
        <v>26</v>
      </c>
      <c r="L1259" t="str">
        <f t="shared" si="138"/>
        <v>37</v>
      </c>
      <c r="M1259" t="s">
        <v>2904</v>
      </c>
      <c r="N1259" s="4">
        <f t="shared" si="139"/>
        <v>1</v>
      </c>
      <c r="O1259">
        <f t="shared" si="140"/>
        <v>26</v>
      </c>
      <c r="P1259">
        <f t="shared" si="141"/>
        <v>37</v>
      </c>
      <c r="Q1259" s="5">
        <f t="shared" si="142"/>
        <v>86.61666666666666</v>
      </c>
    </row>
    <row r="1260" spans="1:17" x14ac:dyDescent="0.2">
      <c r="A1260">
        <v>483</v>
      </c>
      <c r="B1260">
        <v>55</v>
      </c>
      <c r="C1260" t="s">
        <v>1255</v>
      </c>
      <c r="D1260" s="6" t="s">
        <v>1612</v>
      </c>
      <c r="F1260" t="str">
        <f>IF(COUNTIF(D1260,"*"),"F","M")</f>
        <v>F</v>
      </c>
      <c r="G1260" t="s">
        <v>1824</v>
      </c>
      <c r="H1260" t="s">
        <v>1998</v>
      </c>
      <c r="I1260" s="2">
        <v>6.0196759259259262E-2</v>
      </c>
      <c r="J1260" t="str">
        <f t="shared" si="136"/>
        <v>1</v>
      </c>
      <c r="K1260" s="5" t="str">
        <f t="shared" si="137"/>
        <v>26</v>
      </c>
      <c r="L1260" t="str">
        <f t="shared" si="138"/>
        <v>41</v>
      </c>
      <c r="M1260" t="s">
        <v>2905</v>
      </c>
      <c r="N1260" s="4">
        <f t="shared" si="139"/>
        <v>1</v>
      </c>
      <c r="O1260">
        <f t="shared" si="140"/>
        <v>26</v>
      </c>
      <c r="P1260">
        <f t="shared" si="141"/>
        <v>41</v>
      </c>
      <c r="Q1260" s="5">
        <f t="shared" si="142"/>
        <v>86.683333333333337</v>
      </c>
    </row>
    <row r="1261" spans="1:17" x14ac:dyDescent="0.2">
      <c r="A1261">
        <v>777</v>
      </c>
      <c r="B1261">
        <v>14</v>
      </c>
      <c r="C1261" t="s">
        <v>1256</v>
      </c>
      <c r="D1261" s="6">
        <v>65</v>
      </c>
      <c r="F1261" t="str">
        <f>IF(COUNTIF(D1261,"*"),"F","M")</f>
        <v>M</v>
      </c>
      <c r="G1261" t="s">
        <v>1791</v>
      </c>
      <c r="H1261" t="s">
        <v>2000</v>
      </c>
      <c r="I1261" s="2">
        <v>6.0219907407407403E-2</v>
      </c>
      <c r="J1261" t="str">
        <f t="shared" si="136"/>
        <v>1</v>
      </c>
      <c r="K1261" s="5" t="str">
        <f t="shared" si="137"/>
        <v>26</v>
      </c>
      <c r="L1261" t="str">
        <f t="shared" si="138"/>
        <v>43</v>
      </c>
      <c r="M1261" t="s">
        <v>2906</v>
      </c>
      <c r="N1261" s="4">
        <f t="shared" si="139"/>
        <v>1</v>
      </c>
      <c r="O1261">
        <f t="shared" si="140"/>
        <v>26</v>
      </c>
      <c r="P1261">
        <f t="shared" si="141"/>
        <v>43</v>
      </c>
      <c r="Q1261" s="5">
        <f t="shared" si="142"/>
        <v>86.716666666666669</v>
      </c>
    </row>
    <row r="1262" spans="1:17" x14ac:dyDescent="0.2">
      <c r="A1262">
        <v>484</v>
      </c>
      <c r="B1262">
        <v>58</v>
      </c>
      <c r="C1262" t="s">
        <v>1257</v>
      </c>
      <c r="D1262" s="6" t="s">
        <v>1616</v>
      </c>
      <c r="F1262" t="str">
        <f>IF(COUNTIF(D1262,"*"),"F","M")</f>
        <v>F</v>
      </c>
      <c r="G1262" t="s">
        <v>1695</v>
      </c>
      <c r="H1262" t="s">
        <v>1599</v>
      </c>
      <c r="I1262" s="2">
        <v>6.0243055555555557E-2</v>
      </c>
      <c r="J1262" t="str">
        <f t="shared" si="136"/>
        <v>1</v>
      </c>
      <c r="K1262" s="5" t="str">
        <f t="shared" si="137"/>
        <v>26</v>
      </c>
      <c r="L1262" t="str">
        <f t="shared" si="138"/>
        <v>45</v>
      </c>
      <c r="M1262" t="s">
        <v>2907</v>
      </c>
      <c r="N1262" s="4">
        <f t="shared" si="139"/>
        <v>1</v>
      </c>
      <c r="O1262">
        <f t="shared" si="140"/>
        <v>26</v>
      </c>
      <c r="P1262">
        <f t="shared" si="141"/>
        <v>45</v>
      </c>
      <c r="Q1262" s="5">
        <f t="shared" si="142"/>
        <v>86.75</v>
      </c>
    </row>
    <row r="1263" spans="1:17" x14ac:dyDescent="0.2">
      <c r="A1263">
        <v>778</v>
      </c>
      <c r="B1263">
        <v>68</v>
      </c>
      <c r="C1263" t="s">
        <v>1258</v>
      </c>
      <c r="D1263" s="6">
        <v>22</v>
      </c>
      <c r="F1263" t="str">
        <f>IF(COUNTIF(D1263,"*"),"F","M")</f>
        <v>M</v>
      </c>
      <c r="G1263" t="s">
        <v>1954</v>
      </c>
      <c r="H1263" t="s">
        <v>1599</v>
      </c>
      <c r="I1263" s="2">
        <v>6.0266203703703704E-2</v>
      </c>
      <c r="J1263" t="str">
        <f t="shared" si="136"/>
        <v>1</v>
      </c>
      <c r="K1263" s="5" t="str">
        <f t="shared" si="137"/>
        <v>26</v>
      </c>
      <c r="L1263" t="str">
        <f t="shared" si="138"/>
        <v>47</v>
      </c>
      <c r="M1263" t="s">
        <v>2908</v>
      </c>
      <c r="N1263" s="4">
        <f t="shared" si="139"/>
        <v>1</v>
      </c>
      <c r="O1263">
        <f t="shared" si="140"/>
        <v>26</v>
      </c>
      <c r="P1263">
        <f t="shared" si="141"/>
        <v>47</v>
      </c>
      <c r="Q1263" s="5">
        <f t="shared" si="142"/>
        <v>86.783333333333331</v>
      </c>
    </row>
    <row r="1264" spans="1:17" x14ac:dyDescent="0.2">
      <c r="A1264">
        <v>485</v>
      </c>
      <c r="B1264">
        <v>56</v>
      </c>
      <c r="C1264" t="s">
        <v>1259</v>
      </c>
      <c r="D1264" s="6" t="s">
        <v>1612</v>
      </c>
      <c r="F1264" t="str">
        <f>IF(COUNTIF(D1264,"*"),"F","M")</f>
        <v>F</v>
      </c>
      <c r="G1264" t="s">
        <v>1954</v>
      </c>
      <c r="H1264" t="s">
        <v>1599</v>
      </c>
      <c r="I1264" s="2">
        <v>6.0266203703703704E-2</v>
      </c>
      <c r="J1264" t="str">
        <f t="shared" si="136"/>
        <v>1</v>
      </c>
      <c r="K1264" s="5" t="str">
        <f t="shared" si="137"/>
        <v>26</v>
      </c>
      <c r="L1264" t="str">
        <f t="shared" si="138"/>
        <v>47</v>
      </c>
      <c r="M1264" t="s">
        <v>2908</v>
      </c>
      <c r="N1264" s="4">
        <f t="shared" si="139"/>
        <v>1</v>
      </c>
      <c r="O1264">
        <f t="shared" si="140"/>
        <v>26</v>
      </c>
      <c r="P1264">
        <f t="shared" si="141"/>
        <v>47</v>
      </c>
      <c r="Q1264" s="5">
        <f t="shared" si="142"/>
        <v>86.783333333333331</v>
      </c>
    </row>
    <row r="1265" spans="1:17" x14ac:dyDescent="0.2">
      <c r="A1265">
        <v>486</v>
      </c>
      <c r="B1265">
        <v>16</v>
      </c>
      <c r="C1265" t="s">
        <v>1260</v>
      </c>
      <c r="D1265" s="6" t="s">
        <v>1655</v>
      </c>
      <c r="F1265" t="str">
        <f>IF(COUNTIF(D1265,"*"),"F","M")</f>
        <v>F</v>
      </c>
      <c r="G1265" t="s">
        <v>1824</v>
      </c>
      <c r="H1265" t="s">
        <v>1998</v>
      </c>
      <c r="I1265" s="2">
        <v>6.0266203703703704E-2</v>
      </c>
      <c r="J1265" t="str">
        <f t="shared" si="136"/>
        <v>1</v>
      </c>
      <c r="K1265" s="5" t="str">
        <f t="shared" si="137"/>
        <v>26</v>
      </c>
      <c r="L1265" t="str">
        <f t="shared" si="138"/>
        <v>47</v>
      </c>
      <c r="M1265" t="s">
        <v>2908</v>
      </c>
      <c r="N1265" s="4">
        <f t="shared" si="139"/>
        <v>1</v>
      </c>
      <c r="O1265">
        <f t="shared" si="140"/>
        <v>26</v>
      </c>
      <c r="P1265">
        <f t="shared" si="141"/>
        <v>47</v>
      </c>
      <c r="Q1265" s="5">
        <f t="shared" si="142"/>
        <v>86.783333333333331</v>
      </c>
    </row>
    <row r="1266" spans="1:17" x14ac:dyDescent="0.2">
      <c r="A1266">
        <v>487</v>
      </c>
      <c r="B1266">
        <v>59</v>
      </c>
      <c r="C1266" t="s">
        <v>1261</v>
      </c>
      <c r="D1266" s="6" t="s">
        <v>1620</v>
      </c>
      <c r="F1266" t="str">
        <f>IF(COUNTIF(D1266,"*"),"F","M")</f>
        <v>F</v>
      </c>
      <c r="G1266" t="s">
        <v>1707</v>
      </c>
      <c r="H1266" t="s">
        <v>1599</v>
      </c>
      <c r="I1266" s="2">
        <v>6.0289351851851851E-2</v>
      </c>
      <c r="J1266" t="str">
        <f t="shared" si="136"/>
        <v>1</v>
      </c>
      <c r="K1266" s="5" t="str">
        <f t="shared" si="137"/>
        <v>26</v>
      </c>
      <c r="L1266" t="str">
        <f t="shared" si="138"/>
        <v>49</v>
      </c>
      <c r="M1266" t="s">
        <v>2909</v>
      </c>
      <c r="N1266" s="4">
        <f t="shared" si="139"/>
        <v>1</v>
      </c>
      <c r="O1266">
        <f t="shared" si="140"/>
        <v>26</v>
      </c>
      <c r="P1266">
        <f t="shared" si="141"/>
        <v>49</v>
      </c>
      <c r="Q1266" s="5">
        <f t="shared" si="142"/>
        <v>86.816666666666663</v>
      </c>
    </row>
    <row r="1267" spans="1:17" x14ac:dyDescent="0.2">
      <c r="A1267">
        <v>488</v>
      </c>
      <c r="B1267">
        <v>54</v>
      </c>
      <c r="C1267" t="s">
        <v>1262</v>
      </c>
      <c r="D1267" s="6" t="s">
        <v>1657</v>
      </c>
      <c r="F1267" t="str">
        <f>IF(COUNTIF(D1267,"*"),"F","M")</f>
        <v>F</v>
      </c>
      <c r="G1267" t="s">
        <v>1763</v>
      </c>
      <c r="H1267" t="s">
        <v>1599</v>
      </c>
      <c r="I1267" s="2">
        <v>6.0289351851851851E-2</v>
      </c>
      <c r="J1267" t="str">
        <f t="shared" si="136"/>
        <v>1</v>
      </c>
      <c r="K1267" s="5" t="str">
        <f t="shared" si="137"/>
        <v>26</v>
      </c>
      <c r="L1267" t="str">
        <f t="shared" si="138"/>
        <v>49</v>
      </c>
      <c r="M1267" t="s">
        <v>2909</v>
      </c>
      <c r="N1267" s="4">
        <f t="shared" si="139"/>
        <v>1</v>
      </c>
      <c r="O1267">
        <f t="shared" si="140"/>
        <v>26</v>
      </c>
      <c r="P1267">
        <f t="shared" si="141"/>
        <v>49</v>
      </c>
      <c r="Q1267" s="5">
        <f t="shared" si="142"/>
        <v>86.816666666666663</v>
      </c>
    </row>
    <row r="1268" spans="1:17" x14ac:dyDescent="0.2">
      <c r="A1268">
        <v>779</v>
      </c>
      <c r="B1268">
        <v>54</v>
      </c>
      <c r="C1268" t="s">
        <v>1263</v>
      </c>
      <c r="D1268" s="6">
        <v>50</v>
      </c>
      <c r="F1268" t="str">
        <f>IF(COUNTIF(D1268,"*"),"F","M")</f>
        <v>M</v>
      </c>
      <c r="G1268" t="s">
        <v>1743</v>
      </c>
      <c r="H1268" t="s">
        <v>1599</v>
      </c>
      <c r="I1268" s="2">
        <v>6.0300925925925924E-2</v>
      </c>
      <c r="J1268" t="str">
        <f t="shared" si="136"/>
        <v>1</v>
      </c>
      <c r="K1268" s="5" t="str">
        <f t="shared" si="137"/>
        <v>26</v>
      </c>
      <c r="L1268" t="str">
        <f t="shared" si="138"/>
        <v>50</v>
      </c>
      <c r="M1268" t="s">
        <v>2910</v>
      </c>
      <c r="N1268" s="4">
        <f t="shared" si="139"/>
        <v>1</v>
      </c>
      <c r="O1268">
        <f t="shared" si="140"/>
        <v>26</v>
      </c>
      <c r="P1268">
        <f t="shared" si="141"/>
        <v>50</v>
      </c>
      <c r="Q1268" s="5">
        <f t="shared" si="142"/>
        <v>86.833333333333329</v>
      </c>
    </row>
    <row r="1269" spans="1:17" x14ac:dyDescent="0.2">
      <c r="A1269">
        <v>489</v>
      </c>
      <c r="B1269">
        <v>17</v>
      </c>
      <c r="C1269" t="s">
        <v>1264</v>
      </c>
      <c r="D1269" s="6" t="s">
        <v>1662</v>
      </c>
      <c r="F1269" t="str">
        <f>IF(COUNTIF(D1269,"*"),"F","M")</f>
        <v>F</v>
      </c>
      <c r="G1269" t="s">
        <v>1691</v>
      </c>
      <c r="H1269" t="s">
        <v>1599</v>
      </c>
      <c r="I1269" s="2">
        <v>6.0324074074074079E-2</v>
      </c>
      <c r="J1269" t="str">
        <f t="shared" si="136"/>
        <v>1</v>
      </c>
      <c r="K1269" s="5" t="str">
        <f t="shared" si="137"/>
        <v>26</v>
      </c>
      <c r="L1269" t="str">
        <f t="shared" si="138"/>
        <v>52</v>
      </c>
      <c r="M1269" t="s">
        <v>2911</v>
      </c>
      <c r="N1269" s="4">
        <f t="shared" si="139"/>
        <v>1</v>
      </c>
      <c r="O1269">
        <f t="shared" si="140"/>
        <v>26</v>
      </c>
      <c r="P1269">
        <f t="shared" si="141"/>
        <v>52</v>
      </c>
      <c r="Q1269" s="5">
        <f t="shared" si="142"/>
        <v>86.86666666666666</v>
      </c>
    </row>
    <row r="1270" spans="1:17" x14ac:dyDescent="0.2">
      <c r="A1270">
        <v>490</v>
      </c>
      <c r="B1270">
        <v>41</v>
      </c>
      <c r="C1270" t="s">
        <v>1265</v>
      </c>
      <c r="D1270" s="6" t="s">
        <v>1626</v>
      </c>
      <c r="F1270" t="str">
        <f>IF(COUNTIF(D1270,"*"),"F","M")</f>
        <v>F</v>
      </c>
      <c r="G1270" t="s">
        <v>1705</v>
      </c>
      <c r="H1270" t="s">
        <v>1599</v>
      </c>
      <c r="I1270" s="2">
        <v>6.0381944444444446E-2</v>
      </c>
      <c r="J1270" t="str">
        <f t="shared" si="136"/>
        <v>1</v>
      </c>
      <c r="K1270" s="5" t="str">
        <f t="shared" si="137"/>
        <v>26</v>
      </c>
      <c r="L1270" t="str">
        <f t="shared" si="138"/>
        <v>57</v>
      </c>
      <c r="M1270" t="s">
        <v>2912</v>
      </c>
      <c r="N1270" s="4">
        <f t="shared" si="139"/>
        <v>1</v>
      </c>
      <c r="O1270">
        <f t="shared" si="140"/>
        <v>26</v>
      </c>
      <c r="P1270">
        <f t="shared" si="141"/>
        <v>57</v>
      </c>
      <c r="Q1270" s="5">
        <f t="shared" si="142"/>
        <v>86.95</v>
      </c>
    </row>
    <row r="1271" spans="1:17" x14ac:dyDescent="0.2">
      <c r="A1271">
        <v>491</v>
      </c>
      <c r="B1271">
        <v>87</v>
      </c>
      <c r="C1271" t="s">
        <v>1266</v>
      </c>
      <c r="D1271" s="6" t="s">
        <v>1617</v>
      </c>
      <c r="F1271" t="str">
        <f>IF(COUNTIF(D1271,"*"),"F","M")</f>
        <v>F</v>
      </c>
      <c r="G1271" t="s">
        <v>1705</v>
      </c>
      <c r="H1271" t="s">
        <v>1599</v>
      </c>
      <c r="I1271" s="2">
        <v>6.0381944444444446E-2</v>
      </c>
      <c r="J1271" t="str">
        <f t="shared" si="136"/>
        <v>1</v>
      </c>
      <c r="K1271" s="5" t="str">
        <f t="shared" si="137"/>
        <v>26</v>
      </c>
      <c r="L1271" t="str">
        <f t="shared" si="138"/>
        <v>57</v>
      </c>
      <c r="M1271" t="s">
        <v>2912</v>
      </c>
      <c r="N1271" s="4">
        <f t="shared" si="139"/>
        <v>1</v>
      </c>
      <c r="O1271">
        <f t="shared" si="140"/>
        <v>26</v>
      </c>
      <c r="P1271">
        <f t="shared" si="141"/>
        <v>57</v>
      </c>
      <c r="Q1271" s="5">
        <f t="shared" si="142"/>
        <v>86.95</v>
      </c>
    </row>
    <row r="1272" spans="1:17" x14ac:dyDescent="0.2">
      <c r="A1272">
        <v>492</v>
      </c>
      <c r="B1272">
        <v>88</v>
      </c>
      <c r="C1272" t="s">
        <v>1267</v>
      </c>
      <c r="D1272" s="6" t="s">
        <v>1627</v>
      </c>
      <c r="F1272" t="str">
        <f>IF(COUNTIF(D1272,"*"),"F","M")</f>
        <v>F</v>
      </c>
      <c r="G1272" t="s">
        <v>1705</v>
      </c>
      <c r="H1272" t="s">
        <v>1599</v>
      </c>
      <c r="I1272" s="2">
        <v>6.0381944444444446E-2</v>
      </c>
      <c r="J1272" t="str">
        <f t="shared" si="136"/>
        <v>1</v>
      </c>
      <c r="K1272" s="5" t="str">
        <f t="shared" si="137"/>
        <v>26</v>
      </c>
      <c r="L1272" t="str">
        <f t="shared" si="138"/>
        <v>57</v>
      </c>
      <c r="M1272" t="s">
        <v>2912</v>
      </c>
      <c r="N1272" s="4">
        <f t="shared" si="139"/>
        <v>1</v>
      </c>
      <c r="O1272">
        <f t="shared" si="140"/>
        <v>26</v>
      </c>
      <c r="P1272">
        <f t="shared" si="141"/>
        <v>57</v>
      </c>
      <c r="Q1272" s="5">
        <f t="shared" si="142"/>
        <v>86.95</v>
      </c>
    </row>
    <row r="1273" spans="1:17" x14ac:dyDescent="0.2">
      <c r="A1273">
        <v>493</v>
      </c>
      <c r="B1273">
        <v>39</v>
      </c>
      <c r="C1273" t="s">
        <v>1268</v>
      </c>
      <c r="D1273" s="6" t="s">
        <v>1661</v>
      </c>
      <c r="F1273" t="str">
        <f>IF(COUNTIF(D1273,"*"),"F","M")</f>
        <v>F</v>
      </c>
      <c r="G1273" t="s">
        <v>1790</v>
      </c>
      <c r="H1273" t="s">
        <v>1599</v>
      </c>
      <c r="I1273" s="2">
        <v>6.0486111111111109E-2</v>
      </c>
      <c r="J1273" t="str">
        <f t="shared" si="136"/>
        <v>1</v>
      </c>
      <c r="K1273" s="5" t="str">
        <f t="shared" si="137"/>
        <v>27</v>
      </c>
      <c r="L1273" t="str">
        <f t="shared" si="138"/>
        <v>06</v>
      </c>
      <c r="M1273" t="s">
        <v>2913</v>
      </c>
      <c r="N1273" s="4">
        <f t="shared" si="139"/>
        <v>1</v>
      </c>
      <c r="O1273">
        <f t="shared" si="140"/>
        <v>27</v>
      </c>
      <c r="P1273">
        <f t="shared" si="141"/>
        <v>6</v>
      </c>
      <c r="Q1273" s="5">
        <f t="shared" si="142"/>
        <v>87.1</v>
      </c>
    </row>
    <row r="1274" spans="1:17" x14ac:dyDescent="0.2">
      <c r="A1274">
        <v>494</v>
      </c>
      <c r="B1274">
        <v>60</v>
      </c>
      <c r="C1274" t="s">
        <v>1269</v>
      </c>
      <c r="D1274" s="6" t="s">
        <v>1641</v>
      </c>
      <c r="F1274" t="str">
        <f>IF(COUNTIF(D1274,"*"),"F","M")</f>
        <v>F</v>
      </c>
      <c r="G1274" t="s">
        <v>1705</v>
      </c>
      <c r="H1274" t="s">
        <v>1599</v>
      </c>
      <c r="I1274" s="2">
        <v>6.0486111111111109E-2</v>
      </c>
      <c r="J1274" t="str">
        <f t="shared" si="136"/>
        <v>1</v>
      </c>
      <c r="K1274" s="5" t="str">
        <f t="shared" si="137"/>
        <v>27</v>
      </c>
      <c r="L1274" t="str">
        <f t="shared" si="138"/>
        <v>06</v>
      </c>
      <c r="M1274" t="s">
        <v>2913</v>
      </c>
      <c r="N1274" s="4">
        <f t="shared" si="139"/>
        <v>1</v>
      </c>
      <c r="O1274">
        <f t="shared" si="140"/>
        <v>27</v>
      </c>
      <c r="P1274">
        <f t="shared" si="141"/>
        <v>6</v>
      </c>
      <c r="Q1274" s="5">
        <f t="shared" si="142"/>
        <v>87.1</v>
      </c>
    </row>
    <row r="1275" spans="1:17" x14ac:dyDescent="0.2">
      <c r="A1275">
        <v>780</v>
      </c>
      <c r="B1275">
        <v>55</v>
      </c>
      <c r="C1275" t="s">
        <v>1270</v>
      </c>
      <c r="D1275" s="6">
        <v>52</v>
      </c>
      <c r="F1275" t="str">
        <f>IF(COUNTIF(D1275,"*"),"F","M")</f>
        <v>M</v>
      </c>
      <c r="G1275" t="s">
        <v>1893</v>
      </c>
      <c r="H1275" t="s">
        <v>1599</v>
      </c>
      <c r="I1275" s="2">
        <v>6.0497685185185189E-2</v>
      </c>
      <c r="J1275" t="str">
        <f t="shared" si="136"/>
        <v>1</v>
      </c>
      <c r="K1275" s="5" t="str">
        <f t="shared" si="137"/>
        <v>27</v>
      </c>
      <c r="L1275" t="str">
        <f t="shared" si="138"/>
        <v>07</v>
      </c>
      <c r="M1275" t="s">
        <v>2914</v>
      </c>
      <c r="N1275" s="4">
        <f t="shared" si="139"/>
        <v>1</v>
      </c>
      <c r="O1275">
        <f t="shared" si="140"/>
        <v>27</v>
      </c>
      <c r="P1275">
        <f t="shared" si="141"/>
        <v>7</v>
      </c>
      <c r="Q1275" s="5">
        <f t="shared" si="142"/>
        <v>87.11666666666666</v>
      </c>
    </row>
    <row r="1276" spans="1:17" x14ac:dyDescent="0.2">
      <c r="A1276">
        <v>495</v>
      </c>
      <c r="B1276">
        <v>40</v>
      </c>
      <c r="C1276" t="s">
        <v>1271</v>
      </c>
      <c r="D1276" s="6" t="s">
        <v>1661</v>
      </c>
      <c r="F1276" t="str">
        <f>IF(COUNTIF(D1276,"*"),"F","M")</f>
        <v>F</v>
      </c>
      <c r="G1276" t="s">
        <v>1705</v>
      </c>
      <c r="H1276" t="s">
        <v>1599</v>
      </c>
      <c r="I1276" s="2">
        <v>6.0532407407407403E-2</v>
      </c>
      <c r="J1276" t="str">
        <f t="shared" si="136"/>
        <v>1</v>
      </c>
      <c r="K1276" s="5" t="str">
        <f t="shared" si="137"/>
        <v>27</v>
      </c>
      <c r="L1276" t="str">
        <f t="shared" si="138"/>
        <v>10</v>
      </c>
      <c r="M1276" t="s">
        <v>2915</v>
      </c>
      <c r="N1276" s="4">
        <f t="shared" si="139"/>
        <v>1</v>
      </c>
      <c r="O1276">
        <f t="shared" si="140"/>
        <v>27</v>
      </c>
      <c r="P1276">
        <f t="shared" si="141"/>
        <v>10</v>
      </c>
      <c r="Q1276" s="5">
        <f t="shared" si="142"/>
        <v>87.166666666666671</v>
      </c>
    </row>
    <row r="1277" spans="1:17" x14ac:dyDescent="0.2">
      <c r="A1277">
        <v>496</v>
      </c>
      <c r="B1277">
        <v>55</v>
      </c>
      <c r="C1277" t="s">
        <v>1272</v>
      </c>
      <c r="D1277" s="6" t="s">
        <v>1657</v>
      </c>
      <c r="F1277" t="str">
        <f>IF(COUNTIF(D1277,"*"),"F","M")</f>
        <v>F</v>
      </c>
      <c r="G1277" t="s">
        <v>1705</v>
      </c>
      <c r="H1277" t="s">
        <v>1599</v>
      </c>
      <c r="I1277" s="2">
        <v>6.0532407407407403E-2</v>
      </c>
      <c r="J1277" t="str">
        <f t="shared" si="136"/>
        <v>1</v>
      </c>
      <c r="K1277" s="5" t="str">
        <f t="shared" si="137"/>
        <v>27</v>
      </c>
      <c r="L1277" t="str">
        <f t="shared" si="138"/>
        <v>10</v>
      </c>
      <c r="M1277" t="s">
        <v>2915</v>
      </c>
      <c r="N1277" s="4">
        <f t="shared" si="139"/>
        <v>1</v>
      </c>
      <c r="O1277">
        <f t="shared" si="140"/>
        <v>27</v>
      </c>
      <c r="P1277">
        <f t="shared" si="141"/>
        <v>10</v>
      </c>
      <c r="Q1277" s="5">
        <f t="shared" si="142"/>
        <v>87.166666666666671</v>
      </c>
    </row>
    <row r="1278" spans="1:17" x14ac:dyDescent="0.2">
      <c r="A1278">
        <v>497</v>
      </c>
      <c r="B1278">
        <v>56</v>
      </c>
      <c r="C1278" t="s">
        <v>1273</v>
      </c>
      <c r="D1278" s="6" t="s">
        <v>1631</v>
      </c>
      <c r="F1278" t="str">
        <f>IF(COUNTIF(D1278,"*"),"F","M")</f>
        <v>F</v>
      </c>
      <c r="G1278" t="s">
        <v>1705</v>
      </c>
      <c r="H1278" t="s">
        <v>1599</v>
      </c>
      <c r="I1278" s="2">
        <v>6.0532407407407403E-2</v>
      </c>
      <c r="J1278" t="str">
        <f t="shared" si="136"/>
        <v>1</v>
      </c>
      <c r="K1278" s="5" t="str">
        <f t="shared" si="137"/>
        <v>27</v>
      </c>
      <c r="L1278" t="str">
        <f t="shared" si="138"/>
        <v>10</v>
      </c>
      <c r="M1278" t="s">
        <v>2915</v>
      </c>
      <c r="N1278" s="4">
        <f t="shared" si="139"/>
        <v>1</v>
      </c>
      <c r="O1278">
        <f t="shared" si="140"/>
        <v>27</v>
      </c>
      <c r="P1278">
        <f t="shared" si="141"/>
        <v>10</v>
      </c>
      <c r="Q1278" s="5">
        <f t="shared" si="142"/>
        <v>87.166666666666671</v>
      </c>
    </row>
    <row r="1279" spans="1:17" x14ac:dyDescent="0.2">
      <c r="A1279">
        <v>498</v>
      </c>
      <c r="B1279">
        <v>61</v>
      </c>
      <c r="C1279" t="s">
        <v>1274</v>
      </c>
      <c r="D1279" s="6" t="s">
        <v>1620</v>
      </c>
      <c r="F1279" t="str">
        <f>IF(COUNTIF(D1279,"*"),"F","M")</f>
        <v>F</v>
      </c>
      <c r="G1279" t="s">
        <v>1705</v>
      </c>
      <c r="H1279" t="s">
        <v>1599</v>
      </c>
      <c r="I1279" s="2">
        <v>6.0532407407407403E-2</v>
      </c>
      <c r="J1279" t="str">
        <f t="shared" si="136"/>
        <v>1</v>
      </c>
      <c r="K1279" s="5" t="str">
        <f t="shared" si="137"/>
        <v>27</v>
      </c>
      <c r="L1279" t="str">
        <f t="shared" si="138"/>
        <v>10</v>
      </c>
      <c r="M1279" t="s">
        <v>2915</v>
      </c>
      <c r="N1279" s="4">
        <f t="shared" si="139"/>
        <v>1</v>
      </c>
      <c r="O1279">
        <f t="shared" si="140"/>
        <v>27</v>
      </c>
      <c r="P1279">
        <f t="shared" si="141"/>
        <v>10</v>
      </c>
      <c r="Q1279" s="5">
        <f t="shared" si="142"/>
        <v>87.166666666666671</v>
      </c>
    </row>
    <row r="1280" spans="1:17" x14ac:dyDescent="0.2">
      <c r="A1280">
        <v>499</v>
      </c>
      <c r="B1280">
        <v>20</v>
      </c>
      <c r="C1280" t="s">
        <v>1275</v>
      </c>
      <c r="D1280" s="6" t="s">
        <v>1628</v>
      </c>
      <c r="F1280" t="str">
        <f>IF(COUNTIF(D1280,"*"),"F","M")</f>
        <v>F</v>
      </c>
      <c r="G1280" t="s">
        <v>1955</v>
      </c>
      <c r="H1280" t="s">
        <v>1998</v>
      </c>
      <c r="I1280" s="2">
        <v>6.0578703703703697E-2</v>
      </c>
      <c r="J1280" t="str">
        <f t="shared" si="136"/>
        <v>1</v>
      </c>
      <c r="K1280" s="5" t="str">
        <f t="shared" si="137"/>
        <v>27</v>
      </c>
      <c r="L1280" t="str">
        <f t="shared" si="138"/>
        <v>14</v>
      </c>
      <c r="M1280" t="s">
        <v>2916</v>
      </c>
      <c r="N1280" s="4">
        <f t="shared" si="139"/>
        <v>1</v>
      </c>
      <c r="O1280">
        <f t="shared" si="140"/>
        <v>27</v>
      </c>
      <c r="P1280">
        <f t="shared" si="141"/>
        <v>14</v>
      </c>
      <c r="Q1280" s="5">
        <f t="shared" si="142"/>
        <v>87.233333333333334</v>
      </c>
    </row>
    <row r="1281" spans="1:17" x14ac:dyDescent="0.2">
      <c r="A1281">
        <v>500</v>
      </c>
      <c r="B1281">
        <v>21</v>
      </c>
      <c r="C1281" t="s">
        <v>1276</v>
      </c>
      <c r="D1281" s="6" t="s">
        <v>1663</v>
      </c>
      <c r="F1281" t="str">
        <f>IF(COUNTIF(D1281,"*"),"F","M")</f>
        <v>F</v>
      </c>
      <c r="G1281" t="s">
        <v>1857</v>
      </c>
      <c r="H1281" t="s">
        <v>1599</v>
      </c>
      <c r="I1281" s="2">
        <v>6.0590277777777778E-2</v>
      </c>
      <c r="J1281" t="str">
        <f t="shared" si="136"/>
        <v>1</v>
      </c>
      <c r="K1281" s="5" t="str">
        <f t="shared" si="137"/>
        <v>27</v>
      </c>
      <c r="L1281" t="str">
        <f t="shared" si="138"/>
        <v>15</v>
      </c>
      <c r="M1281" t="s">
        <v>2917</v>
      </c>
      <c r="N1281" s="4">
        <f t="shared" si="139"/>
        <v>1</v>
      </c>
      <c r="O1281">
        <f t="shared" si="140"/>
        <v>27</v>
      </c>
      <c r="P1281">
        <f t="shared" si="141"/>
        <v>15</v>
      </c>
      <c r="Q1281" s="5">
        <f t="shared" si="142"/>
        <v>87.25</v>
      </c>
    </row>
    <row r="1282" spans="1:17" x14ac:dyDescent="0.2">
      <c r="A1282">
        <v>781</v>
      </c>
      <c r="B1282">
        <v>69</v>
      </c>
      <c r="C1282" t="s">
        <v>1277</v>
      </c>
      <c r="D1282" s="6">
        <v>19</v>
      </c>
      <c r="F1282" t="str">
        <f>IF(COUNTIF(D1282,"*"),"F","M")</f>
        <v>M</v>
      </c>
      <c r="G1282" t="s">
        <v>1953</v>
      </c>
      <c r="H1282" t="s">
        <v>1599</v>
      </c>
      <c r="I1282" s="2">
        <v>6.0636574074074079E-2</v>
      </c>
      <c r="J1282" t="str">
        <f t="shared" si="136"/>
        <v>1</v>
      </c>
      <c r="K1282" s="5" t="str">
        <f t="shared" si="137"/>
        <v>27</v>
      </c>
      <c r="L1282" t="str">
        <f t="shared" si="138"/>
        <v>19</v>
      </c>
      <c r="M1282" t="s">
        <v>2918</v>
      </c>
      <c r="N1282" s="4">
        <f t="shared" si="139"/>
        <v>1</v>
      </c>
      <c r="O1282">
        <f t="shared" si="140"/>
        <v>27</v>
      </c>
      <c r="P1282">
        <f t="shared" si="141"/>
        <v>19</v>
      </c>
      <c r="Q1282" s="5">
        <f t="shared" si="142"/>
        <v>87.316666666666663</v>
      </c>
    </row>
    <row r="1283" spans="1:17" x14ac:dyDescent="0.2">
      <c r="A1283">
        <v>782</v>
      </c>
      <c r="B1283">
        <v>67</v>
      </c>
      <c r="C1283" t="s">
        <v>1278</v>
      </c>
      <c r="D1283" s="6">
        <v>48</v>
      </c>
      <c r="F1283" t="str">
        <f>IF(COUNTIF(D1283,"*"),"F","M")</f>
        <v>M</v>
      </c>
      <c r="G1283" t="s">
        <v>1953</v>
      </c>
      <c r="H1283" t="s">
        <v>1599</v>
      </c>
      <c r="I1283" s="2">
        <v>6.0648148148148145E-2</v>
      </c>
      <c r="J1283" t="str">
        <f t="shared" si="136"/>
        <v>1</v>
      </c>
      <c r="K1283" s="5" t="str">
        <f t="shared" si="137"/>
        <v>27</v>
      </c>
      <c r="L1283" t="str">
        <f t="shared" si="138"/>
        <v>20</v>
      </c>
      <c r="M1283" t="s">
        <v>2919</v>
      </c>
      <c r="N1283" s="4">
        <f t="shared" si="139"/>
        <v>1</v>
      </c>
      <c r="O1283">
        <f t="shared" si="140"/>
        <v>27</v>
      </c>
      <c r="P1283">
        <f t="shared" si="141"/>
        <v>20</v>
      </c>
      <c r="Q1283" s="5">
        <f t="shared" si="142"/>
        <v>87.333333333333329</v>
      </c>
    </row>
    <row r="1284" spans="1:17" x14ac:dyDescent="0.2">
      <c r="A1284">
        <v>501</v>
      </c>
      <c r="B1284">
        <v>45</v>
      </c>
      <c r="C1284" t="s">
        <v>1279</v>
      </c>
      <c r="D1284" s="6" t="s">
        <v>1614</v>
      </c>
      <c r="F1284" t="str">
        <f>IF(COUNTIF(D1284,"*"),"F","M")</f>
        <v>F</v>
      </c>
      <c r="G1284" t="s">
        <v>1695</v>
      </c>
      <c r="H1284" t="s">
        <v>1599</v>
      </c>
      <c r="I1284" s="2">
        <v>6.06712962962963E-2</v>
      </c>
      <c r="J1284" t="str">
        <f t="shared" si="136"/>
        <v>1</v>
      </c>
      <c r="K1284" s="5" t="str">
        <f t="shared" si="137"/>
        <v>27</v>
      </c>
      <c r="L1284" t="str">
        <f t="shared" si="138"/>
        <v>22</v>
      </c>
      <c r="M1284" t="s">
        <v>2920</v>
      </c>
      <c r="N1284" s="4">
        <f t="shared" si="139"/>
        <v>1</v>
      </c>
      <c r="O1284">
        <f t="shared" si="140"/>
        <v>27</v>
      </c>
      <c r="P1284">
        <f t="shared" si="141"/>
        <v>22</v>
      </c>
      <c r="Q1284" s="5">
        <f t="shared" si="142"/>
        <v>87.36666666666666</v>
      </c>
    </row>
    <row r="1285" spans="1:17" x14ac:dyDescent="0.2">
      <c r="A1285">
        <v>783</v>
      </c>
      <c r="B1285">
        <v>77</v>
      </c>
      <c r="C1285" t="s">
        <v>1280</v>
      </c>
      <c r="D1285" s="6">
        <v>29</v>
      </c>
      <c r="F1285" t="str">
        <f>IF(COUNTIF(D1285,"*"),"F","M")</f>
        <v>M</v>
      </c>
      <c r="G1285" t="s">
        <v>1677</v>
      </c>
      <c r="H1285" t="s">
        <v>1998</v>
      </c>
      <c r="I1285" s="2">
        <v>6.06712962962963E-2</v>
      </c>
      <c r="J1285" t="str">
        <f t="shared" si="136"/>
        <v>1</v>
      </c>
      <c r="K1285" s="5" t="str">
        <f t="shared" si="137"/>
        <v>27</v>
      </c>
      <c r="L1285" t="str">
        <f t="shared" si="138"/>
        <v>22</v>
      </c>
      <c r="M1285" t="s">
        <v>2920</v>
      </c>
      <c r="N1285" s="4">
        <f t="shared" si="139"/>
        <v>1</v>
      </c>
      <c r="O1285">
        <f t="shared" si="140"/>
        <v>27</v>
      </c>
      <c r="P1285">
        <f t="shared" si="141"/>
        <v>22</v>
      </c>
      <c r="Q1285" s="5">
        <f t="shared" si="142"/>
        <v>87.36666666666666</v>
      </c>
    </row>
    <row r="1286" spans="1:17" x14ac:dyDescent="0.2">
      <c r="A1286">
        <v>502</v>
      </c>
      <c r="B1286">
        <v>18</v>
      </c>
      <c r="C1286" t="s">
        <v>1281</v>
      </c>
      <c r="D1286" s="6" t="s">
        <v>1655</v>
      </c>
      <c r="F1286" t="str">
        <f>IF(COUNTIF(D1286,"*"),"F","M")</f>
        <v>F</v>
      </c>
      <c r="G1286" t="s">
        <v>1743</v>
      </c>
      <c r="H1286" t="s">
        <v>1599</v>
      </c>
      <c r="I1286" s="2">
        <v>6.0682870370370373E-2</v>
      </c>
      <c r="J1286" t="str">
        <f t="shared" si="136"/>
        <v>1</v>
      </c>
      <c r="K1286" s="5" t="str">
        <f t="shared" si="137"/>
        <v>27</v>
      </c>
      <c r="L1286" t="str">
        <f t="shared" si="138"/>
        <v>23</v>
      </c>
      <c r="M1286" t="s">
        <v>2921</v>
      </c>
      <c r="N1286" s="4">
        <f t="shared" si="139"/>
        <v>1</v>
      </c>
      <c r="O1286">
        <f t="shared" si="140"/>
        <v>27</v>
      </c>
      <c r="P1286">
        <f t="shared" si="141"/>
        <v>23</v>
      </c>
      <c r="Q1286" s="5">
        <f t="shared" si="142"/>
        <v>87.38333333333334</v>
      </c>
    </row>
    <row r="1287" spans="1:17" x14ac:dyDescent="0.2">
      <c r="A1287">
        <v>503</v>
      </c>
      <c r="B1287">
        <v>22</v>
      </c>
      <c r="C1287" t="s">
        <v>1282</v>
      </c>
      <c r="D1287" s="6" t="s">
        <v>1663</v>
      </c>
      <c r="F1287" t="str">
        <f>IF(COUNTIF(D1287,"*"),"F","M")</f>
        <v>F</v>
      </c>
      <c r="G1287" t="s">
        <v>1743</v>
      </c>
      <c r="H1287" t="s">
        <v>1599</v>
      </c>
      <c r="I1287" s="2">
        <v>6.069444444444444E-2</v>
      </c>
      <c r="J1287" t="str">
        <f t="shared" si="136"/>
        <v>1</v>
      </c>
      <c r="K1287" s="5" t="str">
        <f t="shared" si="137"/>
        <v>27</v>
      </c>
      <c r="L1287" t="str">
        <f t="shared" si="138"/>
        <v>24</v>
      </c>
      <c r="M1287" t="s">
        <v>2922</v>
      </c>
      <c r="N1287" s="4">
        <f t="shared" si="139"/>
        <v>1</v>
      </c>
      <c r="O1287">
        <f t="shared" si="140"/>
        <v>27</v>
      </c>
      <c r="P1287">
        <f t="shared" si="141"/>
        <v>24</v>
      </c>
      <c r="Q1287" s="5">
        <f t="shared" si="142"/>
        <v>87.4</v>
      </c>
    </row>
    <row r="1288" spans="1:17" x14ac:dyDescent="0.2">
      <c r="A1288">
        <v>504</v>
      </c>
      <c r="B1288">
        <v>41</v>
      </c>
      <c r="C1288" t="s">
        <v>1283</v>
      </c>
      <c r="D1288" s="6" t="s">
        <v>1642</v>
      </c>
      <c r="F1288" t="str">
        <f>IF(COUNTIF(D1288,"*"),"F","M")</f>
        <v>F</v>
      </c>
      <c r="G1288" t="s">
        <v>1956</v>
      </c>
      <c r="H1288" t="s">
        <v>1999</v>
      </c>
      <c r="I1288" s="2">
        <v>6.0752314814814821E-2</v>
      </c>
      <c r="J1288" t="str">
        <f t="shared" si="136"/>
        <v>1</v>
      </c>
      <c r="K1288" s="5" t="str">
        <f t="shared" si="137"/>
        <v>27</v>
      </c>
      <c r="L1288" t="str">
        <f t="shared" si="138"/>
        <v>29</v>
      </c>
      <c r="M1288" t="s">
        <v>2923</v>
      </c>
      <c r="N1288" s="4">
        <f t="shared" si="139"/>
        <v>1</v>
      </c>
      <c r="O1288">
        <f t="shared" si="140"/>
        <v>27</v>
      </c>
      <c r="P1288">
        <f t="shared" si="141"/>
        <v>29</v>
      </c>
      <c r="Q1288" s="5">
        <f t="shared" si="142"/>
        <v>87.483333333333334</v>
      </c>
    </row>
    <row r="1289" spans="1:17" x14ac:dyDescent="0.2">
      <c r="A1289">
        <v>784</v>
      </c>
      <c r="B1289">
        <v>56</v>
      </c>
      <c r="C1289" t="s">
        <v>1284</v>
      </c>
      <c r="D1289" s="6">
        <v>54</v>
      </c>
      <c r="F1289" t="str">
        <f>IF(COUNTIF(D1289,"*"),"F","M")</f>
        <v>M</v>
      </c>
      <c r="G1289" t="s">
        <v>1956</v>
      </c>
      <c r="H1289" t="s">
        <v>1999</v>
      </c>
      <c r="I1289" s="2">
        <v>6.0752314814814821E-2</v>
      </c>
      <c r="J1289" t="str">
        <f t="shared" si="136"/>
        <v>1</v>
      </c>
      <c r="K1289" s="5" t="str">
        <f t="shared" si="137"/>
        <v>27</v>
      </c>
      <c r="L1289" t="str">
        <f t="shared" si="138"/>
        <v>29</v>
      </c>
      <c r="M1289" t="s">
        <v>2923</v>
      </c>
      <c r="N1289" s="4">
        <f t="shared" si="139"/>
        <v>1</v>
      </c>
      <c r="O1289">
        <f t="shared" si="140"/>
        <v>27</v>
      </c>
      <c r="P1289">
        <f t="shared" si="141"/>
        <v>29</v>
      </c>
      <c r="Q1289" s="5">
        <f t="shared" si="142"/>
        <v>87.483333333333334</v>
      </c>
    </row>
    <row r="1290" spans="1:17" x14ac:dyDescent="0.2">
      <c r="A1290">
        <v>505</v>
      </c>
      <c r="B1290">
        <v>57</v>
      </c>
      <c r="C1290" t="s">
        <v>1285</v>
      </c>
      <c r="D1290" s="6" t="s">
        <v>1639</v>
      </c>
      <c r="F1290" t="str">
        <f>IF(COUNTIF(D1290,"*"),"F","M")</f>
        <v>F</v>
      </c>
      <c r="G1290" t="s">
        <v>1707</v>
      </c>
      <c r="H1290" t="s">
        <v>1599</v>
      </c>
      <c r="I1290" s="2">
        <v>6.0763888888888888E-2</v>
      </c>
      <c r="J1290" t="str">
        <f t="shared" si="136"/>
        <v>1</v>
      </c>
      <c r="K1290" s="5" t="str">
        <f t="shared" si="137"/>
        <v>27</v>
      </c>
      <c r="L1290" t="str">
        <f t="shared" si="138"/>
        <v>30</v>
      </c>
      <c r="M1290" t="s">
        <v>2924</v>
      </c>
      <c r="N1290" s="4">
        <f t="shared" si="139"/>
        <v>1</v>
      </c>
      <c r="O1290">
        <f t="shared" si="140"/>
        <v>27</v>
      </c>
      <c r="P1290">
        <f t="shared" si="141"/>
        <v>30</v>
      </c>
      <c r="Q1290" s="5">
        <f t="shared" si="142"/>
        <v>87.5</v>
      </c>
    </row>
    <row r="1291" spans="1:17" x14ac:dyDescent="0.2">
      <c r="A1291">
        <v>506</v>
      </c>
      <c r="B1291">
        <v>57</v>
      </c>
      <c r="C1291" t="s">
        <v>1286</v>
      </c>
      <c r="D1291" s="6" t="s">
        <v>1657</v>
      </c>
      <c r="F1291" t="str">
        <f>IF(COUNTIF(D1291,"*"),"F","M")</f>
        <v>F</v>
      </c>
      <c r="G1291" t="s">
        <v>1749</v>
      </c>
      <c r="H1291" t="s">
        <v>1997</v>
      </c>
      <c r="I1291" s="2">
        <v>6.0787037037037035E-2</v>
      </c>
      <c r="J1291" t="str">
        <f t="shared" si="136"/>
        <v>1</v>
      </c>
      <c r="K1291" s="5" t="str">
        <f t="shared" si="137"/>
        <v>27</v>
      </c>
      <c r="L1291" t="str">
        <f t="shared" si="138"/>
        <v>32</v>
      </c>
      <c r="M1291" t="s">
        <v>2925</v>
      </c>
      <c r="N1291" s="4">
        <f t="shared" si="139"/>
        <v>1</v>
      </c>
      <c r="O1291">
        <f t="shared" si="140"/>
        <v>27</v>
      </c>
      <c r="P1291">
        <f t="shared" si="141"/>
        <v>32</v>
      </c>
      <c r="Q1291" s="5">
        <f t="shared" si="142"/>
        <v>87.533333333333331</v>
      </c>
    </row>
    <row r="1292" spans="1:17" x14ac:dyDescent="0.2">
      <c r="A1292">
        <v>785</v>
      </c>
      <c r="B1292">
        <v>68</v>
      </c>
      <c r="C1292" t="s">
        <v>1287</v>
      </c>
      <c r="D1292" s="6">
        <v>45</v>
      </c>
      <c r="F1292" t="str">
        <f>IF(COUNTIF(D1292,"*"),"F","M")</f>
        <v>M</v>
      </c>
      <c r="G1292" t="s">
        <v>1757</v>
      </c>
      <c r="H1292" t="s">
        <v>1599</v>
      </c>
      <c r="I1292" s="2">
        <v>6.0787037037037035E-2</v>
      </c>
      <c r="J1292" t="str">
        <f t="shared" si="136"/>
        <v>1</v>
      </c>
      <c r="K1292" s="5" t="str">
        <f t="shared" si="137"/>
        <v>27</v>
      </c>
      <c r="L1292" t="str">
        <f t="shared" si="138"/>
        <v>32</v>
      </c>
      <c r="M1292" t="s">
        <v>2925</v>
      </c>
      <c r="N1292" s="4">
        <f t="shared" si="139"/>
        <v>1</v>
      </c>
      <c r="O1292">
        <f t="shared" si="140"/>
        <v>27</v>
      </c>
      <c r="P1292">
        <f t="shared" si="141"/>
        <v>32</v>
      </c>
      <c r="Q1292" s="5">
        <f t="shared" si="142"/>
        <v>87.533333333333331</v>
      </c>
    </row>
    <row r="1293" spans="1:17" x14ac:dyDescent="0.2">
      <c r="A1293">
        <v>786</v>
      </c>
      <c r="B1293">
        <v>78</v>
      </c>
      <c r="C1293" t="s">
        <v>1288</v>
      </c>
      <c r="D1293" s="6">
        <v>29</v>
      </c>
      <c r="F1293" t="str">
        <f>IF(COUNTIF(D1293,"*"),"F","M")</f>
        <v>M</v>
      </c>
      <c r="G1293" t="s">
        <v>1823</v>
      </c>
      <c r="H1293" t="s">
        <v>2000</v>
      </c>
      <c r="I1293" s="2">
        <v>6.0925925925925932E-2</v>
      </c>
      <c r="J1293" t="str">
        <f t="shared" si="136"/>
        <v>1</v>
      </c>
      <c r="K1293" s="5" t="str">
        <f t="shared" si="137"/>
        <v>27</v>
      </c>
      <c r="L1293" t="str">
        <f t="shared" si="138"/>
        <v>44</v>
      </c>
      <c r="M1293" t="s">
        <v>2926</v>
      </c>
      <c r="N1293" s="4">
        <f t="shared" si="139"/>
        <v>1</v>
      </c>
      <c r="O1293">
        <f t="shared" si="140"/>
        <v>27</v>
      </c>
      <c r="P1293">
        <f t="shared" si="141"/>
        <v>44</v>
      </c>
      <c r="Q1293" s="5">
        <f t="shared" si="142"/>
        <v>87.733333333333334</v>
      </c>
    </row>
    <row r="1294" spans="1:17" x14ac:dyDescent="0.2">
      <c r="A1294">
        <v>787</v>
      </c>
      <c r="B1294">
        <v>36</v>
      </c>
      <c r="C1294" t="s">
        <v>1289</v>
      </c>
      <c r="D1294" s="6">
        <v>58</v>
      </c>
      <c r="F1294" t="str">
        <f>IF(COUNTIF(D1294,"*"),"F","M")</f>
        <v>M</v>
      </c>
      <c r="G1294" t="s">
        <v>1689</v>
      </c>
      <c r="H1294" t="s">
        <v>1600</v>
      </c>
      <c r="I1294" s="2">
        <v>6.0937499999999999E-2</v>
      </c>
      <c r="J1294" t="str">
        <f t="shared" si="136"/>
        <v>1</v>
      </c>
      <c r="K1294" s="5" t="str">
        <f t="shared" si="137"/>
        <v>27</v>
      </c>
      <c r="L1294" t="str">
        <f t="shared" si="138"/>
        <v>45</v>
      </c>
      <c r="M1294" t="s">
        <v>2927</v>
      </c>
      <c r="N1294" s="4">
        <f t="shared" si="139"/>
        <v>1</v>
      </c>
      <c r="O1294">
        <f t="shared" si="140"/>
        <v>27</v>
      </c>
      <c r="P1294">
        <f t="shared" si="141"/>
        <v>45</v>
      </c>
      <c r="Q1294" s="5">
        <f t="shared" si="142"/>
        <v>87.75</v>
      </c>
    </row>
    <row r="1295" spans="1:17" x14ac:dyDescent="0.2">
      <c r="A1295">
        <v>507</v>
      </c>
      <c r="B1295">
        <v>89</v>
      </c>
      <c r="C1295" t="s">
        <v>1290</v>
      </c>
      <c r="D1295" s="6" t="s">
        <v>1627</v>
      </c>
      <c r="F1295" t="str">
        <f>IF(COUNTIF(D1295,"*"),"F","M")</f>
        <v>F</v>
      </c>
      <c r="G1295" t="s">
        <v>1780</v>
      </c>
      <c r="H1295" t="s">
        <v>1599</v>
      </c>
      <c r="I1295" s="2">
        <v>6.0972222222222226E-2</v>
      </c>
      <c r="J1295" t="str">
        <f t="shared" si="136"/>
        <v>1</v>
      </c>
      <c r="K1295" s="5" t="str">
        <f t="shared" si="137"/>
        <v>27</v>
      </c>
      <c r="L1295" t="str">
        <f t="shared" si="138"/>
        <v>48</v>
      </c>
      <c r="M1295" t="s">
        <v>2928</v>
      </c>
      <c r="N1295" s="4">
        <f t="shared" si="139"/>
        <v>1</v>
      </c>
      <c r="O1295">
        <f t="shared" si="140"/>
        <v>27</v>
      </c>
      <c r="P1295">
        <f t="shared" si="141"/>
        <v>48</v>
      </c>
      <c r="Q1295" s="5">
        <f t="shared" si="142"/>
        <v>87.8</v>
      </c>
    </row>
    <row r="1296" spans="1:17" x14ac:dyDescent="0.2">
      <c r="A1296">
        <v>508</v>
      </c>
      <c r="B1296">
        <v>90</v>
      </c>
      <c r="C1296" t="s">
        <v>1291</v>
      </c>
      <c r="D1296" s="6" t="s">
        <v>1617</v>
      </c>
      <c r="F1296" t="str">
        <f>IF(COUNTIF(D1296,"*"),"F","M")</f>
        <v>F</v>
      </c>
      <c r="G1296" t="s">
        <v>1957</v>
      </c>
      <c r="H1296" t="s">
        <v>1599</v>
      </c>
      <c r="I1296" s="2">
        <v>6.0995370370370366E-2</v>
      </c>
      <c r="J1296" t="str">
        <f t="shared" si="136"/>
        <v>1</v>
      </c>
      <c r="K1296" s="5" t="str">
        <f t="shared" si="137"/>
        <v>27</v>
      </c>
      <c r="L1296" t="str">
        <f t="shared" si="138"/>
        <v>50</v>
      </c>
      <c r="M1296" t="s">
        <v>2929</v>
      </c>
      <c r="N1296" s="4">
        <f t="shared" si="139"/>
        <v>1</v>
      </c>
      <c r="O1296">
        <f t="shared" si="140"/>
        <v>27</v>
      </c>
      <c r="P1296">
        <f t="shared" si="141"/>
        <v>50</v>
      </c>
      <c r="Q1296" s="5">
        <f t="shared" si="142"/>
        <v>87.833333333333329</v>
      </c>
    </row>
    <row r="1297" spans="1:17" x14ac:dyDescent="0.2">
      <c r="A1297">
        <v>509</v>
      </c>
      <c r="B1297">
        <v>62</v>
      </c>
      <c r="C1297" t="s">
        <v>1292</v>
      </c>
      <c r="D1297" s="6" t="s">
        <v>1620</v>
      </c>
      <c r="F1297" t="str">
        <f>IF(COUNTIF(D1297,"*"),"F","M")</f>
        <v>F</v>
      </c>
      <c r="G1297" t="s">
        <v>1705</v>
      </c>
      <c r="H1297" t="s">
        <v>1599</v>
      </c>
      <c r="I1297" s="2">
        <v>6.0995370370370366E-2</v>
      </c>
      <c r="J1297" t="str">
        <f t="shared" si="136"/>
        <v>1</v>
      </c>
      <c r="K1297" s="5" t="str">
        <f t="shared" si="137"/>
        <v>27</v>
      </c>
      <c r="L1297" t="str">
        <f t="shared" si="138"/>
        <v>50</v>
      </c>
      <c r="M1297" t="s">
        <v>2929</v>
      </c>
      <c r="N1297" s="4">
        <f t="shared" si="139"/>
        <v>1</v>
      </c>
      <c r="O1297">
        <f t="shared" si="140"/>
        <v>27</v>
      </c>
      <c r="P1297">
        <f t="shared" si="141"/>
        <v>50</v>
      </c>
      <c r="Q1297" s="5">
        <f t="shared" si="142"/>
        <v>87.833333333333329</v>
      </c>
    </row>
    <row r="1298" spans="1:17" x14ac:dyDescent="0.2">
      <c r="A1298">
        <v>788</v>
      </c>
      <c r="B1298">
        <v>74</v>
      </c>
      <c r="C1298" t="s">
        <v>1293</v>
      </c>
      <c r="D1298" s="6">
        <v>34</v>
      </c>
      <c r="F1298" t="str">
        <f>IF(COUNTIF(D1298,"*"),"F","M")</f>
        <v>M</v>
      </c>
      <c r="G1298" t="s">
        <v>1726</v>
      </c>
      <c r="H1298" t="s">
        <v>1599</v>
      </c>
      <c r="I1298" s="2">
        <v>6.0995370370370366E-2</v>
      </c>
      <c r="J1298" t="str">
        <f t="shared" si="136"/>
        <v>1</v>
      </c>
      <c r="K1298" s="5" t="str">
        <f t="shared" si="137"/>
        <v>27</v>
      </c>
      <c r="L1298" t="str">
        <f t="shared" si="138"/>
        <v>50</v>
      </c>
      <c r="M1298" t="s">
        <v>2929</v>
      </c>
      <c r="N1298" s="4">
        <f t="shared" si="139"/>
        <v>1</v>
      </c>
      <c r="O1298">
        <f t="shared" si="140"/>
        <v>27</v>
      </c>
      <c r="P1298">
        <f t="shared" si="141"/>
        <v>50</v>
      </c>
      <c r="Q1298" s="5">
        <f t="shared" si="142"/>
        <v>87.833333333333329</v>
      </c>
    </row>
    <row r="1299" spans="1:17" x14ac:dyDescent="0.2">
      <c r="A1299">
        <v>789</v>
      </c>
      <c r="B1299">
        <v>37</v>
      </c>
      <c r="C1299" t="s">
        <v>1294</v>
      </c>
      <c r="D1299" s="6">
        <v>59</v>
      </c>
      <c r="F1299" t="str">
        <f>IF(COUNTIF(D1299,"*"),"F","M")</f>
        <v>M</v>
      </c>
      <c r="G1299" t="s">
        <v>1726</v>
      </c>
      <c r="H1299" t="s">
        <v>1599</v>
      </c>
      <c r="I1299" s="2">
        <v>6.1076388888888888E-2</v>
      </c>
      <c r="J1299" t="str">
        <f t="shared" si="136"/>
        <v>1</v>
      </c>
      <c r="K1299" s="5" t="str">
        <f t="shared" si="137"/>
        <v>27</v>
      </c>
      <c r="L1299" t="str">
        <f t="shared" si="138"/>
        <v>57</v>
      </c>
      <c r="M1299" t="s">
        <v>2930</v>
      </c>
      <c r="N1299" s="4">
        <f t="shared" si="139"/>
        <v>1</v>
      </c>
      <c r="O1299">
        <f t="shared" si="140"/>
        <v>27</v>
      </c>
      <c r="P1299">
        <f t="shared" si="141"/>
        <v>57</v>
      </c>
      <c r="Q1299" s="5">
        <f t="shared" si="142"/>
        <v>87.95</v>
      </c>
    </row>
    <row r="1300" spans="1:17" x14ac:dyDescent="0.2">
      <c r="A1300">
        <v>510</v>
      </c>
      <c r="B1300">
        <v>63</v>
      </c>
      <c r="C1300" t="s">
        <v>1295</v>
      </c>
      <c r="D1300" s="6" t="s">
        <v>1618</v>
      </c>
      <c r="F1300" t="str">
        <f>IF(COUNTIF(D1300,"*"),"F","M")</f>
        <v>F</v>
      </c>
      <c r="G1300" t="s">
        <v>1726</v>
      </c>
      <c r="H1300" t="s">
        <v>1599</v>
      </c>
      <c r="I1300" s="2">
        <v>6.1076388888888888E-2</v>
      </c>
      <c r="J1300" t="str">
        <f t="shared" si="136"/>
        <v>1</v>
      </c>
      <c r="K1300" s="5" t="str">
        <f t="shared" si="137"/>
        <v>27</v>
      </c>
      <c r="L1300" t="str">
        <f t="shared" si="138"/>
        <v>57</v>
      </c>
      <c r="M1300" t="s">
        <v>2930</v>
      </c>
      <c r="N1300" s="4">
        <f t="shared" si="139"/>
        <v>1</v>
      </c>
      <c r="O1300">
        <f t="shared" si="140"/>
        <v>27</v>
      </c>
      <c r="P1300">
        <f t="shared" si="141"/>
        <v>57</v>
      </c>
      <c r="Q1300" s="5">
        <f t="shared" si="142"/>
        <v>87.95</v>
      </c>
    </row>
    <row r="1301" spans="1:17" x14ac:dyDescent="0.2">
      <c r="A1301">
        <v>511</v>
      </c>
      <c r="B1301">
        <v>42</v>
      </c>
      <c r="C1301" t="s">
        <v>1296</v>
      </c>
      <c r="D1301" s="6" t="s">
        <v>1654</v>
      </c>
      <c r="F1301" t="str">
        <f>IF(COUNTIF(D1301,"*"),"F","M")</f>
        <v>F</v>
      </c>
      <c r="G1301" t="s">
        <v>1708</v>
      </c>
      <c r="H1301" t="s">
        <v>1599</v>
      </c>
      <c r="I1301" s="2">
        <v>6.1145833333333337E-2</v>
      </c>
      <c r="J1301" t="str">
        <f t="shared" si="136"/>
        <v>1</v>
      </c>
      <c r="K1301" s="5" t="str">
        <f t="shared" si="137"/>
        <v>28</v>
      </c>
      <c r="L1301" t="str">
        <f t="shared" si="138"/>
        <v>03</v>
      </c>
      <c r="M1301" t="s">
        <v>2931</v>
      </c>
      <c r="N1301" s="4">
        <f t="shared" si="139"/>
        <v>1</v>
      </c>
      <c r="O1301">
        <f t="shared" si="140"/>
        <v>28</v>
      </c>
      <c r="P1301">
        <f t="shared" si="141"/>
        <v>3</v>
      </c>
      <c r="Q1301" s="5">
        <f t="shared" si="142"/>
        <v>88.05</v>
      </c>
    </row>
    <row r="1302" spans="1:17" x14ac:dyDescent="0.2">
      <c r="A1302">
        <v>512</v>
      </c>
      <c r="B1302">
        <v>46</v>
      </c>
      <c r="C1302" t="s">
        <v>1297</v>
      </c>
      <c r="D1302" s="6" t="s">
        <v>1643</v>
      </c>
      <c r="F1302" t="str">
        <f>IF(COUNTIF(D1302,"*"),"F","M")</f>
        <v>F</v>
      </c>
      <c r="G1302" t="s">
        <v>1707</v>
      </c>
      <c r="H1302" t="s">
        <v>1599</v>
      </c>
      <c r="I1302" s="2">
        <v>6.115740740740741E-2</v>
      </c>
      <c r="J1302" t="str">
        <f t="shared" si="136"/>
        <v>1</v>
      </c>
      <c r="K1302" s="5" t="str">
        <f t="shared" si="137"/>
        <v>28</v>
      </c>
      <c r="L1302" t="str">
        <f t="shared" si="138"/>
        <v>04</v>
      </c>
      <c r="M1302" t="s">
        <v>2932</v>
      </c>
      <c r="N1302" s="4">
        <f t="shared" si="139"/>
        <v>1</v>
      </c>
      <c r="O1302">
        <f t="shared" si="140"/>
        <v>28</v>
      </c>
      <c r="P1302">
        <f t="shared" si="141"/>
        <v>4</v>
      </c>
      <c r="Q1302" s="5">
        <f t="shared" si="142"/>
        <v>88.066666666666663</v>
      </c>
    </row>
    <row r="1303" spans="1:17" x14ac:dyDescent="0.2">
      <c r="A1303">
        <v>790</v>
      </c>
      <c r="B1303">
        <v>69</v>
      </c>
      <c r="C1303" t="s">
        <v>1298</v>
      </c>
      <c r="D1303" s="6">
        <v>45</v>
      </c>
      <c r="F1303" t="str">
        <f>IF(COUNTIF(D1303,"*"),"F","M")</f>
        <v>M</v>
      </c>
      <c r="G1303" t="s">
        <v>1707</v>
      </c>
      <c r="H1303" t="s">
        <v>1599</v>
      </c>
      <c r="I1303" s="2">
        <v>6.115740740740741E-2</v>
      </c>
      <c r="J1303" t="str">
        <f t="shared" ref="J1303:J1366" si="143">MID(M1303,2,1)</f>
        <v>1</v>
      </c>
      <c r="K1303" s="5" t="str">
        <f t="shared" ref="K1303:K1366" si="144">MID(M1303,4,2)</f>
        <v>28</v>
      </c>
      <c r="L1303" t="str">
        <f t="shared" ref="L1303:L1366" si="145">MID(M1303,7,2)</f>
        <v>04</v>
      </c>
      <c r="M1303" t="s">
        <v>2932</v>
      </c>
      <c r="N1303" s="4">
        <f t="shared" si="139"/>
        <v>1</v>
      </c>
      <c r="O1303">
        <f t="shared" si="140"/>
        <v>28</v>
      </c>
      <c r="P1303">
        <f t="shared" si="141"/>
        <v>4</v>
      </c>
      <c r="Q1303" s="5">
        <f t="shared" si="142"/>
        <v>88.066666666666663</v>
      </c>
    </row>
    <row r="1304" spans="1:17" x14ac:dyDescent="0.2">
      <c r="A1304">
        <v>513</v>
      </c>
      <c r="B1304">
        <v>47</v>
      </c>
      <c r="C1304" t="s">
        <v>1299</v>
      </c>
      <c r="D1304" s="6" t="s">
        <v>1643</v>
      </c>
      <c r="F1304" t="str">
        <f>IF(COUNTIF(D1304,"*"),"F","M")</f>
        <v>F</v>
      </c>
      <c r="G1304" t="s">
        <v>1772</v>
      </c>
      <c r="H1304" t="s">
        <v>1599</v>
      </c>
      <c r="I1304" s="2">
        <v>6.1168981481481477E-2</v>
      </c>
      <c r="J1304" t="str">
        <f t="shared" si="143"/>
        <v>1</v>
      </c>
      <c r="K1304" s="5" t="str">
        <f t="shared" si="144"/>
        <v>28</v>
      </c>
      <c r="L1304" t="str">
        <f t="shared" si="145"/>
        <v>05</v>
      </c>
      <c r="M1304" t="s">
        <v>2933</v>
      </c>
      <c r="N1304" s="4">
        <f t="shared" ref="N1304:N1367" si="146">J1304+0</f>
        <v>1</v>
      </c>
      <c r="O1304">
        <f t="shared" ref="O1304:O1367" si="147">0+K1304</f>
        <v>28</v>
      </c>
      <c r="P1304">
        <f t="shared" ref="P1304:P1367" si="148">0+L1304</f>
        <v>5</v>
      </c>
      <c r="Q1304" s="5">
        <f t="shared" ref="Q1304:Q1367" si="149">SUM(N1304*60)+(O1304*1)+(L1304/60)</f>
        <v>88.083333333333329</v>
      </c>
    </row>
    <row r="1305" spans="1:17" x14ac:dyDescent="0.2">
      <c r="A1305">
        <v>514</v>
      </c>
      <c r="B1305">
        <v>43</v>
      </c>
      <c r="C1305" t="s">
        <v>1300</v>
      </c>
      <c r="D1305" s="6" t="s">
        <v>1649</v>
      </c>
      <c r="F1305" t="str">
        <f>IF(COUNTIF(D1305,"*"),"F","M")</f>
        <v>F</v>
      </c>
      <c r="G1305" t="s">
        <v>1705</v>
      </c>
      <c r="H1305" t="s">
        <v>1599</v>
      </c>
      <c r="I1305" s="2">
        <v>6.1168981481481477E-2</v>
      </c>
      <c r="J1305" t="str">
        <f t="shared" si="143"/>
        <v>1</v>
      </c>
      <c r="K1305" s="5" t="str">
        <f t="shared" si="144"/>
        <v>28</v>
      </c>
      <c r="L1305" t="str">
        <f t="shared" si="145"/>
        <v>05</v>
      </c>
      <c r="M1305" t="s">
        <v>2933</v>
      </c>
      <c r="N1305" s="4">
        <f t="shared" si="146"/>
        <v>1</v>
      </c>
      <c r="O1305">
        <f t="shared" si="147"/>
        <v>28</v>
      </c>
      <c r="P1305">
        <f t="shared" si="148"/>
        <v>5</v>
      </c>
      <c r="Q1305" s="5">
        <f t="shared" si="149"/>
        <v>88.083333333333329</v>
      </c>
    </row>
    <row r="1306" spans="1:17" x14ac:dyDescent="0.2">
      <c r="A1306">
        <v>791</v>
      </c>
      <c r="B1306">
        <v>69</v>
      </c>
      <c r="C1306" t="s">
        <v>1301</v>
      </c>
      <c r="D1306" s="6">
        <v>40</v>
      </c>
      <c r="F1306" t="str">
        <f>IF(COUNTIF(D1306,"*"),"F","M")</f>
        <v>M</v>
      </c>
      <c r="G1306" t="s">
        <v>1705</v>
      </c>
      <c r="H1306" t="s">
        <v>1599</v>
      </c>
      <c r="I1306" s="2">
        <v>6.1180555555555551E-2</v>
      </c>
      <c r="J1306" t="str">
        <f t="shared" si="143"/>
        <v>1</v>
      </c>
      <c r="K1306" s="5" t="str">
        <f t="shared" si="144"/>
        <v>28</v>
      </c>
      <c r="L1306" t="str">
        <f t="shared" si="145"/>
        <v>06</v>
      </c>
      <c r="M1306" t="s">
        <v>2934</v>
      </c>
      <c r="N1306" s="4">
        <f t="shared" si="146"/>
        <v>1</v>
      </c>
      <c r="O1306">
        <f t="shared" si="147"/>
        <v>28</v>
      </c>
      <c r="P1306">
        <f t="shared" si="148"/>
        <v>6</v>
      </c>
      <c r="Q1306" s="5">
        <f t="shared" si="149"/>
        <v>88.1</v>
      </c>
    </row>
    <row r="1307" spans="1:17" x14ac:dyDescent="0.2">
      <c r="A1307">
        <v>792</v>
      </c>
      <c r="B1307">
        <v>15</v>
      </c>
      <c r="C1307" t="s">
        <v>1302</v>
      </c>
      <c r="D1307" s="6">
        <v>66</v>
      </c>
      <c r="F1307" t="str">
        <f>IF(COUNTIF(D1307,"*"),"F","M")</f>
        <v>M</v>
      </c>
      <c r="G1307" t="s">
        <v>1778</v>
      </c>
      <c r="H1307" t="s">
        <v>1599</v>
      </c>
      <c r="I1307" s="2">
        <v>6.1180555555555551E-2</v>
      </c>
      <c r="J1307" t="str">
        <f t="shared" si="143"/>
        <v>1</v>
      </c>
      <c r="K1307" s="5" t="str">
        <f t="shared" si="144"/>
        <v>28</v>
      </c>
      <c r="L1307" t="str">
        <f t="shared" si="145"/>
        <v>06</v>
      </c>
      <c r="M1307" t="s">
        <v>2934</v>
      </c>
      <c r="N1307" s="4">
        <f t="shared" si="146"/>
        <v>1</v>
      </c>
      <c r="O1307">
        <f t="shared" si="147"/>
        <v>28</v>
      </c>
      <c r="P1307">
        <f t="shared" si="148"/>
        <v>6</v>
      </c>
      <c r="Q1307" s="5">
        <f t="shared" si="149"/>
        <v>88.1</v>
      </c>
    </row>
    <row r="1308" spans="1:17" x14ac:dyDescent="0.2">
      <c r="A1308">
        <v>515</v>
      </c>
      <c r="B1308">
        <v>48</v>
      </c>
      <c r="C1308" t="s">
        <v>1303</v>
      </c>
      <c r="D1308" s="6" t="s">
        <v>1643</v>
      </c>
      <c r="F1308" t="str">
        <f>IF(COUNTIF(D1308,"*"),"F","M")</f>
        <v>F</v>
      </c>
      <c r="G1308" t="s">
        <v>1788</v>
      </c>
      <c r="H1308" t="s">
        <v>1599</v>
      </c>
      <c r="I1308" s="2">
        <v>6.1192129629629631E-2</v>
      </c>
      <c r="J1308" t="str">
        <f t="shared" si="143"/>
        <v>1</v>
      </c>
      <c r="K1308" s="5" t="str">
        <f t="shared" si="144"/>
        <v>28</v>
      </c>
      <c r="L1308" t="str">
        <f t="shared" si="145"/>
        <v>07</v>
      </c>
      <c r="M1308" t="s">
        <v>2935</v>
      </c>
      <c r="N1308" s="4">
        <f t="shared" si="146"/>
        <v>1</v>
      </c>
      <c r="O1308">
        <f t="shared" si="147"/>
        <v>28</v>
      </c>
      <c r="P1308">
        <f t="shared" si="148"/>
        <v>7</v>
      </c>
      <c r="Q1308" s="5">
        <f t="shared" si="149"/>
        <v>88.11666666666666</v>
      </c>
    </row>
    <row r="1309" spans="1:17" x14ac:dyDescent="0.2">
      <c r="A1309">
        <v>516</v>
      </c>
      <c r="B1309">
        <v>49</v>
      </c>
      <c r="C1309" t="s">
        <v>1304</v>
      </c>
      <c r="D1309" s="6" t="s">
        <v>1619</v>
      </c>
      <c r="F1309" t="str">
        <f>IF(COUNTIF(D1309,"*"),"F","M")</f>
        <v>F</v>
      </c>
      <c r="G1309" t="s">
        <v>1788</v>
      </c>
      <c r="H1309" t="s">
        <v>1599</v>
      </c>
      <c r="I1309" s="2">
        <v>6.1203703703703705E-2</v>
      </c>
      <c r="J1309" t="str">
        <f t="shared" si="143"/>
        <v>1</v>
      </c>
      <c r="K1309" s="5" t="str">
        <f t="shared" si="144"/>
        <v>28</v>
      </c>
      <c r="L1309" t="str">
        <f t="shared" si="145"/>
        <v>08</v>
      </c>
      <c r="M1309" t="s">
        <v>2936</v>
      </c>
      <c r="N1309" s="4">
        <f t="shared" si="146"/>
        <v>1</v>
      </c>
      <c r="O1309">
        <f t="shared" si="147"/>
        <v>28</v>
      </c>
      <c r="P1309">
        <f t="shared" si="148"/>
        <v>8</v>
      </c>
      <c r="Q1309" s="5">
        <f t="shared" si="149"/>
        <v>88.13333333333334</v>
      </c>
    </row>
    <row r="1310" spans="1:17" x14ac:dyDescent="0.2">
      <c r="A1310">
        <v>793</v>
      </c>
      <c r="B1310">
        <v>70</v>
      </c>
      <c r="C1310" t="s">
        <v>1305</v>
      </c>
      <c r="D1310" s="6">
        <v>43</v>
      </c>
      <c r="F1310" t="str">
        <f>IF(COUNTIF(D1310,"*"),"F","M")</f>
        <v>M</v>
      </c>
      <c r="G1310" t="s">
        <v>1707</v>
      </c>
      <c r="H1310" t="s">
        <v>1599</v>
      </c>
      <c r="I1310" s="2">
        <v>6.1215277777777778E-2</v>
      </c>
      <c r="J1310" t="str">
        <f t="shared" si="143"/>
        <v>1</v>
      </c>
      <c r="K1310" s="5" t="str">
        <f t="shared" si="144"/>
        <v>28</v>
      </c>
      <c r="L1310" t="str">
        <f t="shared" si="145"/>
        <v>09</v>
      </c>
      <c r="M1310" t="s">
        <v>2937</v>
      </c>
      <c r="N1310" s="4">
        <f t="shared" si="146"/>
        <v>1</v>
      </c>
      <c r="O1310">
        <f t="shared" si="147"/>
        <v>28</v>
      </c>
      <c r="P1310">
        <f t="shared" si="148"/>
        <v>9</v>
      </c>
      <c r="Q1310" s="5">
        <f t="shared" si="149"/>
        <v>88.15</v>
      </c>
    </row>
    <row r="1311" spans="1:17" x14ac:dyDescent="0.2">
      <c r="A1311">
        <v>517</v>
      </c>
      <c r="B1311">
        <v>58</v>
      </c>
      <c r="C1311" t="s">
        <v>1306</v>
      </c>
      <c r="D1311" s="6" t="s">
        <v>1646</v>
      </c>
      <c r="F1311" t="str">
        <f>IF(COUNTIF(D1311,"*"),"F","M")</f>
        <v>F</v>
      </c>
      <c r="G1311" t="s">
        <v>1737</v>
      </c>
      <c r="H1311" t="s">
        <v>1599</v>
      </c>
      <c r="I1311" s="2">
        <v>6.1226851851851859E-2</v>
      </c>
      <c r="J1311" t="str">
        <f t="shared" si="143"/>
        <v>1</v>
      </c>
      <c r="K1311" s="5" t="str">
        <f t="shared" si="144"/>
        <v>28</v>
      </c>
      <c r="L1311" t="str">
        <f t="shared" si="145"/>
        <v>10</v>
      </c>
      <c r="M1311" t="s">
        <v>2938</v>
      </c>
      <c r="N1311" s="4">
        <f t="shared" si="146"/>
        <v>1</v>
      </c>
      <c r="O1311">
        <f t="shared" si="147"/>
        <v>28</v>
      </c>
      <c r="P1311">
        <f t="shared" si="148"/>
        <v>10</v>
      </c>
      <c r="Q1311" s="5">
        <f t="shared" si="149"/>
        <v>88.166666666666671</v>
      </c>
    </row>
    <row r="1312" spans="1:17" x14ac:dyDescent="0.2">
      <c r="A1312">
        <v>518</v>
      </c>
      <c r="B1312">
        <v>64</v>
      </c>
      <c r="C1312" t="s">
        <v>1307</v>
      </c>
      <c r="D1312" s="6" t="s">
        <v>1620</v>
      </c>
      <c r="F1312" t="str">
        <f>IF(COUNTIF(D1312,"*"),"F","M")</f>
        <v>F</v>
      </c>
      <c r="G1312" t="s">
        <v>1947</v>
      </c>
      <c r="H1312" t="s">
        <v>1599</v>
      </c>
      <c r="I1312" s="2">
        <v>6.1226851851851859E-2</v>
      </c>
      <c r="J1312" t="str">
        <f t="shared" si="143"/>
        <v>1</v>
      </c>
      <c r="K1312" s="5" t="str">
        <f t="shared" si="144"/>
        <v>28</v>
      </c>
      <c r="L1312" t="str">
        <f t="shared" si="145"/>
        <v>10</v>
      </c>
      <c r="M1312" t="s">
        <v>2938</v>
      </c>
      <c r="N1312" s="4">
        <f t="shared" si="146"/>
        <v>1</v>
      </c>
      <c r="O1312">
        <f t="shared" si="147"/>
        <v>28</v>
      </c>
      <c r="P1312">
        <f t="shared" si="148"/>
        <v>10</v>
      </c>
      <c r="Q1312" s="5">
        <f t="shared" si="149"/>
        <v>88.166666666666671</v>
      </c>
    </row>
    <row r="1313" spans="1:17" x14ac:dyDescent="0.2">
      <c r="A1313">
        <v>519</v>
      </c>
      <c r="B1313">
        <v>65</v>
      </c>
      <c r="C1313" t="s">
        <v>1308</v>
      </c>
      <c r="D1313" s="6" t="s">
        <v>1616</v>
      </c>
      <c r="F1313" t="str">
        <f>IF(COUNTIF(D1313,"*"),"F","M")</f>
        <v>F</v>
      </c>
      <c r="G1313" t="s">
        <v>1947</v>
      </c>
      <c r="H1313" t="s">
        <v>1599</v>
      </c>
      <c r="I1313" s="2">
        <v>6.1226851851851859E-2</v>
      </c>
      <c r="J1313" t="str">
        <f t="shared" si="143"/>
        <v>1</v>
      </c>
      <c r="K1313" s="5" t="str">
        <f t="shared" si="144"/>
        <v>28</v>
      </c>
      <c r="L1313" t="str">
        <f t="shared" si="145"/>
        <v>10</v>
      </c>
      <c r="M1313" t="s">
        <v>2938</v>
      </c>
      <c r="N1313" s="4">
        <f t="shared" si="146"/>
        <v>1</v>
      </c>
      <c r="O1313">
        <f t="shared" si="147"/>
        <v>28</v>
      </c>
      <c r="P1313">
        <f t="shared" si="148"/>
        <v>10</v>
      </c>
      <c r="Q1313" s="5">
        <f t="shared" si="149"/>
        <v>88.166666666666671</v>
      </c>
    </row>
    <row r="1314" spans="1:17" x14ac:dyDescent="0.2">
      <c r="A1314">
        <v>520</v>
      </c>
      <c r="B1314">
        <v>66</v>
      </c>
      <c r="C1314" t="s">
        <v>1309</v>
      </c>
      <c r="D1314" s="6" t="s">
        <v>1620</v>
      </c>
      <c r="F1314" t="str">
        <f>IF(COUNTIF(D1314,"*"),"F","M")</f>
        <v>F</v>
      </c>
      <c r="G1314" t="s">
        <v>1722</v>
      </c>
      <c r="H1314" t="s">
        <v>1599</v>
      </c>
      <c r="I1314" s="2">
        <v>6.1435185185185183E-2</v>
      </c>
      <c r="J1314" t="str">
        <f t="shared" si="143"/>
        <v>1</v>
      </c>
      <c r="K1314" s="5" t="str">
        <f t="shared" si="144"/>
        <v>28</v>
      </c>
      <c r="L1314" t="str">
        <f t="shared" si="145"/>
        <v>28</v>
      </c>
      <c r="M1314" t="s">
        <v>2939</v>
      </c>
      <c r="N1314" s="4">
        <f t="shared" si="146"/>
        <v>1</v>
      </c>
      <c r="O1314">
        <f t="shared" si="147"/>
        <v>28</v>
      </c>
      <c r="P1314">
        <f t="shared" si="148"/>
        <v>28</v>
      </c>
      <c r="Q1314" s="5">
        <f t="shared" si="149"/>
        <v>88.466666666666669</v>
      </c>
    </row>
    <row r="1315" spans="1:17" x14ac:dyDescent="0.2">
      <c r="A1315">
        <v>521</v>
      </c>
      <c r="B1315">
        <v>23</v>
      </c>
      <c r="C1315" t="s">
        <v>1310</v>
      </c>
      <c r="D1315" s="6" t="s">
        <v>1663</v>
      </c>
      <c r="F1315" t="str">
        <f>IF(COUNTIF(D1315,"*"),"F","M")</f>
        <v>F</v>
      </c>
      <c r="G1315" t="s">
        <v>1940</v>
      </c>
      <c r="H1315" t="s">
        <v>1599</v>
      </c>
      <c r="I1315" s="2">
        <v>6.1493055555555558E-2</v>
      </c>
      <c r="J1315" t="str">
        <f t="shared" si="143"/>
        <v>1</v>
      </c>
      <c r="K1315" s="5" t="str">
        <f t="shared" si="144"/>
        <v>28</v>
      </c>
      <c r="L1315" t="str">
        <f t="shared" si="145"/>
        <v>33</v>
      </c>
      <c r="M1315" t="s">
        <v>2940</v>
      </c>
      <c r="N1315" s="4">
        <f t="shared" si="146"/>
        <v>1</v>
      </c>
      <c r="O1315">
        <f t="shared" si="147"/>
        <v>28</v>
      </c>
      <c r="P1315">
        <f t="shared" si="148"/>
        <v>33</v>
      </c>
      <c r="Q1315" s="5">
        <f t="shared" si="149"/>
        <v>88.55</v>
      </c>
    </row>
    <row r="1316" spans="1:17" x14ac:dyDescent="0.2">
      <c r="A1316">
        <v>522</v>
      </c>
      <c r="B1316">
        <v>24</v>
      </c>
      <c r="C1316" t="s">
        <v>1311</v>
      </c>
      <c r="D1316" s="6" t="s">
        <v>1628</v>
      </c>
      <c r="F1316" t="str">
        <f>IF(COUNTIF(D1316,"*"),"F","M")</f>
        <v>F</v>
      </c>
      <c r="G1316" t="s">
        <v>1727</v>
      </c>
      <c r="H1316" t="s">
        <v>1599</v>
      </c>
      <c r="I1316" s="2">
        <v>6.1493055555555558E-2</v>
      </c>
      <c r="J1316" t="str">
        <f t="shared" si="143"/>
        <v>1</v>
      </c>
      <c r="K1316" s="5" t="str">
        <f t="shared" si="144"/>
        <v>28</v>
      </c>
      <c r="L1316" t="str">
        <f t="shared" si="145"/>
        <v>33</v>
      </c>
      <c r="M1316" t="s">
        <v>2940</v>
      </c>
      <c r="N1316" s="4">
        <f t="shared" si="146"/>
        <v>1</v>
      </c>
      <c r="O1316">
        <f t="shared" si="147"/>
        <v>28</v>
      </c>
      <c r="P1316">
        <f t="shared" si="148"/>
        <v>33</v>
      </c>
      <c r="Q1316" s="5">
        <f t="shared" si="149"/>
        <v>88.55</v>
      </c>
    </row>
    <row r="1317" spans="1:17" x14ac:dyDescent="0.2">
      <c r="A1317">
        <v>794</v>
      </c>
      <c r="B1317">
        <v>148</v>
      </c>
      <c r="C1317" t="s">
        <v>1312</v>
      </c>
      <c r="D1317" s="6">
        <v>18</v>
      </c>
      <c r="F1317" t="str">
        <f>IF(COUNTIF(D1317,"*"),"F","M")</f>
        <v>M</v>
      </c>
      <c r="G1317" t="s">
        <v>1695</v>
      </c>
      <c r="H1317" t="s">
        <v>1599</v>
      </c>
      <c r="I1317" s="2">
        <v>6.159722222222222E-2</v>
      </c>
      <c r="J1317" t="str">
        <f t="shared" si="143"/>
        <v>1</v>
      </c>
      <c r="K1317" s="5" t="str">
        <f t="shared" si="144"/>
        <v>28</v>
      </c>
      <c r="L1317" t="str">
        <f t="shared" si="145"/>
        <v>42</v>
      </c>
      <c r="M1317" t="s">
        <v>2941</v>
      </c>
      <c r="N1317" s="4">
        <f t="shared" si="146"/>
        <v>1</v>
      </c>
      <c r="O1317">
        <f t="shared" si="147"/>
        <v>28</v>
      </c>
      <c r="P1317">
        <f t="shared" si="148"/>
        <v>42</v>
      </c>
      <c r="Q1317" s="5">
        <f t="shared" si="149"/>
        <v>88.7</v>
      </c>
    </row>
    <row r="1318" spans="1:17" x14ac:dyDescent="0.2">
      <c r="A1318">
        <v>795</v>
      </c>
      <c r="B1318">
        <v>149</v>
      </c>
      <c r="C1318" t="s">
        <v>1313</v>
      </c>
      <c r="D1318" s="6">
        <v>17</v>
      </c>
      <c r="F1318" t="str">
        <f>IF(COUNTIF(D1318,"*"),"F","M")</f>
        <v>M</v>
      </c>
      <c r="G1318" t="s">
        <v>1720</v>
      </c>
      <c r="H1318" t="s">
        <v>1599</v>
      </c>
      <c r="I1318" s="2">
        <v>6.159722222222222E-2</v>
      </c>
      <c r="J1318" t="str">
        <f t="shared" si="143"/>
        <v>1</v>
      </c>
      <c r="K1318" s="5" t="str">
        <f t="shared" si="144"/>
        <v>28</v>
      </c>
      <c r="L1318" t="str">
        <f t="shared" si="145"/>
        <v>42</v>
      </c>
      <c r="M1318" t="s">
        <v>2941</v>
      </c>
      <c r="N1318" s="4">
        <f t="shared" si="146"/>
        <v>1</v>
      </c>
      <c r="O1318">
        <f t="shared" si="147"/>
        <v>28</v>
      </c>
      <c r="P1318">
        <f t="shared" si="148"/>
        <v>42</v>
      </c>
      <c r="Q1318" s="5">
        <f t="shared" si="149"/>
        <v>88.7</v>
      </c>
    </row>
    <row r="1319" spans="1:17" x14ac:dyDescent="0.2">
      <c r="A1319">
        <v>523</v>
      </c>
      <c r="B1319">
        <v>67</v>
      </c>
      <c r="C1319" t="s">
        <v>1314</v>
      </c>
      <c r="D1319" s="6" t="s">
        <v>1620</v>
      </c>
      <c r="F1319" t="str">
        <f>IF(COUNTIF(D1319,"*"),"F","M")</f>
        <v>F</v>
      </c>
      <c r="G1319" t="s">
        <v>1707</v>
      </c>
      <c r="H1319" t="s">
        <v>1599</v>
      </c>
      <c r="I1319" s="2">
        <v>6.1678240740740742E-2</v>
      </c>
      <c r="J1319" t="str">
        <f t="shared" si="143"/>
        <v>1</v>
      </c>
      <c r="K1319" s="5" t="str">
        <f t="shared" si="144"/>
        <v>28</v>
      </c>
      <c r="L1319" t="str">
        <f t="shared" si="145"/>
        <v>49</v>
      </c>
      <c r="M1319" t="s">
        <v>2942</v>
      </c>
      <c r="N1319" s="4">
        <f t="shared" si="146"/>
        <v>1</v>
      </c>
      <c r="O1319">
        <f t="shared" si="147"/>
        <v>28</v>
      </c>
      <c r="P1319">
        <f t="shared" si="148"/>
        <v>49</v>
      </c>
      <c r="Q1319" s="5">
        <f t="shared" si="149"/>
        <v>88.816666666666663</v>
      </c>
    </row>
    <row r="1320" spans="1:17" x14ac:dyDescent="0.2">
      <c r="A1320">
        <v>524</v>
      </c>
      <c r="B1320">
        <v>91</v>
      </c>
      <c r="C1320" t="s">
        <v>1315</v>
      </c>
      <c r="D1320" s="6" t="s">
        <v>1627</v>
      </c>
      <c r="F1320" t="str">
        <f>IF(COUNTIF(D1320,"*"),"F","M")</f>
        <v>F</v>
      </c>
      <c r="G1320" t="s">
        <v>1691</v>
      </c>
      <c r="H1320" t="s">
        <v>1599</v>
      </c>
      <c r="I1320" s="2">
        <v>6.1701388888888896E-2</v>
      </c>
      <c r="J1320" t="str">
        <f t="shared" si="143"/>
        <v>1</v>
      </c>
      <c r="K1320" s="5" t="str">
        <f t="shared" si="144"/>
        <v>28</v>
      </c>
      <c r="L1320" t="str">
        <f t="shared" si="145"/>
        <v>51</v>
      </c>
      <c r="M1320" t="s">
        <v>2943</v>
      </c>
      <c r="N1320" s="4">
        <f t="shared" si="146"/>
        <v>1</v>
      </c>
      <c r="O1320">
        <f t="shared" si="147"/>
        <v>28</v>
      </c>
      <c r="P1320">
        <f t="shared" si="148"/>
        <v>51</v>
      </c>
      <c r="Q1320" s="5">
        <f t="shared" si="149"/>
        <v>88.85</v>
      </c>
    </row>
    <row r="1321" spans="1:17" x14ac:dyDescent="0.2">
      <c r="A1321">
        <v>796</v>
      </c>
      <c r="B1321">
        <v>96</v>
      </c>
      <c r="C1321" t="s">
        <v>1316</v>
      </c>
      <c r="D1321" s="6">
        <v>39</v>
      </c>
      <c r="F1321" t="str">
        <f>IF(COUNTIF(D1321,"*"),"F","M")</f>
        <v>M</v>
      </c>
      <c r="G1321" t="s">
        <v>1678</v>
      </c>
      <c r="H1321" t="s">
        <v>1600</v>
      </c>
      <c r="I1321" s="2">
        <v>6.1701388888888896E-2</v>
      </c>
      <c r="J1321" t="str">
        <f t="shared" si="143"/>
        <v>1</v>
      </c>
      <c r="K1321" s="5" t="str">
        <f t="shared" si="144"/>
        <v>28</v>
      </c>
      <c r="L1321" t="str">
        <f t="shared" si="145"/>
        <v>51</v>
      </c>
      <c r="M1321" t="s">
        <v>2943</v>
      </c>
      <c r="N1321" s="4">
        <f t="shared" si="146"/>
        <v>1</v>
      </c>
      <c r="O1321">
        <f t="shared" si="147"/>
        <v>28</v>
      </c>
      <c r="P1321">
        <f t="shared" si="148"/>
        <v>51</v>
      </c>
      <c r="Q1321" s="5">
        <f t="shared" si="149"/>
        <v>88.85</v>
      </c>
    </row>
    <row r="1322" spans="1:17" x14ac:dyDescent="0.2">
      <c r="A1322">
        <v>525</v>
      </c>
      <c r="B1322">
        <v>44</v>
      </c>
      <c r="C1322" t="s">
        <v>1317</v>
      </c>
      <c r="D1322" s="6" t="s">
        <v>1626</v>
      </c>
      <c r="F1322" t="str">
        <f>IF(COUNTIF(D1322,"*"),"F","M")</f>
        <v>F</v>
      </c>
      <c r="G1322" t="s">
        <v>1691</v>
      </c>
      <c r="H1322" t="s">
        <v>1599</v>
      </c>
      <c r="I1322" s="2">
        <v>6.1759259259259257E-2</v>
      </c>
      <c r="J1322" t="str">
        <f t="shared" si="143"/>
        <v>1</v>
      </c>
      <c r="K1322" s="5" t="str">
        <f t="shared" si="144"/>
        <v>28</v>
      </c>
      <c r="L1322" t="str">
        <f t="shared" si="145"/>
        <v>56</v>
      </c>
      <c r="M1322" t="s">
        <v>2944</v>
      </c>
      <c r="N1322" s="4">
        <f t="shared" si="146"/>
        <v>1</v>
      </c>
      <c r="O1322">
        <f t="shared" si="147"/>
        <v>28</v>
      </c>
      <c r="P1322">
        <f t="shared" si="148"/>
        <v>56</v>
      </c>
      <c r="Q1322" s="5">
        <f t="shared" si="149"/>
        <v>88.933333333333337</v>
      </c>
    </row>
    <row r="1323" spans="1:17" x14ac:dyDescent="0.2">
      <c r="A1323">
        <v>797</v>
      </c>
      <c r="B1323">
        <v>150</v>
      </c>
      <c r="C1323" t="s">
        <v>1318</v>
      </c>
      <c r="D1323" s="6">
        <v>15</v>
      </c>
      <c r="F1323" t="str">
        <f>IF(COUNTIF(D1323,"*"),"F","M")</f>
        <v>M</v>
      </c>
      <c r="G1323" t="s">
        <v>1958</v>
      </c>
      <c r="H1323" t="s">
        <v>1599</v>
      </c>
      <c r="I1323" s="2">
        <v>6.1782407407407404E-2</v>
      </c>
      <c r="J1323" t="str">
        <f t="shared" si="143"/>
        <v>1</v>
      </c>
      <c r="K1323" s="5" t="str">
        <f t="shared" si="144"/>
        <v>28</v>
      </c>
      <c r="L1323" t="str">
        <f t="shared" si="145"/>
        <v>58</v>
      </c>
      <c r="M1323" t="s">
        <v>2945</v>
      </c>
      <c r="N1323" s="4">
        <f t="shared" si="146"/>
        <v>1</v>
      </c>
      <c r="O1323">
        <f t="shared" si="147"/>
        <v>28</v>
      </c>
      <c r="P1323">
        <f t="shared" si="148"/>
        <v>58</v>
      </c>
      <c r="Q1323" s="5">
        <f t="shared" si="149"/>
        <v>88.966666666666669</v>
      </c>
    </row>
    <row r="1324" spans="1:17" x14ac:dyDescent="0.2">
      <c r="A1324">
        <v>526</v>
      </c>
      <c r="B1324">
        <v>92</v>
      </c>
      <c r="C1324" t="s">
        <v>1319</v>
      </c>
      <c r="D1324" s="6" t="s">
        <v>1627</v>
      </c>
      <c r="F1324" t="str">
        <f>IF(COUNTIF(D1324,"*"),"F","M")</f>
        <v>F</v>
      </c>
      <c r="G1324" t="s">
        <v>1915</v>
      </c>
      <c r="H1324" t="s">
        <v>1599</v>
      </c>
      <c r="I1324" s="2">
        <v>6.1782407407407404E-2</v>
      </c>
      <c r="J1324" t="str">
        <f t="shared" si="143"/>
        <v>1</v>
      </c>
      <c r="K1324" s="5" t="str">
        <f t="shared" si="144"/>
        <v>28</v>
      </c>
      <c r="L1324" t="str">
        <f t="shared" si="145"/>
        <v>58</v>
      </c>
      <c r="M1324" t="s">
        <v>2945</v>
      </c>
      <c r="N1324" s="4">
        <f t="shared" si="146"/>
        <v>1</v>
      </c>
      <c r="O1324">
        <f t="shared" si="147"/>
        <v>28</v>
      </c>
      <c r="P1324">
        <f t="shared" si="148"/>
        <v>58</v>
      </c>
      <c r="Q1324" s="5">
        <f t="shared" si="149"/>
        <v>88.966666666666669</v>
      </c>
    </row>
    <row r="1325" spans="1:17" x14ac:dyDescent="0.2">
      <c r="A1325">
        <v>527</v>
      </c>
      <c r="B1325">
        <v>45</v>
      </c>
      <c r="C1325" t="s">
        <v>1320</v>
      </c>
      <c r="D1325" s="6" t="s">
        <v>1649</v>
      </c>
      <c r="F1325" t="str">
        <f>IF(COUNTIF(D1325,"*"),"F","M")</f>
        <v>F</v>
      </c>
      <c r="G1325" t="s">
        <v>1811</v>
      </c>
      <c r="H1325" t="s">
        <v>1599</v>
      </c>
      <c r="I1325" s="2">
        <v>6.1793981481481484E-2</v>
      </c>
      <c r="J1325" t="str">
        <f t="shared" si="143"/>
        <v>1</v>
      </c>
      <c r="K1325" s="5" t="str">
        <f t="shared" si="144"/>
        <v>28</v>
      </c>
      <c r="L1325" t="str">
        <f t="shared" si="145"/>
        <v>59</v>
      </c>
      <c r="M1325" t="s">
        <v>2946</v>
      </c>
      <c r="N1325" s="4">
        <f t="shared" si="146"/>
        <v>1</v>
      </c>
      <c r="O1325">
        <f t="shared" si="147"/>
        <v>28</v>
      </c>
      <c r="P1325">
        <f t="shared" si="148"/>
        <v>59</v>
      </c>
      <c r="Q1325" s="5">
        <f t="shared" si="149"/>
        <v>88.983333333333334</v>
      </c>
    </row>
    <row r="1326" spans="1:17" x14ac:dyDescent="0.2">
      <c r="A1326">
        <v>798</v>
      </c>
      <c r="B1326">
        <v>75</v>
      </c>
      <c r="C1326" t="s">
        <v>1321</v>
      </c>
      <c r="D1326" s="6">
        <v>34</v>
      </c>
      <c r="F1326" t="str">
        <f>IF(COUNTIF(D1326,"*"),"F","M")</f>
        <v>M</v>
      </c>
      <c r="G1326" t="s">
        <v>1959</v>
      </c>
      <c r="H1326" t="s">
        <v>1599</v>
      </c>
      <c r="I1326" s="2">
        <v>6.190972222222222E-2</v>
      </c>
      <c r="J1326" t="str">
        <f t="shared" si="143"/>
        <v>1</v>
      </c>
      <c r="K1326" s="5" t="str">
        <f t="shared" si="144"/>
        <v>29</v>
      </c>
      <c r="L1326" t="str">
        <f t="shared" si="145"/>
        <v>09</v>
      </c>
      <c r="M1326" t="s">
        <v>2947</v>
      </c>
      <c r="N1326" s="4">
        <f t="shared" si="146"/>
        <v>1</v>
      </c>
      <c r="O1326">
        <f t="shared" si="147"/>
        <v>29</v>
      </c>
      <c r="P1326">
        <f t="shared" si="148"/>
        <v>9</v>
      </c>
      <c r="Q1326" s="5">
        <f t="shared" si="149"/>
        <v>89.15</v>
      </c>
    </row>
    <row r="1327" spans="1:17" x14ac:dyDescent="0.2">
      <c r="A1327">
        <v>528</v>
      </c>
      <c r="B1327">
        <v>68</v>
      </c>
      <c r="C1327" t="s">
        <v>1322</v>
      </c>
      <c r="D1327" s="6" t="s">
        <v>1618</v>
      </c>
      <c r="F1327" t="str">
        <f>IF(COUNTIF(D1327,"*"),"F","M")</f>
        <v>F</v>
      </c>
      <c r="G1327" t="s">
        <v>1726</v>
      </c>
      <c r="H1327" t="s">
        <v>1599</v>
      </c>
      <c r="I1327" s="2">
        <v>6.1921296296296301E-2</v>
      </c>
      <c r="J1327" t="str">
        <f t="shared" si="143"/>
        <v>1</v>
      </c>
      <c r="K1327" s="5" t="str">
        <f t="shared" si="144"/>
        <v>29</v>
      </c>
      <c r="L1327" t="str">
        <f t="shared" si="145"/>
        <v>10</v>
      </c>
      <c r="M1327" t="s">
        <v>2948</v>
      </c>
      <c r="N1327" s="4">
        <f t="shared" si="146"/>
        <v>1</v>
      </c>
      <c r="O1327">
        <f t="shared" si="147"/>
        <v>29</v>
      </c>
      <c r="P1327">
        <f t="shared" si="148"/>
        <v>10</v>
      </c>
      <c r="Q1327" s="5">
        <f t="shared" si="149"/>
        <v>89.166666666666671</v>
      </c>
    </row>
    <row r="1328" spans="1:17" x14ac:dyDescent="0.2">
      <c r="A1328">
        <v>799</v>
      </c>
      <c r="B1328">
        <v>76</v>
      </c>
      <c r="C1328" t="s">
        <v>1323</v>
      </c>
      <c r="D1328" s="6">
        <v>33</v>
      </c>
      <c r="F1328" t="str">
        <f>IF(COUNTIF(D1328,"*"),"F","M")</f>
        <v>M</v>
      </c>
      <c r="G1328" t="s">
        <v>1856</v>
      </c>
      <c r="H1328" t="s">
        <v>1599</v>
      </c>
      <c r="I1328" s="2">
        <v>6.1932870370370374E-2</v>
      </c>
      <c r="J1328" t="str">
        <f t="shared" si="143"/>
        <v>1</v>
      </c>
      <c r="K1328" s="5" t="str">
        <f t="shared" si="144"/>
        <v>29</v>
      </c>
      <c r="L1328" t="str">
        <f t="shared" si="145"/>
        <v>11</v>
      </c>
      <c r="M1328" t="s">
        <v>2949</v>
      </c>
      <c r="N1328" s="4">
        <f t="shared" si="146"/>
        <v>1</v>
      </c>
      <c r="O1328">
        <f t="shared" si="147"/>
        <v>29</v>
      </c>
      <c r="P1328">
        <f t="shared" si="148"/>
        <v>11</v>
      </c>
      <c r="Q1328" s="5">
        <f t="shared" si="149"/>
        <v>89.183333333333337</v>
      </c>
    </row>
    <row r="1329" spans="1:17" x14ac:dyDescent="0.2">
      <c r="A1329">
        <v>800</v>
      </c>
      <c r="B1329">
        <v>19</v>
      </c>
      <c r="C1329" t="s">
        <v>650</v>
      </c>
      <c r="D1329" s="6">
        <v>63</v>
      </c>
      <c r="F1329" t="str">
        <f>IF(COUNTIF(D1329,"*"),"F","M")</f>
        <v>M</v>
      </c>
      <c r="G1329" t="s">
        <v>1710</v>
      </c>
      <c r="H1329" t="s">
        <v>1599</v>
      </c>
      <c r="I1329" s="2">
        <v>6.2025462962962963E-2</v>
      </c>
      <c r="J1329" t="str">
        <f t="shared" si="143"/>
        <v>1</v>
      </c>
      <c r="K1329" s="5" t="str">
        <f t="shared" si="144"/>
        <v>29</v>
      </c>
      <c r="L1329" t="str">
        <f t="shared" si="145"/>
        <v>19</v>
      </c>
      <c r="M1329" t="s">
        <v>2950</v>
      </c>
      <c r="N1329" s="4">
        <f t="shared" si="146"/>
        <v>1</v>
      </c>
      <c r="O1329">
        <f t="shared" si="147"/>
        <v>29</v>
      </c>
      <c r="P1329">
        <f t="shared" si="148"/>
        <v>19</v>
      </c>
      <c r="Q1329" s="5">
        <f t="shared" si="149"/>
        <v>89.316666666666663</v>
      </c>
    </row>
    <row r="1330" spans="1:17" x14ac:dyDescent="0.2">
      <c r="A1330">
        <v>529</v>
      </c>
      <c r="B1330">
        <v>50</v>
      </c>
      <c r="C1330" t="s">
        <v>1324</v>
      </c>
      <c r="D1330" s="6" t="s">
        <v>1648</v>
      </c>
      <c r="F1330" t="str">
        <f>IF(COUNTIF(D1330,"*"),"F","M")</f>
        <v>F</v>
      </c>
      <c r="G1330" t="s">
        <v>1899</v>
      </c>
      <c r="H1330" t="s">
        <v>1599</v>
      </c>
      <c r="I1330" s="2">
        <v>6.2083333333333331E-2</v>
      </c>
      <c r="J1330" t="str">
        <f t="shared" si="143"/>
        <v>1</v>
      </c>
      <c r="K1330" s="5" t="str">
        <f t="shared" si="144"/>
        <v>29</v>
      </c>
      <c r="L1330" t="str">
        <f t="shared" si="145"/>
        <v>24</v>
      </c>
      <c r="M1330" t="s">
        <v>2951</v>
      </c>
      <c r="N1330" s="4">
        <f t="shared" si="146"/>
        <v>1</v>
      </c>
      <c r="O1330">
        <f t="shared" si="147"/>
        <v>29</v>
      </c>
      <c r="P1330">
        <f t="shared" si="148"/>
        <v>24</v>
      </c>
      <c r="Q1330" s="5">
        <f t="shared" si="149"/>
        <v>89.4</v>
      </c>
    </row>
    <row r="1331" spans="1:17" x14ac:dyDescent="0.2">
      <c r="A1331">
        <v>801</v>
      </c>
      <c r="B1331">
        <v>57</v>
      </c>
      <c r="C1331" t="s">
        <v>1325</v>
      </c>
      <c r="D1331" s="6">
        <v>53</v>
      </c>
      <c r="F1331" t="str">
        <f>IF(COUNTIF(D1331,"*"),"F","M")</f>
        <v>M</v>
      </c>
      <c r="G1331" t="s">
        <v>1743</v>
      </c>
      <c r="H1331" t="s">
        <v>1599</v>
      </c>
      <c r="I1331" s="2">
        <v>6.2141203703703705E-2</v>
      </c>
      <c r="J1331" t="str">
        <f t="shared" si="143"/>
        <v>1</v>
      </c>
      <c r="K1331" s="5" t="str">
        <f t="shared" si="144"/>
        <v>29</v>
      </c>
      <c r="L1331" t="str">
        <f t="shared" si="145"/>
        <v>29</v>
      </c>
      <c r="M1331" t="s">
        <v>2952</v>
      </c>
      <c r="N1331" s="4">
        <f t="shared" si="146"/>
        <v>1</v>
      </c>
      <c r="O1331">
        <f t="shared" si="147"/>
        <v>29</v>
      </c>
      <c r="P1331">
        <f t="shared" si="148"/>
        <v>29</v>
      </c>
      <c r="Q1331" s="5">
        <f t="shared" si="149"/>
        <v>89.483333333333334</v>
      </c>
    </row>
    <row r="1332" spans="1:17" x14ac:dyDescent="0.2">
      <c r="A1332">
        <v>530</v>
      </c>
      <c r="B1332">
        <v>58</v>
      </c>
      <c r="C1332" t="s">
        <v>1326</v>
      </c>
      <c r="D1332" s="6" t="s">
        <v>1612</v>
      </c>
      <c r="F1332" t="str">
        <f>IF(COUNTIF(D1332,"*"),"F","M")</f>
        <v>F</v>
      </c>
      <c r="G1332" t="s">
        <v>1695</v>
      </c>
      <c r="H1332" t="s">
        <v>1599</v>
      </c>
      <c r="I1332" s="2">
        <v>6.2164351851851853E-2</v>
      </c>
      <c r="J1332" t="str">
        <f t="shared" si="143"/>
        <v>1</v>
      </c>
      <c r="K1332" s="5" t="str">
        <f t="shared" si="144"/>
        <v>29</v>
      </c>
      <c r="L1332" t="str">
        <f t="shared" si="145"/>
        <v>31</v>
      </c>
      <c r="M1332" t="s">
        <v>2953</v>
      </c>
      <c r="N1332" s="4">
        <f t="shared" si="146"/>
        <v>1</v>
      </c>
      <c r="O1332">
        <f t="shared" si="147"/>
        <v>29</v>
      </c>
      <c r="P1332">
        <f t="shared" si="148"/>
        <v>31</v>
      </c>
      <c r="Q1332" s="5">
        <f t="shared" si="149"/>
        <v>89.516666666666666</v>
      </c>
    </row>
    <row r="1333" spans="1:17" x14ac:dyDescent="0.2">
      <c r="A1333">
        <v>802</v>
      </c>
      <c r="B1333">
        <v>79</v>
      </c>
      <c r="C1333" t="s">
        <v>1327</v>
      </c>
      <c r="D1333" s="6">
        <v>27</v>
      </c>
      <c r="F1333" t="str">
        <f>IF(COUNTIF(D1333,"*"),"F","M")</f>
        <v>M</v>
      </c>
      <c r="G1333" t="s">
        <v>1691</v>
      </c>
      <c r="H1333" t="s">
        <v>1599</v>
      </c>
      <c r="I1333" s="2">
        <v>6.2164351851851853E-2</v>
      </c>
      <c r="J1333" t="str">
        <f t="shared" si="143"/>
        <v>1</v>
      </c>
      <c r="K1333" s="5" t="str">
        <f t="shared" si="144"/>
        <v>29</v>
      </c>
      <c r="L1333" t="str">
        <f t="shared" si="145"/>
        <v>31</v>
      </c>
      <c r="M1333" t="s">
        <v>2953</v>
      </c>
      <c r="N1333" s="4">
        <f t="shared" si="146"/>
        <v>1</v>
      </c>
      <c r="O1333">
        <f t="shared" si="147"/>
        <v>29</v>
      </c>
      <c r="P1333">
        <f t="shared" si="148"/>
        <v>31</v>
      </c>
      <c r="Q1333" s="5">
        <f t="shared" si="149"/>
        <v>89.516666666666666</v>
      </c>
    </row>
    <row r="1334" spans="1:17" x14ac:dyDescent="0.2">
      <c r="A1334">
        <v>531</v>
      </c>
      <c r="B1334">
        <v>59</v>
      </c>
      <c r="C1334" t="s">
        <v>1328</v>
      </c>
      <c r="D1334" s="6" t="s">
        <v>1639</v>
      </c>
      <c r="F1334" t="str">
        <f>IF(COUNTIF(D1334,"*"),"F","M")</f>
        <v>F</v>
      </c>
      <c r="G1334" t="s">
        <v>1695</v>
      </c>
      <c r="H1334" t="s">
        <v>1599</v>
      </c>
      <c r="I1334" s="2">
        <v>6.2164351851851853E-2</v>
      </c>
      <c r="J1334" t="str">
        <f t="shared" si="143"/>
        <v>1</v>
      </c>
      <c r="K1334" s="5" t="str">
        <f t="shared" si="144"/>
        <v>29</v>
      </c>
      <c r="L1334" t="str">
        <f t="shared" si="145"/>
        <v>31</v>
      </c>
      <c r="M1334" t="s">
        <v>2953</v>
      </c>
      <c r="N1334" s="4">
        <f t="shared" si="146"/>
        <v>1</v>
      </c>
      <c r="O1334">
        <f t="shared" si="147"/>
        <v>29</v>
      </c>
      <c r="P1334">
        <f t="shared" si="148"/>
        <v>31</v>
      </c>
      <c r="Q1334" s="5">
        <f t="shared" si="149"/>
        <v>89.516666666666666</v>
      </c>
    </row>
    <row r="1335" spans="1:17" x14ac:dyDescent="0.2">
      <c r="A1335">
        <v>532</v>
      </c>
      <c r="B1335">
        <v>60</v>
      </c>
      <c r="C1335" t="s">
        <v>1329</v>
      </c>
      <c r="D1335" s="6" t="s">
        <v>1611</v>
      </c>
      <c r="F1335" t="str">
        <f>IF(COUNTIF(D1335,"*"),"F","M")</f>
        <v>F</v>
      </c>
      <c r="G1335" t="s">
        <v>1960</v>
      </c>
      <c r="H1335" t="s">
        <v>1599</v>
      </c>
      <c r="I1335" s="2">
        <v>6.2164351851851853E-2</v>
      </c>
      <c r="J1335" t="str">
        <f t="shared" si="143"/>
        <v>1</v>
      </c>
      <c r="K1335" s="5" t="str">
        <f t="shared" si="144"/>
        <v>29</v>
      </c>
      <c r="L1335" t="str">
        <f t="shared" si="145"/>
        <v>31</v>
      </c>
      <c r="M1335" t="s">
        <v>2953</v>
      </c>
      <c r="N1335" s="4">
        <f t="shared" si="146"/>
        <v>1</v>
      </c>
      <c r="O1335">
        <f t="shared" si="147"/>
        <v>29</v>
      </c>
      <c r="P1335">
        <f t="shared" si="148"/>
        <v>31</v>
      </c>
      <c r="Q1335" s="5">
        <f t="shared" si="149"/>
        <v>89.516666666666666</v>
      </c>
    </row>
    <row r="1336" spans="1:17" x14ac:dyDescent="0.2">
      <c r="A1336">
        <v>533</v>
      </c>
      <c r="B1336">
        <v>61</v>
      </c>
      <c r="C1336" t="s">
        <v>1330</v>
      </c>
      <c r="D1336" s="6" t="s">
        <v>1644</v>
      </c>
      <c r="F1336" t="str">
        <f>IF(COUNTIF(D1336,"*"),"F","M")</f>
        <v>F</v>
      </c>
      <c r="G1336" t="s">
        <v>1695</v>
      </c>
      <c r="H1336" t="s">
        <v>1599</v>
      </c>
      <c r="I1336" s="2">
        <v>6.2175925925925933E-2</v>
      </c>
      <c r="J1336" t="str">
        <f t="shared" si="143"/>
        <v>1</v>
      </c>
      <c r="K1336" s="5" t="str">
        <f t="shared" si="144"/>
        <v>29</v>
      </c>
      <c r="L1336" t="str">
        <f t="shared" si="145"/>
        <v>32</v>
      </c>
      <c r="M1336" t="s">
        <v>2954</v>
      </c>
      <c r="N1336" s="4">
        <f t="shared" si="146"/>
        <v>1</v>
      </c>
      <c r="O1336">
        <f t="shared" si="147"/>
        <v>29</v>
      </c>
      <c r="P1336">
        <f t="shared" si="148"/>
        <v>32</v>
      </c>
      <c r="Q1336" s="5">
        <f t="shared" si="149"/>
        <v>89.533333333333331</v>
      </c>
    </row>
    <row r="1337" spans="1:17" x14ac:dyDescent="0.2">
      <c r="A1337">
        <v>803</v>
      </c>
      <c r="B1337">
        <v>61</v>
      </c>
      <c r="C1337" t="s">
        <v>1331</v>
      </c>
      <c r="D1337" s="6">
        <v>13</v>
      </c>
      <c r="F1337" t="str">
        <f>IF(COUNTIF(D1337,"*"),"F","M")</f>
        <v>M</v>
      </c>
      <c r="G1337" t="s">
        <v>1743</v>
      </c>
      <c r="H1337" t="s">
        <v>1599</v>
      </c>
      <c r="I1337" s="2">
        <v>6.2222222222222227E-2</v>
      </c>
      <c r="J1337" t="str">
        <f t="shared" si="143"/>
        <v>1</v>
      </c>
      <c r="K1337" s="5" t="str">
        <f t="shared" si="144"/>
        <v>29</v>
      </c>
      <c r="L1337" t="str">
        <f t="shared" si="145"/>
        <v>36</v>
      </c>
      <c r="M1337" t="s">
        <v>2955</v>
      </c>
      <c r="N1337" s="4">
        <f t="shared" si="146"/>
        <v>1</v>
      </c>
      <c r="O1337">
        <f t="shared" si="147"/>
        <v>29</v>
      </c>
      <c r="P1337">
        <f t="shared" si="148"/>
        <v>36</v>
      </c>
      <c r="Q1337" s="5">
        <f t="shared" si="149"/>
        <v>89.6</v>
      </c>
    </row>
    <row r="1338" spans="1:17" x14ac:dyDescent="0.2">
      <c r="A1338">
        <v>804</v>
      </c>
      <c r="B1338">
        <v>97</v>
      </c>
      <c r="C1338" t="s">
        <v>1332</v>
      </c>
      <c r="D1338" s="6">
        <v>35</v>
      </c>
      <c r="F1338" t="str">
        <f>IF(COUNTIF(D1338,"*"),"F","M")</f>
        <v>M</v>
      </c>
      <c r="G1338" t="s">
        <v>1694</v>
      </c>
      <c r="H1338" t="s">
        <v>1599</v>
      </c>
      <c r="I1338" s="2">
        <v>6.2303240740740735E-2</v>
      </c>
      <c r="J1338" t="str">
        <f t="shared" si="143"/>
        <v>1</v>
      </c>
      <c r="K1338" s="5" t="str">
        <f t="shared" si="144"/>
        <v>29</v>
      </c>
      <c r="L1338" t="str">
        <f t="shared" si="145"/>
        <v>43</v>
      </c>
      <c r="M1338" t="s">
        <v>2956</v>
      </c>
      <c r="N1338" s="4">
        <f t="shared" si="146"/>
        <v>1</v>
      </c>
      <c r="O1338">
        <f t="shared" si="147"/>
        <v>29</v>
      </c>
      <c r="P1338">
        <f t="shared" si="148"/>
        <v>43</v>
      </c>
      <c r="Q1338" s="5">
        <f t="shared" si="149"/>
        <v>89.716666666666669</v>
      </c>
    </row>
    <row r="1339" spans="1:17" x14ac:dyDescent="0.2">
      <c r="A1339">
        <v>534</v>
      </c>
      <c r="B1339">
        <v>46</v>
      </c>
      <c r="C1339" t="s">
        <v>1333</v>
      </c>
      <c r="D1339" s="6" t="s">
        <v>1649</v>
      </c>
      <c r="F1339" t="str">
        <f>IF(COUNTIF(D1339,"*"),"F","M")</f>
        <v>F</v>
      </c>
      <c r="G1339" t="s">
        <v>1694</v>
      </c>
      <c r="H1339" t="s">
        <v>1599</v>
      </c>
      <c r="I1339" s="2">
        <v>6.2303240740740735E-2</v>
      </c>
      <c r="J1339" t="str">
        <f t="shared" si="143"/>
        <v>1</v>
      </c>
      <c r="K1339" s="5" t="str">
        <f t="shared" si="144"/>
        <v>29</v>
      </c>
      <c r="L1339" t="str">
        <f t="shared" si="145"/>
        <v>43</v>
      </c>
      <c r="M1339" t="s">
        <v>2956</v>
      </c>
      <c r="N1339" s="4">
        <f t="shared" si="146"/>
        <v>1</v>
      </c>
      <c r="O1339">
        <f t="shared" si="147"/>
        <v>29</v>
      </c>
      <c r="P1339">
        <f t="shared" si="148"/>
        <v>43</v>
      </c>
      <c r="Q1339" s="5">
        <f t="shared" si="149"/>
        <v>89.716666666666669</v>
      </c>
    </row>
    <row r="1340" spans="1:17" x14ac:dyDescent="0.2">
      <c r="A1340">
        <v>535</v>
      </c>
      <c r="B1340">
        <v>59</v>
      </c>
      <c r="C1340" t="s">
        <v>1334</v>
      </c>
      <c r="D1340" s="6" t="s">
        <v>1621</v>
      </c>
      <c r="F1340" t="str">
        <f>IF(COUNTIF(D1340,"*"),"F","M")</f>
        <v>F</v>
      </c>
      <c r="G1340" t="s">
        <v>1772</v>
      </c>
      <c r="H1340" t="s">
        <v>1599</v>
      </c>
      <c r="I1340" s="2">
        <v>6.232638888888889E-2</v>
      </c>
      <c r="J1340" t="str">
        <f t="shared" si="143"/>
        <v>1</v>
      </c>
      <c r="K1340" s="5" t="str">
        <f t="shared" si="144"/>
        <v>29</v>
      </c>
      <c r="L1340" t="str">
        <f t="shared" si="145"/>
        <v>45</v>
      </c>
      <c r="M1340" t="s">
        <v>2957</v>
      </c>
      <c r="N1340" s="4">
        <f t="shared" si="146"/>
        <v>1</v>
      </c>
      <c r="O1340">
        <f t="shared" si="147"/>
        <v>29</v>
      </c>
      <c r="P1340">
        <f t="shared" si="148"/>
        <v>45</v>
      </c>
      <c r="Q1340" s="5">
        <f t="shared" si="149"/>
        <v>89.75</v>
      </c>
    </row>
    <row r="1341" spans="1:17" x14ac:dyDescent="0.2">
      <c r="A1341">
        <v>536</v>
      </c>
      <c r="B1341">
        <v>62</v>
      </c>
      <c r="C1341" t="s">
        <v>1335</v>
      </c>
      <c r="D1341" s="6" t="s">
        <v>1644</v>
      </c>
      <c r="F1341" t="str">
        <f>IF(COUNTIF(D1341,"*"),"F","M")</f>
        <v>F</v>
      </c>
      <c r="G1341" t="s">
        <v>1753</v>
      </c>
      <c r="H1341" t="s">
        <v>1599</v>
      </c>
      <c r="I1341" s="2">
        <v>6.232638888888889E-2</v>
      </c>
      <c r="J1341" t="str">
        <f t="shared" si="143"/>
        <v>1</v>
      </c>
      <c r="K1341" s="5" t="str">
        <f t="shared" si="144"/>
        <v>29</v>
      </c>
      <c r="L1341" t="str">
        <f t="shared" si="145"/>
        <v>45</v>
      </c>
      <c r="M1341" t="s">
        <v>2957</v>
      </c>
      <c r="N1341" s="4">
        <f t="shared" si="146"/>
        <v>1</v>
      </c>
      <c r="O1341">
        <f t="shared" si="147"/>
        <v>29</v>
      </c>
      <c r="P1341">
        <f t="shared" si="148"/>
        <v>45</v>
      </c>
      <c r="Q1341" s="5">
        <f t="shared" si="149"/>
        <v>89.75</v>
      </c>
    </row>
    <row r="1342" spans="1:17" x14ac:dyDescent="0.2">
      <c r="A1342">
        <v>805</v>
      </c>
      <c r="B1342">
        <v>70</v>
      </c>
      <c r="C1342" t="s">
        <v>1336</v>
      </c>
      <c r="D1342" s="6">
        <v>19</v>
      </c>
      <c r="F1342" t="str">
        <f>IF(COUNTIF(D1342,"*"),"F","M")</f>
        <v>M</v>
      </c>
      <c r="G1342" t="s">
        <v>1893</v>
      </c>
      <c r="H1342" t="s">
        <v>1599</v>
      </c>
      <c r="I1342" s="2">
        <v>6.2349537037037044E-2</v>
      </c>
      <c r="J1342" t="str">
        <f t="shared" si="143"/>
        <v>1</v>
      </c>
      <c r="K1342" s="5" t="str">
        <f t="shared" si="144"/>
        <v>29</v>
      </c>
      <c r="L1342" t="str">
        <f t="shared" si="145"/>
        <v>47</v>
      </c>
      <c r="M1342" t="s">
        <v>2958</v>
      </c>
      <c r="N1342" s="4">
        <f t="shared" si="146"/>
        <v>1</v>
      </c>
      <c r="O1342">
        <f t="shared" si="147"/>
        <v>29</v>
      </c>
      <c r="P1342">
        <f t="shared" si="148"/>
        <v>47</v>
      </c>
      <c r="Q1342" s="5">
        <f t="shared" si="149"/>
        <v>89.783333333333331</v>
      </c>
    </row>
    <row r="1343" spans="1:17" x14ac:dyDescent="0.2">
      <c r="A1343">
        <v>537</v>
      </c>
      <c r="B1343">
        <v>69</v>
      </c>
      <c r="C1343" t="s">
        <v>1337</v>
      </c>
      <c r="D1343" s="6" t="s">
        <v>1633</v>
      </c>
      <c r="F1343" t="str">
        <f>IF(COUNTIF(D1343,"*"),"F","M")</f>
        <v>F</v>
      </c>
      <c r="G1343" t="s">
        <v>1844</v>
      </c>
      <c r="H1343" t="s">
        <v>2004</v>
      </c>
      <c r="I1343" s="2">
        <v>6.236111111111111E-2</v>
      </c>
      <c r="J1343" t="str">
        <f t="shared" si="143"/>
        <v>1</v>
      </c>
      <c r="K1343" s="5" t="str">
        <f t="shared" si="144"/>
        <v>29</v>
      </c>
      <c r="L1343" t="str">
        <f t="shared" si="145"/>
        <v>48</v>
      </c>
      <c r="M1343" t="s">
        <v>2959</v>
      </c>
      <c r="N1343" s="4">
        <f t="shared" si="146"/>
        <v>1</v>
      </c>
      <c r="O1343">
        <f t="shared" si="147"/>
        <v>29</v>
      </c>
      <c r="P1343">
        <f t="shared" si="148"/>
        <v>48</v>
      </c>
      <c r="Q1343" s="5">
        <f t="shared" si="149"/>
        <v>89.8</v>
      </c>
    </row>
    <row r="1344" spans="1:17" x14ac:dyDescent="0.2">
      <c r="A1344">
        <v>806</v>
      </c>
      <c r="B1344">
        <v>71</v>
      </c>
      <c r="C1344" t="s">
        <v>1338</v>
      </c>
      <c r="D1344" s="6">
        <v>21</v>
      </c>
      <c r="F1344" t="str">
        <f>IF(COUNTIF(D1344,"*"),"F","M")</f>
        <v>M</v>
      </c>
      <c r="G1344" t="s">
        <v>1832</v>
      </c>
      <c r="H1344" t="s">
        <v>1599</v>
      </c>
      <c r="I1344" s="2">
        <v>6.2372685185185184E-2</v>
      </c>
      <c r="J1344" t="str">
        <f t="shared" si="143"/>
        <v>1</v>
      </c>
      <c r="K1344" s="5" t="str">
        <f t="shared" si="144"/>
        <v>29</v>
      </c>
      <c r="L1344" t="str">
        <f t="shared" si="145"/>
        <v>49</v>
      </c>
      <c r="M1344" t="s">
        <v>2960</v>
      </c>
      <c r="N1344" s="4">
        <f t="shared" si="146"/>
        <v>1</v>
      </c>
      <c r="O1344">
        <f t="shared" si="147"/>
        <v>29</v>
      </c>
      <c r="P1344">
        <f t="shared" si="148"/>
        <v>49</v>
      </c>
      <c r="Q1344" s="5">
        <f t="shared" si="149"/>
        <v>89.816666666666663</v>
      </c>
    </row>
    <row r="1345" spans="1:17" x14ac:dyDescent="0.2">
      <c r="A1345">
        <v>807</v>
      </c>
      <c r="B1345">
        <v>62</v>
      </c>
      <c r="C1345" t="s">
        <v>1339</v>
      </c>
      <c r="D1345" s="6">
        <v>14</v>
      </c>
      <c r="F1345" t="str">
        <f>IF(COUNTIF(D1345,"*"),"F","M")</f>
        <v>M</v>
      </c>
      <c r="G1345" t="s">
        <v>1893</v>
      </c>
      <c r="H1345" t="s">
        <v>1599</v>
      </c>
      <c r="I1345" s="2">
        <v>6.2372685185185184E-2</v>
      </c>
      <c r="J1345" t="str">
        <f t="shared" si="143"/>
        <v>1</v>
      </c>
      <c r="K1345" s="5" t="str">
        <f t="shared" si="144"/>
        <v>29</v>
      </c>
      <c r="L1345" t="str">
        <f t="shared" si="145"/>
        <v>49</v>
      </c>
      <c r="M1345" t="s">
        <v>2960</v>
      </c>
      <c r="N1345" s="4">
        <f t="shared" si="146"/>
        <v>1</v>
      </c>
      <c r="O1345">
        <f t="shared" si="147"/>
        <v>29</v>
      </c>
      <c r="P1345">
        <f t="shared" si="148"/>
        <v>49</v>
      </c>
      <c r="Q1345" s="5">
        <f t="shared" si="149"/>
        <v>89.816666666666663</v>
      </c>
    </row>
    <row r="1346" spans="1:17" x14ac:dyDescent="0.2">
      <c r="A1346">
        <v>538</v>
      </c>
      <c r="B1346">
        <v>64</v>
      </c>
      <c r="C1346" t="s">
        <v>1340</v>
      </c>
      <c r="D1346" s="6" t="s">
        <v>1634</v>
      </c>
      <c r="F1346" t="str">
        <f>IF(COUNTIF(D1346,"*"),"F","M")</f>
        <v>F</v>
      </c>
      <c r="G1346" t="s">
        <v>1832</v>
      </c>
      <c r="H1346" t="s">
        <v>1599</v>
      </c>
      <c r="I1346" s="2">
        <v>6.2430555555555552E-2</v>
      </c>
      <c r="J1346" t="str">
        <f t="shared" si="143"/>
        <v>1</v>
      </c>
      <c r="K1346" s="5" t="str">
        <f t="shared" si="144"/>
        <v>29</v>
      </c>
      <c r="L1346" t="str">
        <f t="shared" si="145"/>
        <v>54</v>
      </c>
      <c r="M1346" t="s">
        <v>2961</v>
      </c>
      <c r="N1346" s="4">
        <f t="shared" si="146"/>
        <v>1</v>
      </c>
      <c r="O1346">
        <f t="shared" si="147"/>
        <v>29</v>
      </c>
      <c r="P1346">
        <f t="shared" si="148"/>
        <v>54</v>
      </c>
      <c r="Q1346" s="5">
        <f t="shared" si="149"/>
        <v>89.9</v>
      </c>
    </row>
    <row r="1347" spans="1:17" x14ac:dyDescent="0.2">
      <c r="A1347">
        <v>539</v>
      </c>
      <c r="B1347">
        <v>65</v>
      </c>
      <c r="C1347" t="s">
        <v>1341</v>
      </c>
      <c r="D1347" s="6" t="s">
        <v>1615</v>
      </c>
      <c r="F1347" t="str">
        <f>IF(COUNTIF(D1347,"*"),"F","M")</f>
        <v>F</v>
      </c>
      <c r="G1347" t="s">
        <v>1914</v>
      </c>
      <c r="H1347" t="s">
        <v>1599</v>
      </c>
      <c r="I1347" s="2">
        <v>6.2442129629629632E-2</v>
      </c>
      <c r="J1347" t="str">
        <f t="shared" si="143"/>
        <v>1</v>
      </c>
      <c r="K1347" s="5" t="str">
        <f t="shared" si="144"/>
        <v>29</v>
      </c>
      <c r="L1347" t="str">
        <f t="shared" si="145"/>
        <v>55</v>
      </c>
      <c r="M1347" t="s">
        <v>2962</v>
      </c>
      <c r="N1347" s="4">
        <f t="shared" si="146"/>
        <v>1</v>
      </c>
      <c r="O1347">
        <f t="shared" si="147"/>
        <v>29</v>
      </c>
      <c r="P1347">
        <f t="shared" si="148"/>
        <v>55</v>
      </c>
      <c r="Q1347" s="5">
        <f t="shared" si="149"/>
        <v>89.916666666666671</v>
      </c>
    </row>
    <row r="1348" spans="1:17" x14ac:dyDescent="0.2">
      <c r="A1348">
        <v>808</v>
      </c>
      <c r="B1348">
        <v>71</v>
      </c>
      <c r="C1348" t="s">
        <v>1342</v>
      </c>
      <c r="D1348" s="6">
        <v>42</v>
      </c>
      <c r="F1348" t="str">
        <f>IF(COUNTIF(D1348,"*"),"F","M")</f>
        <v>M</v>
      </c>
      <c r="G1348" t="s">
        <v>1701</v>
      </c>
      <c r="H1348" t="s">
        <v>1599</v>
      </c>
      <c r="I1348" s="2">
        <v>6.2476851851851846E-2</v>
      </c>
      <c r="J1348" t="str">
        <f t="shared" si="143"/>
        <v>1</v>
      </c>
      <c r="K1348" s="5" t="str">
        <f t="shared" si="144"/>
        <v>29</v>
      </c>
      <c r="L1348" t="str">
        <f t="shared" si="145"/>
        <v>58</v>
      </c>
      <c r="M1348" t="s">
        <v>2963</v>
      </c>
      <c r="N1348" s="4">
        <f t="shared" si="146"/>
        <v>1</v>
      </c>
      <c r="O1348">
        <f t="shared" si="147"/>
        <v>29</v>
      </c>
      <c r="P1348">
        <f t="shared" si="148"/>
        <v>58</v>
      </c>
      <c r="Q1348" s="5">
        <f t="shared" si="149"/>
        <v>89.966666666666669</v>
      </c>
    </row>
    <row r="1349" spans="1:17" x14ac:dyDescent="0.2">
      <c r="A1349">
        <v>540</v>
      </c>
      <c r="B1349">
        <v>47</v>
      </c>
      <c r="C1349" t="s">
        <v>1343</v>
      </c>
      <c r="D1349" s="6" t="s">
        <v>1654</v>
      </c>
      <c r="F1349" t="str">
        <f>IF(COUNTIF(D1349,"*"),"F","M")</f>
        <v>F</v>
      </c>
      <c r="G1349" t="s">
        <v>1701</v>
      </c>
      <c r="H1349" t="s">
        <v>1599</v>
      </c>
      <c r="I1349" s="2">
        <v>6.2476851851851846E-2</v>
      </c>
      <c r="J1349" t="str">
        <f t="shared" si="143"/>
        <v>1</v>
      </c>
      <c r="K1349" s="5" t="str">
        <f t="shared" si="144"/>
        <v>29</v>
      </c>
      <c r="L1349" t="str">
        <f t="shared" si="145"/>
        <v>58</v>
      </c>
      <c r="M1349" t="s">
        <v>2963</v>
      </c>
      <c r="N1349" s="4">
        <f t="shared" si="146"/>
        <v>1</v>
      </c>
      <c r="O1349">
        <f t="shared" si="147"/>
        <v>29</v>
      </c>
      <c r="P1349">
        <f t="shared" si="148"/>
        <v>58</v>
      </c>
      <c r="Q1349" s="5">
        <f t="shared" si="149"/>
        <v>89.966666666666669</v>
      </c>
    </row>
    <row r="1350" spans="1:17" x14ac:dyDescent="0.2">
      <c r="A1350">
        <v>809</v>
      </c>
      <c r="B1350">
        <v>77</v>
      </c>
      <c r="C1350" t="s">
        <v>1344</v>
      </c>
      <c r="D1350" s="6">
        <v>30</v>
      </c>
      <c r="F1350" t="str">
        <f>IF(COUNTIF(D1350,"*"),"F","M")</f>
        <v>M</v>
      </c>
      <c r="G1350" t="s">
        <v>1750</v>
      </c>
      <c r="H1350" t="s">
        <v>1599</v>
      </c>
      <c r="I1350" s="2">
        <v>6.2488425925925926E-2</v>
      </c>
      <c r="J1350" t="str">
        <f t="shared" si="143"/>
        <v>1</v>
      </c>
      <c r="K1350" s="5" t="str">
        <f t="shared" si="144"/>
        <v>29</v>
      </c>
      <c r="L1350" t="str">
        <f t="shared" si="145"/>
        <v>59</v>
      </c>
      <c r="M1350" t="s">
        <v>2964</v>
      </c>
      <c r="N1350" s="4">
        <f t="shared" si="146"/>
        <v>1</v>
      </c>
      <c r="O1350">
        <f t="shared" si="147"/>
        <v>29</v>
      </c>
      <c r="P1350">
        <f t="shared" si="148"/>
        <v>59</v>
      </c>
      <c r="Q1350" s="5">
        <f t="shared" si="149"/>
        <v>89.983333333333334</v>
      </c>
    </row>
    <row r="1351" spans="1:17" x14ac:dyDescent="0.2">
      <c r="A1351">
        <v>810</v>
      </c>
      <c r="C1351" t="s">
        <v>1345</v>
      </c>
      <c r="D1351" s="6" t="s">
        <v>1601</v>
      </c>
      <c r="F1351" t="str">
        <f>IF(COUNTIF(D1351,"*"),"F","M")</f>
        <v>F</v>
      </c>
      <c r="G1351" t="s">
        <v>1601</v>
      </c>
      <c r="H1351" t="s">
        <v>1601</v>
      </c>
      <c r="I1351" s="2">
        <v>6.2523148148148147E-2</v>
      </c>
      <c r="J1351" t="str">
        <f t="shared" si="143"/>
        <v>1</v>
      </c>
      <c r="K1351" s="5" t="str">
        <f t="shared" si="144"/>
        <v>30</v>
      </c>
      <c r="L1351" t="str">
        <f t="shared" si="145"/>
        <v>02</v>
      </c>
      <c r="M1351" t="s">
        <v>2965</v>
      </c>
      <c r="N1351" s="4">
        <f t="shared" si="146"/>
        <v>1</v>
      </c>
      <c r="O1351">
        <f t="shared" si="147"/>
        <v>30</v>
      </c>
      <c r="P1351">
        <f t="shared" si="148"/>
        <v>2</v>
      </c>
      <c r="Q1351" s="5">
        <f t="shared" si="149"/>
        <v>90.033333333333331</v>
      </c>
    </row>
    <row r="1352" spans="1:17" x14ac:dyDescent="0.2">
      <c r="A1352">
        <v>541</v>
      </c>
      <c r="B1352">
        <v>63</v>
      </c>
      <c r="C1352" t="s">
        <v>1346</v>
      </c>
      <c r="D1352" s="6" t="s">
        <v>1639</v>
      </c>
      <c r="F1352" t="str">
        <f>IF(COUNTIF(D1352,"*"),"F","M")</f>
        <v>F</v>
      </c>
      <c r="G1352" t="s">
        <v>1832</v>
      </c>
      <c r="H1352" t="s">
        <v>1599</v>
      </c>
      <c r="I1352" s="2">
        <v>6.2546296296296294E-2</v>
      </c>
      <c r="J1352" t="str">
        <f t="shared" si="143"/>
        <v>1</v>
      </c>
      <c r="K1352" s="5" t="str">
        <f t="shared" si="144"/>
        <v>30</v>
      </c>
      <c r="L1352" t="str">
        <f t="shared" si="145"/>
        <v>04</v>
      </c>
      <c r="M1352" t="s">
        <v>2966</v>
      </c>
      <c r="N1352" s="4">
        <f t="shared" si="146"/>
        <v>1</v>
      </c>
      <c r="O1352">
        <f t="shared" si="147"/>
        <v>30</v>
      </c>
      <c r="P1352">
        <f t="shared" si="148"/>
        <v>4</v>
      </c>
      <c r="Q1352" s="5">
        <f t="shared" si="149"/>
        <v>90.066666666666663</v>
      </c>
    </row>
    <row r="1353" spans="1:17" x14ac:dyDescent="0.2">
      <c r="A1353">
        <v>811</v>
      </c>
      <c r="B1353">
        <v>80</v>
      </c>
      <c r="C1353" t="s">
        <v>1347</v>
      </c>
      <c r="D1353" s="6">
        <v>25</v>
      </c>
      <c r="F1353" t="str">
        <f>IF(COUNTIF(D1353,"*"),"F","M")</f>
        <v>M</v>
      </c>
      <c r="G1353" t="s">
        <v>1832</v>
      </c>
      <c r="H1353" t="s">
        <v>1599</v>
      </c>
      <c r="I1353" s="2">
        <v>6.2546296296296294E-2</v>
      </c>
      <c r="J1353" t="str">
        <f t="shared" si="143"/>
        <v>1</v>
      </c>
      <c r="K1353" s="5" t="str">
        <f t="shared" si="144"/>
        <v>30</v>
      </c>
      <c r="L1353" t="str">
        <f t="shared" si="145"/>
        <v>04</v>
      </c>
      <c r="M1353" t="s">
        <v>2966</v>
      </c>
      <c r="N1353" s="4">
        <f t="shared" si="146"/>
        <v>1</v>
      </c>
      <c r="O1353">
        <f t="shared" si="147"/>
        <v>30</v>
      </c>
      <c r="P1353">
        <f t="shared" si="148"/>
        <v>4</v>
      </c>
      <c r="Q1353" s="5">
        <f t="shared" si="149"/>
        <v>90.066666666666663</v>
      </c>
    </row>
    <row r="1354" spans="1:17" x14ac:dyDescent="0.2">
      <c r="A1354">
        <v>812</v>
      </c>
      <c r="B1354">
        <v>81</v>
      </c>
      <c r="C1354" t="s">
        <v>1348</v>
      </c>
      <c r="D1354" s="6">
        <v>29</v>
      </c>
      <c r="F1354" t="str">
        <f>IF(COUNTIF(D1354,"*"),"F","M")</f>
        <v>M</v>
      </c>
      <c r="G1354" t="s">
        <v>1961</v>
      </c>
      <c r="H1354" t="s">
        <v>1599</v>
      </c>
      <c r="I1354" s="2">
        <v>6.2581018518518508E-2</v>
      </c>
      <c r="J1354" t="str">
        <f t="shared" si="143"/>
        <v>1</v>
      </c>
      <c r="K1354" s="5" t="str">
        <f t="shared" si="144"/>
        <v>30</v>
      </c>
      <c r="L1354" t="str">
        <f t="shared" si="145"/>
        <v>07</v>
      </c>
      <c r="M1354" t="s">
        <v>2967</v>
      </c>
      <c r="N1354" s="4">
        <f t="shared" si="146"/>
        <v>1</v>
      </c>
      <c r="O1354">
        <f t="shared" si="147"/>
        <v>30</v>
      </c>
      <c r="P1354">
        <f t="shared" si="148"/>
        <v>7</v>
      </c>
      <c r="Q1354" s="5">
        <f t="shared" si="149"/>
        <v>90.11666666666666</v>
      </c>
    </row>
    <row r="1355" spans="1:17" x14ac:dyDescent="0.2">
      <c r="A1355">
        <v>813</v>
      </c>
      <c r="B1355">
        <v>98</v>
      </c>
      <c r="C1355" t="s">
        <v>1349</v>
      </c>
      <c r="D1355" s="6">
        <v>35</v>
      </c>
      <c r="F1355" t="str">
        <f>IF(COUNTIF(D1355,"*"),"F","M")</f>
        <v>M</v>
      </c>
      <c r="G1355" t="s">
        <v>1743</v>
      </c>
      <c r="H1355" t="s">
        <v>1599</v>
      </c>
      <c r="I1355" s="2">
        <v>6.267361111111111E-2</v>
      </c>
      <c r="J1355" t="str">
        <f t="shared" si="143"/>
        <v>1</v>
      </c>
      <c r="K1355" s="5" t="str">
        <f t="shared" si="144"/>
        <v>30</v>
      </c>
      <c r="L1355" t="str">
        <f t="shared" si="145"/>
        <v>15</v>
      </c>
      <c r="M1355" t="s">
        <v>2968</v>
      </c>
      <c r="N1355" s="4">
        <f t="shared" si="146"/>
        <v>1</v>
      </c>
      <c r="O1355">
        <f t="shared" si="147"/>
        <v>30</v>
      </c>
      <c r="P1355">
        <f t="shared" si="148"/>
        <v>15</v>
      </c>
      <c r="Q1355" s="5">
        <f t="shared" si="149"/>
        <v>90.25</v>
      </c>
    </row>
    <row r="1356" spans="1:17" x14ac:dyDescent="0.2">
      <c r="A1356">
        <v>542</v>
      </c>
      <c r="B1356">
        <v>70</v>
      </c>
      <c r="C1356" t="s">
        <v>1350</v>
      </c>
      <c r="D1356" s="6" t="s">
        <v>1620</v>
      </c>
      <c r="F1356" t="str">
        <f>IF(COUNTIF(D1356,"*"),"F","M")</f>
        <v>F</v>
      </c>
      <c r="G1356" t="s">
        <v>1959</v>
      </c>
      <c r="H1356" t="s">
        <v>1599</v>
      </c>
      <c r="I1356" s="2">
        <v>6.2708333333333324E-2</v>
      </c>
      <c r="J1356" t="str">
        <f t="shared" si="143"/>
        <v>1</v>
      </c>
      <c r="K1356" s="5" t="str">
        <f t="shared" si="144"/>
        <v>30</v>
      </c>
      <c r="L1356" t="str">
        <f t="shared" si="145"/>
        <v>18</v>
      </c>
      <c r="M1356" t="s">
        <v>2969</v>
      </c>
      <c r="N1356" s="4">
        <f t="shared" si="146"/>
        <v>1</v>
      </c>
      <c r="O1356">
        <f t="shared" si="147"/>
        <v>30</v>
      </c>
      <c r="P1356">
        <f t="shared" si="148"/>
        <v>18</v>
      </c>
      <c r="Q1356" s="5">
        <f t="shared" si="149"/>
        <v>90.3</v>
      </c>
    </row>
    <row r="1357" spans="1:17" x14ac:dyDescent="0.2">
      <c r="A1357">
        <v>543</v>
      </c>
      <c r="B1357">
        <v>48</v>
      </c>
      <c r="C1357" t="s">
        <v>1351</v>
      </c>
      <c r="D1357" s="6" t="s">
        <v>1649</v>
      </c>
      <c r="F1357" t="str">
        <f>IF(COUNTIF(D1357,"*"),"F","M")</f>
        <v>F</v>
      </c>
      <c r="G1357" t="s">
        <v>1701</v>
      </c>
      <c r="H1357" t="s">
        <v>1599</v>
      </c>
      <c r="I1357" s="2">
        <v>6.2743055555555552E-2</v>
      </c>
      <c r="J1357" t="str">
        <f t="shared" si="143"/>
        <v>1</v>
      </c>
      <c r="K1357" s="5" t="str">
        <f t="shared" si="144"/>
        <v>30</v>
      </c>
      <c r="L1357" t="str">
        <f t="shared" si="145"/>
        <v>21</v>
      </c>
      <c r="M1357" t="s">
        <v>2970</v>
      </c>
      <c r="N1357" s="4">
        <f t="shared" si="146"/>
        <v>1</v>
      </c>
      <c r="O1357">
        <f t="shared" si="147"/>
        <v>30</v>
      </c>
      <c r="P1357">
        <f t="shared" si="148"/>
        <v>21</v>
      </c>
      <c r="Q1357" s="5">
        <f t="shared" si="149"/>
        <v>90.35</v>
      </c>
    </row>
    <row r="1358" spans="1:17" x14ac:dyDescent="0.2">
      <c r="A1358">
        <v>544</v>
      </c>
      <c r="B1358">
        <v>19</v>
      </c>
      <c r="C1358" t="s">
        <v>1352</v>
      </c>
      <c r="D1358" s="6" t="s">
        <v>1623</v>
      </c>
      <c r="F1358" t="str">
        <f>IF(COUNTIF(D1358,"*"),"F","M")</f>
        <v>F</v>
      </c>
      <c r="G1358" t="s">
        <v>1909</v>
      </c>
      <c r="H1358" t="s">
        <v>1599</v>
      </c>
      <c r="I1358" s="2">
        <v>6.2870370370370368E-2</v>
      </c>
      <c r="J1358" t="str">
        <f t="shared" si="143"/>
        <v>1</v>
      </c>
      <c r="K1358" s="5" t="str">
        <f t="shared" si="144"/>
        <v>30</v>
      </c>
      <c r="L1358" t="str">
        <f t="shared" si="145"/>
        <v>32</v>
      </c>
      <c r="M1358" t="s">
        <v>2971</v>
      </c>
      <c r="N1358" s="4">
        <f t="shared" si="146"/>
        <v>1</v>
      </c>
      <c r="O1358">
        <f t="shared" si="147"/>
        <v>30</v>
      </c>
      <c r="P1358">
        <f t="shared" si="148"/>
        <v>32</v>
      </c>
      <c r="Q1358" s="5">
        <f t="shared" si="149"/>
        <v>90.533333333333331</v>
      </c>
    </row>
    <row r="1359" spans="1:17" x14ac:dyDescent="0.2">
      <c r="A1359">
        <v>545</v>
      </c>
      <c r="B1359">
        <v>49</v>
      </c>
      <c r="C1359" t="s">
        <v>1353</v>
      </c>
      <c r="D1359" s="6" t="s">
        <v>1626</v>
      </c>
      <c r="F1359" t="str">
        <f>IF(COUNTIF(D1359,"*"),"F","M")</f>
        <v>F</v>
      </c>
      <c r="G1359" t="s">
        <v>1678</v>
      </c>
      <c r="H1359" t="s">
        <v>1600</v>
      </c>
      <c r="I1359" s="2">
        <v>6.3043981481481479E-2</v>
      </c>
      <c r="J1359" t="str">
        <f t="shared" si="143"/>
        <v>1</v>
      </c>
      <c r="K1359" s="5" t="str">
        <f t="shared" si="144"/>
        <v>30</v>
      </c>
      <c r="L1359" t="str">
        <f t="shared" si="145"/>
        <v>47</v>
      </c>
      <c r="M1359" t="s">
        <v>2972</v>
      </c>
      <c r="N1359" s="4">
        <f t="shared" si="146"/>
        <v>1</v>
      </c>
      <c r="O1359">
        <f t="shared" si="147"/>
        <v>30</v>
      </c>
      <c r="P1359">
        <f t="shared" si="148"/>
        <v>47</v>
      </c>
      <c r="Q1359" s="5">
        <f t="shared" si="149"/>
        <v>90.783333333333331</v>
      </c>
    </row>
    <row r="1360" spans="1:17" x14ac:dyDescent="0.2">
      <c r="A1360">
        <v>546</v>
      </c>
      <c r="B1360">
        <v>25</v>
      </c>
      <c r="C1360" t="s">
        <v>1354</v>
      </c>
      <c r="D1360" s="6" t="s">
        <v>1652</v>
      </c>
      <c r="F1360" t="str">
        <f>IF(COUNTIF(D1360,"*"),"F","M")</f>
        <v>F</v>
      </c>
      <c r="G1360" t="s">
        <v>1678</v>
      </c>
      <c r="H1360" t="s">
        <v>1600</v>
      </c>
      <c r="I1360" s="2">
        <v>6.3043981481481479E-2</v>
      </c>
      <c r="J1360" t="str">
        <f t="shared" si="143"/>
        <v>1</v>
      </c>
      <c r="K1360" s="5" t="str">
        <f t="shared" si="144"/>
        <v>30</v>
      </c>
      <c r="L1360" t="str">
        <f t="shared" si="145"/>
        <v>47</v>
      </c>
      <c r="M1360" t="s">
        <v>2972</v>
      </c>
      <c r="N1360" s="4">
        <f t="shared" si="146"/>
        <v>1</v>
      </c>
      <c r="O1360">
        <f t="shared" si="147"/>
        <v>30</v>
      </c>
      <c r="P1360">
        <f t="shared" si="148"/>
        <v>47</v>
      </c>
      <c r="Q1360" s="5">
        <f t="shared" si="149"/>
        <v>90.783333333333331</v>
      </c>
    </row>
    <row r="1361" spans="1:17" x14ac:dyDescent="0.2">
      <c r="A1361">
        <v>547</v>
      </c>
      <c r="B1361">
        <v>66</v>
      </c>
      <c r="C1361" t="s">
        <v>1355</v>
      </c>
      <c r="D1361" s="6" t="s">
        <v>1638</v>
      </c>
      <c r="F1361" t="str">
        <f>IF(COUNTIF(D1361,"*"),"F","M")</f>
        <v>F</v>
      </c>
      <c r="G1361" t="s">
        <v>1705</v>
      </c>
      <c r="H1361" t="s">
        <v>1599</v>
      </c>
      <c r="I1361" s="2">
        <v>6.3171296296296295E-2</v>
      </c>
      <c r="J1361" t="str">
        <f t="shared" si="143"/>
        <v>1</v>
      </c>
      <c r="K1361" s="5" t="str">
        <f t="shared" si="144"/>
        <v>30</v>
      </c>
      <c r="L1361" t="str">
        <f t="shared" si="145"/>
        <v>58</v>
      </c>
      <c r="M1361" t="s">
        <v>2973</v>
      </c>
      <c r="N1361" s="4">
        <f t="shared" si="146"/>
        <v>1</v>
      </c>
      <c r="O1361">
        <f t="shared" si="147"/>
        <v>30</v>
      </c>
      <c r="P1361">
        <f t="shared" si="148"/>
        <v>58</v>
      </c>
      <c r="Q1361" s="5">
        <f t="shared" si="149"/>
        <v>90.966666666666669</v>
      </c>
    </row>
    <row r="1362" spans="1:17" x14ac:dyDescent="0.2">
      <c r="A1362">
        <v>548</v>
      </c>
      <c r="B1362">
        <v>42</v>
      </c>
      <c r="C1362" t="s">
        <v>1356</v>
      </c>
      <c r="D1362" s="6" t="s">
        <v>1642</v>
      </c>
      <c r="F1362" t="str">
        <f>IF(COUNTIF(D1362,"*"),"F","M")</f>
        <v>F</v>
      </c>
      <c r="G1362" t="s">
        <v>1856</v>
      </c>
      <c r="H1362" t="s">
        <v>1599</v>
      </c>
      <c r="I1362" s="2">
        <v>6.3182870370370361E-2</v>
      </c>
      <c r="J1362" t="str">
        <f t="shared" si="143"/>
        <v>1</v>
      </c>
      <c r="K1362" s="5" t="str">
        <f t="shared" si="144"/>
        <v>30</v>
      </c>
      <c r="L1362" t="str">
        <f t="shared" si="145"/>
        <v>59</v>
      </c>
      <c r="M1362" t="s">
        <v>2974</v>
      </c>
      <c r="N1362" s="4">
        <f t="shared" si="146"/>
        <v>1</v>
      </c>
      <c r="O1362">
        <f t="shared" si="147"/>
        <v>30</v>
      </c>
      <c r="P1362">
        <f t="shared" si="148"/>
        <v>59</v>
      </c>
      <c r="Q1362" s="5">
        <f t="shared" si="149"/>
        <v>90.983333333333334</v>
      </c>
    </row>
    <row r="1363" spans="1:17" x14ac:dyDescent="0.2">
      <c r="A1363">
        <v>549</v>
      </c>
      <c r="B1363">
        <v>93</v>
      </c>
      <c r="C1363" t="s">
        <v>1357</v>
      </c>
      <c r="D1363" s="6" t="s">
        <v>1617</v>
      </c>
      <c r="F1363" t="str">
        <f>IF(COUNTIF(D1363,"*"),"F","M")</f>
        <v>F</v>
      </c>
      <c r="G1363" t="s">
        <v>1678</v>
      </c>
      <c r="H1363" t="s">
        <v>1600</v>
      </c>
      <c r="I1363" s="2">
        <v>6.3194444444444442E-2</v>
      </c>
      <c r="J1363" t="str">
        <f t="shared" si="143"/>
        <v>1</v>
      </c>
      <c r="K1363" s="5" t="str">
        <f t="shared" si="144"/>
        <v>31</v>
      </c>
      <c r="L1363" t="str">
        <f t="shared" si="145"/>
        <v>00</v>
      </c>
      <c r="M1363" t="s">
        <v>2975</v>
      </c>
      <c r="N1363" s="4">
        <f t="shared" si="146"/>
        <v>1</v>
      </c>
      <c r="O1363">
        <f t="shared" si="147"/>
        <v>31</v>
      </c>
      <c r="P1363">
        <f t="shared" si="148"/>
        <v>0</v>
      </c>
      <c r="Q1363" s="5">
        <f t="shared" si="149"/>
        <v>91</v>
      </c>
    </row>
    <row r="1364" spans="1:17" x14ac:dyDescent="0.2">
      <c r="A1364">
        <v>550</v>
      </c>
      <c r="B1364">
        <v>94</v>
      </c>
      <c r="C1364" t="s">
        <v>1358</v>
      </c>
      <c r="D1364" s="6" t="s">
        <v>1627</v>
      </c>
      <c r="F1364" t="str">
        <f>IF(COUNTIF(D1364,"*"),"F","M")</f>
        <v>F</v>
      </c>
      <c r="G1364" t="s">
        <v>1678</v>
      </c>
      <c r="H1364" t="s">
        <v>1600</v>
      </c>
      <c r="I1364" s="2">
        <v>6.3194444444444442E-2</v>
      </c>
      <c r="J1364" t="str">
        <f t="shared" si="143"/>
        <v>1</v>
      </c>
      <c r="K1364" s="5" t="str">
        <f t="shared" si="144"/>
        <v>31</v>
      </c>
      <c r="L1364" t="str">
        <f t="shared" si="145"/>
        <v>00</v>
      </c>
      <c r="M1364" t="s">
        <v>2975</v>
      </c>
      <c r="N1364" s="4">
        <f t="shared" si="146"/>
        <v>1</v>
      </c>
      <c r="O1364">
        <f t="shared" si="147"/>
        <v>31</v>
      </c>
      <c r="P1364">
        <f t="shared" si="148"/>
        <v>0</v>
      </c>
      <c r="Q1364" s="5">
        <f t="shared" si="149"/>
        <v>91</v>
      </c>
    </row>
    <row r="1365" spans="1:17" x14ac:dyDescent="0.2">
      <c r="A1365">
        <v>551</v>
      </c>
      <c r="B1365">
        <v>95</v>
      </c>
      <c r="C1365" t="s">
        <v>1359</v>
      </c>
      <c r="D1365" s="6" t="s">
        <v>1625</v>
      </c>
      <c r="F1365" t="str">
        <f>IF(COUNTIF(D1365,"*"),"F","M")</f>
        <v>F</v>
      </c>
      <c r="G1365" t="s">
        <v>1678</v>
      </c>
      <c r="H1365" t="s">
        <v>1600</v>
      </c>
      <c r="I1365" s="2">
        <v>6.3194444444444442E-2</v>
      </c>
      <c r="J1365" t="str">
        <f t="shared" si="143"/>
        <v>1</v>
      </c>
      <c r="K1365" s="5" t="str">
        <f t="shared" si="144"/>
        <v>31</v>
      </c>
      <c r="L1365" t="str">
        <f t="shared" si="145"/>
        <v>00</v>
      </c>
      <c r="M1365" t="s">
        <v>2975</v>
      </c>
      <c r="N1365" s="4">
        <f t="shared" si="146"/>
        <v>1</v>
      </c>
      <c r="O1365">
        <f t="shared" si="147"/>
        <v>31</v>
      </c>
      <c r="P1365">
        <f t="shared" si="148"/>
        <v>0</v>
      </c>
      <c r="Q1365" s="5">
        <f t="shared" si="149"/>
        <v>91</v>
      </c>
    </row>
    <row r="1366" spans="1:17" x14ac:dyDescent="0.2">
      <c r="A1366">
        <v>552</v>
      </c>
      <c r="B1366">
        <v>26</v>
      </c>
      <c r="C1366" t="s">
        <v>1360</v>
      </c>
      <c r="D1366" s="6" t="s">
        <v>1636</v>
      </c>
      <c r="F1366" t="str">
        <f>IF(COUNTIF(D1366,"*"),"F","M")</f>
        <v>F</v>
      </c>
      <c r="G1366" t="s">
        <v>1844</v>
      </c>
      <c r="H1366" t="s">
        <v>2004</v>
      </c>
      <c r="I1366" s="2">
        <v>6.3194444444444442E-2</v>
      </c>
      <c r="J1366" t="str">
        <f t="shared" si="143"/>
        <v>1</v>
      </c>
      <c r="K1366" s="5" t="str">
        <f t="shared" si="144"/>
        <v>31</v>
      </c>
      <c r="L1366" t="str">
        <f t="shared" si="145"/>
        <v>00</v>
      </c>
      <c r="M1366" t="s">
        <v>2975</v>
      </c>
      <c r="N1366" s="4">
        <f t="shared" si="146"/>
        <v>1</v>
      </c>
      <c r="O1366">
        <f t="shared" si="147"/>
        <v>31</v>
      </c>
      <c r="P1366">
        <f t="shared" si="148"/>
        <v>0</v>
      </c>
      <c r="Q1366" s="5">
        <f t="shared" si="149"/>
        <v>91</v>
      </c>
    </row>
    <row r="1367" spans="1:17" x14ac:dyDescent="0.2">
      <c r="A1367">
        <v>553</v>
      </c>
      <c r="B1367">
        <v>71</v>
      </c>
      <c r="C1367" t="s">
        <v>1361</v>
      </c>
      <c r="D1367" s="6" t="s">
        <v>1633</v>
      </c>
      <c r="F1367" t="str">
        <f>IF(COUNTIF(D1367,"*"),"F","M")</f>
        <v>F</v>
      </c>
      <c r="G1367" t="s">
        <v>1726</v>
      </c>
      <c r="H1367" t="s">
        <v>1599</v>
      </c>
      <c r="I1367" s="2">
        <v>6.3206018518518522E-2</v>
      </c>
      <c r="J1367" t="str">
        <f t="shared" ref="J1367:J1430" si="150">MID(M1367,2,1)</f>
        <v>1</v>
      </c>
      <c r="K1367" s="5" t="str">
        <f t="shared" ref="K1367:K1430" si="151">MID(M1367,4,2)</f>
        <v>31</v>
      </c>
      <c r="L1367" t="str">
        <f t="shared" ref="L1367:L1430" si="152">MID(M1367,7,2)</f>
        <v>01</v>
      </c>
      <c r="M1367" t="s">
        <v>2976</v>
      </c>
      <c r="N1367" s="4">
        <f t="shared" si="146"/>
        <v>1</v>
      </c>
      <c r="O1367">
        <f t="shared" si="147"/>
        <v>31</v>
      </c>
      <c r="P1367">
        <f t="shared" si="148"/>
        <v>1</v>
      </c>
      <c r="Q1367" s="5">
        <f t="shared" si="149"/>
        <v>91.016666666666666</v>
      </c>
    </row>
    <row r="1368" spans="1:17" x14ac:dyDescent="0.2">
      <c r="A1368">
        <v>814</v>
      </c>
      <c r="B1368">
        <v>63</v>
      </c>
      <c r="C1368" t="s">
        <v>1362</v>
      </c>
      <c r="D1368" s="6">
        <v>12</v>
      </c>
      <c r="F1368" t="str">
        <f>IF(COUNTIF(D1368,"*"),"F","M")</f>
        <v>M</v>
      </c>
      <c r="G1368" t="s">
        <v>1726</v>
      </c>
      <c r="H1368" t="s">
        <v>1599</v>
      </c>
      <c r="I1368" s="2">
        <v>6.3206018518518522E-2</v>
      </c>
      <c r="J1368" t="str">
        <f t="shared" si="150"/>
        <v>1</v>
      </c>
      <c r="K1368" s="5" t="str">
        <f t="shared" si="151"/>
        <v>31</v>
      </c>
      <c r="L1368" t="str">
        <f t="shared" si="152"/>
        <v>01</v>
      </c>
      <c r="M1368" t="s">
        <v>2976</v>
      </c>
      <c r="N1368" s="4">
        <f t="shared" ref="N1368:N1431" si="153">J1368+0</f>
        <v>1</v>
      </c>
      <c r="O1368">
        <f t="shared" ref="O1368:O1431" si="154">0+K1368</f>
        <v>31</v>
      </c>
      <c r="P1368">
        <f t="shared" ref="P1368:P1431" si="155">0+L1368</f>
        <v>1</v>
      </c>
      <c r="Q1368" s="5">
        <f t="shared" ref="Q1368:Q1431" si="156">SUM(N1368*60)+(O1368*1)+(L1368/60)</f>
        <v>91.016666666666666</v>
      </c>
    </row>
    <row r="1369" spans="1:17" x14ac:dyDescent="0.2">
      <c r="A1369">
        <v>815</v>
      </c>
      <c r="B1369">
        <v>58</v>
      </c>
      <c r="C1369" t="s">
        <v>1363</v>
      </c>
      <c r="D1369" s="6">
        <v>52</v>
      </c>
      <c r="F1369" t="str">
        <f>IF(COUNTIF(D1369,"*"),"F","M")</f>
        <v>M</v>
      </c>
      <c r="G1369" t="s">
        <v>1678</v>
      </c>
      <c r="H1369" t="s">
        <v>1600</v>
      </c>
      <c r="I1369" s="2">
        <v>6.3379629629629633E-2</v>
      </c>
      <c r="J1369" t="str">
        <f t="shared" si="150"/>
        <v>1</v>
      </c>
      <c r="K1369" s="5" t="str">
        <f t="shared" si="151"/>
        <v>31</v>
      </c>
      <c r="L1369" t="str">
        <f t="shared" si="152"/>
        <v>16</v>
      </c>
      <c r="M1369" t="s">
        <v>2977</v>
      </c>
      <c r="N1369" s="4">
        <f t="shared" si="153"/>
        <v>1</v>
      </c>
      <c r="O1369">
        <f t="shared" si="154"/>
        <v>31</v>
      </c>
      <c r="P1369">
        <f t="shared" si="155"/>
        <v>16</v>
      </c>
      <c r="Q1369" s="5">
        <f t="shared" si="156"/>
        <v>91.266666666666666</v>
      </c>
    </row>
    <row r="1370" spans="1:17" x14ac:dyDescent="0.2">
      <c r="A1370">
        <v>554</v>
      </c>
      <c r="B1370">
        <v>67</v>
      </c>
      <c r="C1370" t="s">
        <v>1364</v>
      </c>
      <c r="D1370" s="6" t="s">
        <v>1630</v>
      </c>
      <c r="F1370" t="str">
        <f>IF(COUNTIF(D1370,"*"),"F","M")</f>
        <v>F</v>
      </c>
      <c r="G1370" t="s">
        <v>1782</v>
      </c>
      <c r="H1370" t="s">
        <v>1599</v>
      </c>
      <c r="I1370" s="2">
        <v>6.3414351851851847E-2</v>
      </c>
      <c r="J1370" t="str">
        <f t="shared" si="150"/>
        <v>1</v>
      </c>
      <c r="K1370" s="5" t="str">
        <f t="shared" si="151"/>
        <v>31</v>
      </c>
      <c r="L1370" t="str">
        <f t="shared" si="152"/>
        <v>19</v>
      </c>
      <c r="M1370" t="s">
        <v>2978</v>
      </c>
      <c r="N1370" s="4">
        <f t="shared" si="153"/>
        <v>1</v>
      </c>
      <c r="O1370">
        <f t="shared" si="154"/>
        <v>31</v>
      </c>
      <c r="P1370">
        <f t="shared" si="155"/>
        <v>19</v>
      </c>
      <c r="Q1370" s="5">
        <f t="shared" si="156"/>
        <v>91.316666666666663</v>
      </c>
    </row>
    <row r="1371" spans="1:17" x14ac:dyDescent="0.2">
      <c r="A1371">
        <v>816</v>
      </c>
      <c r="B1371">
        <v>6</v>
      </c>
      <c r="C1371" t="s">
        <v>1365</v>
      </c>
      <c r="D1371" s="6">
        <v>83</v>
      </c>
      <c r="F1371" t="str">
        <f>IF(COUNTIF(D1371,"*"),"F","M")</f>
        <v>M</v>
      </c>
      <c r="G1371" t="s">
        <v>1751</v>
      </c>
      <c r="H1371" t="s">
        <v>1599</v>
      </c>
      <c r="I1371" s="2">
        <v>6.3425925925925927E-2</v>
      </c>
      <c r="J1371" t="str">
        <f t="shared" si="150"/>
        <v>1</v>
      </c>
      <c r="K1371" s="5" t="str">
        <f t="shared" si="151"/>
        <v>31</v>
      </c>
      <c r="L1371" t="str">
        <f t="shared" si="152"/>
        <v>20</v>
      </c>
      <c r="M1371" t="s">
        <v>2979</v>
      </c>
      <c r="N1371" s="4">
        <f t="shared" si="153"/>
        <v>1</v>
      </c>
      <c r="O1371">
        <f t="shared" si="154"/>
        <v>31</v>
      </c>
      <c r="P1371">
        <f t="shared" si="155"/>
        <v>20</v>
      </c>
      <c r="Q1371" s="5">
        <f t="shared" si="156"/>
        <v>91.333333333333329</v>
      </c>
    </row>
    <row r="1372" spans="1:17" x14ac:dyDescent="0.2">
      <c r="A1372">
        <v>555</v>
      </c>
      <c r="B1372">
        <v>43</v>
      </c>
      <c r="C1372" t="s">
        <v>1366</v>
      </c>
      <c r="D1372" s="6" t="s">
        <v>1624</v>
      </c>
      <c r="F1372" t="str">
        <f>IF(COUNTIF(D1372,"*"),"F","M")</f>
        <v>F</v>
      </c>
      <c r="G1372" t="s">
        <v>1782</v>
      </c>
      <c r="H1372" t="s">
        <v>1599</v>
      </c>
      <c r="I1372" s="2">
        <v>6.3472222222222222E-2</v>
      </c>
      <c r="J1372" t="str">
        <f t="shared" si="150"/>
        <v>1</v>
      </c>
      <c r="K1372" s="5" t="str">
        <f t="shared" si="151"/>
        <v>31</v>
      </c>
      <c r="L1372" t="str">
        <f t="shared" si="152"/>
        <v>24</v>
      </c>
      <c r="M1372" t="s">
        <v>2980</v>
      </c>
      <c r="N1372" s="4">
        <f t="shared" si="153"/>
        <v>1</v>
      </c>
      <c r="O1372">
        <f t="shared" si="154"/>
        <v>31</v>
      </c>
      <c r="P1372">
        <f t="shared" si="155"/>
        <v>24</v>
      </c>
      <c r="Q1372" s="5">
        <f t="shared" si="156"/>
        <v>91.4</v>
      </c>
    </row>
    <row r="1373" spans="1:17" x14ac:dyDescent="0.2">
      <c r="A1373">
        <v>556</v>
      </c>
      <c r="B1373">
        <v>51</v>
      </c>
      <c r="C1373" t="s">
        <v>1367</v>
      </c>
      <c r="D1373" s="6" t="s">
        <v>1648</v>
      </c>
      <c r="F1373" t="str">
        <f>IF(COUNTIF(D1373,"*"),"F","M")</f>
        <v>F</v>
      </c>
      <c r="G1373" t="s">
        <v>1743</v>
      </c>
      <c r="H1373" t="s">
        <v>1599</v>
      </c>
      <c r="I1373" s="2">
        <v>6.3495370370370369E-2</v>
      </c>
      <c r="J1373" t="str">
        <f t="shared" si="150"/>
        <v>1</v>
      </c>
      <c r="K1373" s="5" t="str">
        <f t="shared" si="151"/>
        <v>31</v>
      </c>
      <c r="L1373" t="str">
        <f t="shared" si="152"/>
        <v>26</v>
      </c>
      <c r="M1373" t="s">
        <v>2981</v>
      </c>
      <c r="N1373" s="4">
        <f t="shared" si="153"/>
        <v>1</v>
      </c>
      <c r="O1373">
        <f t="shared" si="154"/>
        <v>31</v>
      </c>
      <c r="P1373">
        <f t="shared" si="155"/>
        <v>26</v>
      </c>
      <c r="Q1373" s="5">
        <f t="shared" si="156"/>
        <v>91.433333333333337</v>
      </c>
    </row>
    <row r="1374" spans="1:17" x14ac:dyDescent="0.2">
      <c r="A1374">
        <v>557</v>
      </c>
      <c r="B1374">
        <v>68</v>
      </c>
      <c r="C1374" t="s">
        <v>1368</v>
      </c>
      <c r="D1374" s="6" t="s">
        <v>1613</v>
      </c>
      <c r="F1374" t="str">
        <f>IF(COUNTIF(D1374,"*"),"F","M")</f>
        <v>F</v>
      </c>
      <c r="G1374" t="s">
        <v>1743</v>
      </c>
      <c r="H1374" t="s">
        <v>1599</v>
      </c>
      <c r="I1374" s="2">
        <v>6.3495370370370369E-2</v>
      </c>
      <c r="J1374" t="str">
        <f t="shared" si="150"/>
        <v>1</v>
      </c>
      <c r="K1374" s="5" t="str">
        <f t="shared" si="151"/>
        <v>31</v>
      </c>
      <c r="L1374" t="str">
        <f t="shared" si="152"/>
        <v>26</v>
      </c>
      <c r="M1374" t="s">
        <v>2981</v>
      </c>
      <c r="N1374" s="4">
        <f t="shared" si="153"/>
        <v>1</v>
      </c>
      <c r="O1374">
        <f t="shared" si="154"/>
        <v>31</v>
      </c>
      <c r="P1374">
        <f t="shared" si="155"/>
        <v>26</v>
      </c>
      <c r="Q1374" s="5">
        <f t="shared" si="156"/>
        <v>91.433333333333337</v>
      </c>
    </row>
    <row r="1375" spans="1:17" x14ac:dyDescent="0.2">
      <c r="A1375">
        <v>817</v>
      </c>
      <c r="B1375">
        <v>82</v>
      </c>
      <c r="C1375" t="s">
        <v>1369</v>
      </c>
      <c r="D1375" s="6">
        <v>29</v>
      </c>
      <c r="F1375" t="str">
        <f>IF(COUNTIF(D1375,"*"),"F","M")</f>
        <v>M</v>
      </c>
      <c r="G1375" t="s">
        <v>1962</v>
      </c>
      <c r="H1375" t="s">
        <v>1599</v>
      </c>
      <c r="I1375" s="2">
        <v>6.3495370370370369E-2</v>
      </c>
      <c r="J1375" t="str">
        <f t="shared" si="150"/>
        <v>1</v>
      </c>
      <c r="K1375" s="5" t="str">
        <f t="shared" si="151"/>
        <v>31</v>
      </c>
      <c r="L1375" t="str">
        <f t="shared" si="152"/>
        <v>26</v>
      </c>
      <c r="M1375" t="s">
        <v>2981</v>
      </c>
      <c r="N1375" s="4">
        <f t="shared" si="153"/>
        <v>1</v>
      </c>
      <c r="O1375">
        <f t="shared" si="154"/>
        <v>31</v>
      </c>
      <c r="P1375">
        <f t="shared" si="155"/>
        <v>26</v>
      </c>
      <c r="Q1375" s="5">
        <f t="shared" si="156"/>
        <v>91.433333333333337</v>
      </c>
    </row>
    <row r="1376" spans="1:17" x14ac:dyDescent="0.2">
      <c r="A1376">
        <v>558</v>
      </c>
      <c r="B1376">
        <v>60</v>
      </c>
      <c r="C1376" t="s">
        <v>1370</v>
      </c>
      <c r="D1376" s="6" t="s">
        <v>1645</v>
      </c>
      <c r="F1376" t="str">
        <f>IF(COUNTIF(D1376,"*"),"F","M")</f>
        <v>F</v>
      </c>
      <c r="G1376" t="s">
        <v>1743</v>
      </c>
      <c r="H1376" t="s">
        <v>1599</v>
      </c>
      <c r="I1376" s="2">
        <v>6.3495370370370369E-2</v>
      </c>
      <c r="J1376" t="str">
        <f t="shared" si="150"/>
        <v>1</v>
      </c>
      <c r="K1376" s="5" t="str">
        <f t="shared" si="151"/>
        <v>31</v>
      </c>
      <c r="L1376" t="str">
        <f t="shared" si="152"/>
        <v>26</v>
      </c>
      <c r="M1376" t="s">
        <v>2981</v>
      </c>
      <c r="N1376" s="4">
        <f t="shared" si="153"/>
        <v>1</v>
      </c>
      <c r="O1376">
        <f t="shared" si="154"/>
        <v>31</v>
      </c>
      <c r="P1376">
        <f t="shared" si="155"/>
        <v>26</v>
      </c>
      <c r="Q1376" s="5">
        <f t="shared" si="156"/>
        <v>91.433333333333337</v>
      </c>
    </row>
    <row r="1377" spans="1:17" x14ac:dyDescent="0.2">
      <c r="A1377">
        <v>818</v>
      </c>
      <c r="B1377">
        <v>59</v>
      </c>
      <c r="C1377" t="s">
        <v>1371</v>
      </c>
      <c r="D1377" s="6">
        <v>54</v>
      </c>
      <c r="F1377" t="str">
        <f>IF(COUNTIF(D1377,"*"),"F","M")</f>
        <v>M</v>
      </c>
      <c r="G1377" t="s">
        <v>1832</v>
      </c>
      <c r="H1377" t="s">
        <v>2012</v>
      </c>
      <c r="I1377" s="2">
        <v>6.3506944444444449E-2</v>
      </c>
      <c r="J1377" t="str">
        <f t="shared" si="150"/>
        <v>1</v>
      </c>
      <c r="K1377" s="5" t="str">
        <f t="shared" si="151"/>
        <v>31</v>
      </c>
      <c r="L1377" t="str">
        <f t="shared" si="152"/>
        <v>27</v>
      </c>
      <c r="M1377" t="s">
        <v>2982</v>
      </c>
      <c r="N1377" s="4">
        <f t="shared" si="153"/>
        <v>1</v>
      </c>
      <c r="O1377">
        <f t="shared" si="154"/>
        <v>31</v>
      </c>
      <c r="P1377">
        <f t="shared" si="155"/>
        <v>27</v>
      </c>
      <c r="Q1377" s="5">
        <f t="shared" si="156"/>
        <v>91.45</v>
      </c>
    </row>
    <row r="1378" spans="1:17" x14ac:dyDescent="0.2">
      <c r="A1378">
        <v>559</v>
      </c>
      <c r="B1378">
        <v>64</v>
      </c>
      <c r="C1378" t="s">
        <v>1372</v>
      </c>
      <c r="D1378" s="6" t="s">
        <v>1640</v>
      </c>
      <c r="F1378" t="str">
        <f>IF(COUNTIF(D1378,"*"),"F","M")</f>
        <v>F</v>
      </c>
      <c r="G1378" t="s">
        <v>1729</v>
      </c>
      <c r="H1378" t="s">
        <v>1599</v>
      </c>
      <c r="I1378" s="2">
        <v>6.3576388888888891E-2</v>
      </c>
      <c r="J1378" t="str">
        <f t="shared" si="150"/>
        <v>1</v>
      </c>
      <c r="K1378" s="5" t="str">
        <f t="shared" si="151"/>
        <v>31</v>
      </c>
      <c r="L1378" t="str">
        <f t="shared" si="152"/>
        <v>33</v>
      </c>
      <c r="M1378" t="s">
        <v>2983</v>
      </c>
      <c r="N1378" s="4">
        <f t="shared" si="153"/>
        <v>1</v>
      </c>
      <c r="O1378">
        <f t="shared" si="154"/>
        <v>31</v>
      </c>
      <c r="P1378">
        <f t="shared" si="155"/>
        <v>33</v>
      </c>
      <c r="Q1378" s="5">
        <f t="shared" si="156"/>
        <v>91.55</v>
      </c>
    </row>
    <row r="1379" spans="1:17" x14ac:dyDescent="0.2">
      <c r="A1379">
        <v>819</v>
      </c>
      <c r="B1379">
        <v>64</v>
      </c>
      <c r="C1379" t="s">
        <v>1373</v>
      </c>
      <c r="D1379" s="6">
        <v>12</v>
      </c>
      <c r="F1379" t="str">
        <f>IF(COUNTIF(D1379,"*"),"F","M")</f>
        <v>M</v>
      </c>
      <c r="G1379" t="s">
        <v>1950</v>
      </c>
      <c r="H1379" t="s">
        <v>1599</v>
      </c>
      <c r="I1379" s="2">
        <v>6.3611111111111118E-2</v>
      </c>
      <c r="J1379" t="str">
        <f t="shared" si="150"/>
        <v>1</v>
      </c>
      <c r="K1379" s="5" t="str">
        <f t="shared" si="151"/>
        <v>31</v>
      </c>
      <c r="L1379" t="str">
        <f t="shared" si="152"/>
        <v>36</v>
      </c>
      <c r="M1379" t="s">
        <v>2984</v>
      </c>
      <c r="N1379" s="4">
        <f t="shared" si="153"/>
        <v>1</v>
      </c>
      <c r="O1379">
        <f t="shared" si="154"/>
        <v>31</v>
      </c>
      <c r="P1379">
        <f t="shared" si="155"/>
        <v>36</v>
      </c>
      <c r="Q1379" s="5">
        <f t="shared" si="156"/>
        <v>91.6</v>
      </c>
    </row>
    <row r="1380" spans="1:17" x14ac:dyDescent="0.2">
      <c r="A1380">
        <v>820</v>
      </c>
      <c r="B1380">
        <v>70</v>
      </c>
      <c r="C1380" t="s">
        <v>1374</v>
      </c>
      <c r="D1380" s="6">
        <v>45</v>
      </c>
      <c r="F1380" t="str">
        <f>IF(COUNTIF(D1380,"*"),"F","M")</f>
        <v>M</v>
      </c>
      <c r="G1380" t="s">
        <v>1950</v>
      </c>
      <c r="H1380" t="s">
        <v>1599</v>
      </c>
      <c r="I1380" s="2">
        <v>6.3622685185185185E-2</v>
      </c>
      <c r="J1380" t="str">
        <f t="shared" si="150"/>
        <v>1</v>
      </c>
      <c r="K1380" s="5" t="str">
        <f t="shared" si="151"/>
        <v>31</v>
      </c>
      <c r="L1380" t="str">
        <f t="shared" si="152"/>
        <v>37</v>
      </c>
      <c r="M1380" t="s">
        <v>2985</v>
      </c>
      <c r="N1380" s="4">
        <f t="shared" si="153"/>
        <v>1</v>
      </c>
      <c r="O1380">
        <f t="shared" si="154"/>
        <v>31</v>
      </c>
      <c r="P1380">
        <f t="shared" si="155"/>
        <v>37</v>
      </c>
      <c r="Q1380" s="5">
        <f t="shared" si="156"/>
        <v>91.61666666666666</v>
      </c>
    </row>
    <row r="1381" spans="1:17" x14ac:dyDescent="0.2">
      <c r="A1381">
        <v>560</v>
      </c>
      <c r="B1381">
        <v>50</v>
      </c>
      <c r="C1381" t="s">
        <v>1375</v>
      </c>
      <c r="D1381" s="6" t="s">
        <v>1649</v>
      </c>
      <c r="F1381" t="str">
        <f>IF(COUNTIF(D1381,"*"),"F","M")</f>
        <v>F</v>
      </c>
      <c r="G1381" t="s">
        <v>1695</v>
      </c>
      <c r="H1381" t="s">
        <v>1599</v>
      </c>
      <c r="I1381" s="2">
        <v>6.3668981481481479E-2</v>
      </c>
      <c r="J1381" t="str">
        <f t="shared" si="150"/>
        <v>1</v>
      </c>
      <c r="K1381" s="5" t="str">
        <f t="shared" si="151"/>
        <v>31</v>
      </c>
      <c r="L1381" t="str">
        <f t="shared" si="152"/>
        <v>41</v>
      </c>
      <c r="M1381" t="s">
        <v>2986</v>
      </c>
      <c r="N1381" s="4">
        <f t="shared" si="153"/>
        <v>1</v>
      </c>
      <c r="O1381">
        <f t="shared" si="154"/>
        <v>31</v>
      </c>
      <c r="P1381">
        <f t="shared" si="155"/>
        <v>41</v>
      </c>
      <c r="Q1381" s="5">
        <f t="shared" si="156"/>
        <v>91.683333333333337</v>
      </c>
    </row>
    <row r="1382" spans="1:17" x14ac:dyDescent="0.2">
      <c r="A1382">
        <v>821</v>
      </c>
      <c r="B1382">
        <v>83</v>
      </c>
      <c r="C1382" t="s">
        <v>1376</v>
      </c>
      <c r="D1382" s="6">
        <v>29</v>
      </c>
      <c r="F1382" t="str">
        <f>IF(COUNTIF(D1382,"*"),"F","M")</f>
        <v>M</v>
      </c>
      <c r="G1382" t="s">
        <v>1963</v>
      </c>
      <c r="H1382" t="s">
        <v>1599</v>
      </c>
      <c r="I1382" s="2">
        <v>6.3692129629629626E-2</v>
      </c>
      <c r="J1382" t="str">
        <f t="shared" si="150"/>
        <v>1</v>
      </c>
      <c r="K1382" s="5" t="str">
        <f t="shared" si="151"/>
        <v>31</v>
      </c>
      <c r="L1382" t="str">
        <f t="shared" si="152"/>
        <v>43</v>
      </c>
      <c r="M1382" t="s">
        <v>2987</v>
      </c>
      <c r="N1382" s="4">
        <f t="shared" si="153"/>
        <v>1</v>
      </c>
      <c r="O1382">
        <f t="shared" si="154"/>
        <v>31</v>
      </c>
      <c r="P1382">
        <f t="shared" si="155"/>
        <v>43</v>
      </c>
      <c r="Q1382" s="5">
        <f t="shared" si="156"/>
        <v>91.716666666666669</v>
      </c>
    </row>
    <row r="1383" spans="1:17" x14ac:dyDescent="0.2">
      <c r="A1383">
        <v>822</v>
      </c>
      <c r="B1383">
        <v>78</v>
      </c>
      <c r="C1383" t="s">
        <v>1377</v>
      </c>
      <c r="D1383" s="6">
        <v>33</v>
      </c>
      <c r="F1383" t="str">
        <f>IF(COUNTIF(D1383,"*"),"F","M")</f>
        <v>M</v>
      </c>
      <c r="G1383" t="s">
        <v>1964</v>
      </c>
      <c r="H1383" t="s">
        <v>1599</v>
      </c>
      <c r="I1383" s="2">
        <v>6.3773148148148148E-2</v>
      </c>
      <c r="J1383" t="str">
        <f t="shared" si="150"/>
        <v>1</v>
      </c>
      <c r="K1383" s="5" t="str">
        <f t="shared" si="151"/>
        <v>31</v>
      </c>
      <c r="L1383" t="str">
        <f t="shared" si="152"/>
        <v>50</v>
      </c>
      <c r="M1383" t="s">
        <v>2988</v>
      </c>
      <c r="N1383" s="4">
        <f t="shared" si="153"/>
        <v>1</v>
      </c>
      <c r="O1383">
        <f t="shared" si="154"/>
        <v>31</v>
      </c>
      <c r="P1383">
        <f t="shared" si="155"/>
        <v>50</v>
      </c>
      <c r="Q1383" s="5">
        <f t="shared" si="156"/>
        <v>91.833333333333329</v>
      </c>
    </row>
    <row r="1384" spans="1:17" x14ac:dyDescent="0.2">
      <c r="A1384">
        <v>561</v>
      </c>
      <c r="B1384">
        <v>96</v>
      </c>
      <c r="C1384" t="s">
        <v>1378</v>
      </c>
      <c r="D1384" s="6" t="s">
        <v>1617</v>
      </c>
      <c r="F1384" t="str">
        <f>IF(COUNTIF(D1384,"*"),"F","M")</f>
        <v>F</v>
      </c>
      <c r="G1384" t="s">
        <v>1915</v>
      </c>
      <c r="H1384" t="s">
        <v>1599</v>
      </c>
      <c r="I1384" s="2">
        <v>6.3900462962962964E-2</v>
      </c>
      <c r="J1384" t="str">
        <f t="shared" si="150"/>
        <v>1</v>
      </c>
      <c r="K1384" s="5" t="str">
        <f t="shared" si="151"/>
        <v>32</v>
      </c>
      <c r="L1384" t="str">
        <f t="shared" si="152"/>
        <v>01</v>
      </c>
      <c r="M1384" t="s">
        <v>2989</v>
      </c>
      <c r="N1384" s="4">
        <f t="shared" si="153"/>
        <v>1</v>
      </c>
      <c r="O1384">
        <f t="shared" si="154"/>
        <v>32</v>
      </c>
      <c r="P1384">
        <f t="shared" si="155"/>
        <v>1</v>
      </c>
      <c r="Q1384" s="5">
        <f t="shared" si="156"/>
        <v>92.016666666666666</v>
      </c>
    </row>
    <row r="1385" spans="1:17" x14ac:dyDescent="0.2">
      <c r="A1385">
        <v>562</v>
      </c>
      <c r="B1385">
        <v>97</v>
      </c>
      <c r="C1385" t="s">
        <v>1379</v>
      </c>
      <c r="D1385" s="6" t="s">
        <v>1617</v>
      </c>
      <c r="F1385" t="str">
        <f>IF(COUNTIF(D1385,"*"),"F","M")</f>
        <v>F</v>
      </c>
      <c r="G1385" t="s">
        <v>1965</v>
      </c>
      <c r="H1385" t="s">
        <v>1599</v>
      </c>
      <c r="I1385" s="2">
        <v>6.3900462962962964E-2</v>
      </c>
      <c r="J1385" t="str">
        <f t="shared" si="150"/>
        <v>1</v>
      </c>
      <c r="K1385" s="5" t="str">
        <f t="shared" si="151"/>
        <v>32</v>
      </c>
      <c r="L1385" t="str">
        <f t="shared" si="152"/>
        <v>01</v>
      </c>
      <c r="M1385" t="s">
        <v>2989</v>
      </c>
      <c r="N1385" s="4">
        <f t="shared" si="153"/>
        <v>1</v>
      </c>
      <c r="O1385">
        <f t="shared" si="154"/>
        <v>32</v>
      </c>
      <c r="P1385">
        <f t="shared" si="155"/>
        <v>1</v>
      </c>
      <c r="Q1385" s="5">
        <f t="shared" si="156"/>
        <v>92.016666666666666</v>
      </c>
    </row>
    <row r="1386" spans="1:17" x14ac:dyDescent="0.2">
      <c r="A1386">
        <v>823</v>
      </c>
      <c r="B1386">
        <v>16</v>
      </c>
      <c r="C1386" t="s">
        <v>1380</v>
      </c>
      <c r="D1386" s="6">
        <v>65</v>
      </c>
      <c r="F1386" t="str">
        <f>IF(COUNTIF(D1386,"*"),"F","M")</f>
        <v>M</v>
      </c>
      <c r="G1386" t="s">
        <v>1729</v>
      </c>
      <c r="H1386" t="s">
        <v>1599</v>
      </c>
      <c r="I1386" s="2">
        <v>6.3993055555555553E-2</v>
      </c>
      <c r="J1386" t="str">
        <f t="shared" si="150"/>
        <v>1</v>
      </c>
      <c r="K1386" s="5" t="str">
        <f t="shared" si="151"/>
        <v>32</v>
      </c>
      <c r="L1386" t="str">
        <f t="shared" si="152"/>
        <v>09</v>
      </c>
      <c r="M1386" t="s">
        <v>2990</v>
      </c>
      <c r="N1386" s="4">
        <f t="shared" si="153"/>
        <v>1</v>
      </c>
      <c r="O1386">
        <f t="shared" si="154"/>
        <v>32</v>
      </c>
      <c r="P1386">
        <f t="shared" si="155"/>
        <v>9</v>
      </c>
      <c r="Q1386" s="5">
        <f t="shared" si="156"/>
        <v>92.15</v>
      </c>
    </row>
    <row r="1387" spans="1:17" x14ac:dyDescent="0.2">
      <c r="A1387">
        <v>563</v>
      </c>
      <c r="B1387">
        <v>98</v>
      </c>
      <c r="C1387" t="s">
        <v>1381</v>
      </c>
      <c r="D1387" s="6" t="s">
        <v>1617</v>
      </c>
      <c r="F1387" t="str">
        <f>IF(COUNTIF(D1387,"*"),"F","M")</f>
        <v>F</v>
      </c>
      <c r="G1387" t="s">
        <v>1966</v>
      </c>
      <c r="H1387" t="s">
        <v>1599</v>
      </c>
      <c r="I1387" s="2">
        <v>6.4282407407407413E-2</v>
      </c>
      <c r="J1387" t="str">
        <f t="shared" si="150"/>
        <v>1</v>
      </c>
      <c r="K1387" s="5" t="str">
        <f t="shared" si="151"/>
        <v>32</v>
      </c>
      <c r="L1387" t="str">
        <f t="shared" si="152"/>
        <v>34</v>
      </c>
      <c r="M1387" t="s">
        <v>2991</v>
      </c>
      <c r="N1387" s="4">
        <f t="shared" si="153"/>
        <v>1</v>
      </c>
      <c r="O1387">
        <f t="shared" si="154"/>
        <v>32</v>
      </c>
      <c r="P1387">
        <f t="shared" si="155"/>
        <v>34</v>
      </c>
      <c r="Q1387" s="5">
        <f t="shared" si="156"/>
        <v>92.566666666666663</v>
      </c>
    </row>
    <row r="1388" spans="1:17" x14ac:dyDescent="0.2">
      <c r="A1388">
        <v>824</v>
      </c>
      <c r="B1388">
        <v>38</v>
      </c>
      <c r="C1388" t="s">
        <v>1382</v>
      </c>
      <c r="D1388" s="6">
        <v>58</v>
      </c>
      <c r="F1388" t="str">
        <f>IF(COUNTIF(D1388,"*"),"F","M")</f>
        <v>M</v>
      </c>
      <c r="G1388" t="s">
        <v>1678</v>
      </c>
      <c r="H1388" t="s">
        <v>1600</v>
      </c>
      <c r="I1388" s="2">
        <v>6.4351851851851841E-2</v>
      </c>
      <c r="J1388" t="str">
        <f t="shared" si="150"/>
        <v>1</v>
      </c>
      <c r="K1388" s="5" t="str">
        <f t="shared" si="151"/>
        <v>32</v>
      </c>
      <c r="L1388" t="str">
        <f t="shared" si="152"/>
        <v>40</v>
      </c>
      <c r="M1388" t="s">
        <v>2992</v>
      </c>
      <c r="N1388" s="4">
        <f t="shared" si="153"/>
        <v>1</v>
      </c>
      <c r="O1388">
        <f t="shared" si="154"/>
        <v>32</v>
      </c>
      <c r="P1388">
        <f t="shared" si="155"/>
        <v>40</v>
      </c>
      <c r="Q1388" s="5">
        <f t="shared" si="156"/>
        <v>92.666666666666671</v>
      </c>
    </row>
    <row r="1389" spans="1:17" x14ac:dyDescent="0.2">
      <c r="A1389">
        <v>564</v>
      </c>
      <c r="B1389">
        <v>69</v>
      </c>
      <c r="C1389" t="s">
        <v>1383</v>
      </c>
      <c r="D1389" s="6" t="s">
        <v>1613</v>
      </c>
      <c r="F1389" t="str">
        <f>IF(COUNTIF(D1389,"*"),"F","M")</f>
        <v>F</v>
      </c>
      <c r="G1389" t="s">
        <v>1772</v>
      </c>
      <c r="H1389" t="s">
        <v>1599</v>
      </c>
      <c r="I1389" s="2">
        <v>6.4456018518518524E-2</v>
      </c>
      <c r="J1389" t="str">
        <f t="shared" si="150"/>
        <v>1</v>
      </c>
      <c r="K1389" s="5" t="str">
        <f t="shared" si="151"/>
        <v>32</v>
      </c>
      <c r="L1389" t="str">
        <f t="shared" si="152"/>
        <v>49</v>
      </c>
      <c r="M1389" t="s">
        <v>2993</v>
      </c>
      <c r="N1389" s="4">
        <f t="shared" si="153"/>
        <v>1</v>
      </c>
      <c r="O1389">
        <f t="shared" si="154"/>
        <v>32</v>
      </c>
      <c r="P1389">
        <f t="shared" si="155"/>
        <v>49</v>
      </c>
      <c r="Q1389" s="5">
        <f t="shared" si="156"/>
        <v>92.816666666666663</v>
      </c>
    </row>
    <row r="1390" spans="1:17" x14ac:dyDescent="0.2">
      <c r="A1390">
        <v>825</v>
      </c>
      <c r="B1390">
        <v>79</v>
      </c>
      <c r="C1390" t="s">
        <v>1384</v>
      </c>
      <c r="D1390" s="6">
        <v>30</v>
      </c>
      <c r="F1390" t="str">
        <f>IF(COUNTIF(D1390,"*"),"F","M")</f>
        <v>M</v>
      </c>
      <c r="G1390" t="s">
        <v>1772</v>
      </c>
      <c r="H1390" t="s">
        <v>1599</v>
      </c>
      <c r="I1390" s="2">
        <v>6.4456018518518524E-2</v>
      </c>
      <c r="J1390" t="str">
        <f t="shared" si="150"/>
        <v>1</v>
      </c>
      <c r="K1390" s="5" t="str">
        <f t="shared" si="151"/>
        <v>32</v>
      </c>
      <c r="L1390" t="str">
        <f t="shared" si="152"/>
        <v>49</v>
      </c>
      <c r="M1390" t="s">
        <v>2993</v>
      </c>
      <c r="N1390" s="4">
        <f t="shared" si="153"/>
        <v>1</v>
      </c>
      <c r="O1390">
        <f t="shared" si="154"/>
        <v>32</v>
      </c>
      <c r="P1390">
        <f t="shared" si="155"/>
        <v>49</v>
      </c>
      <c r="Q1390" s="5">
        <f t="shared" si="156"/>
        <v>92.816666666666663</v>
      </c>
    </row>
    <row r="1391" spans="1:17" x14ac:dyDescent="0.2">
      <c r="A1391">
        <v>826</v>
      </c>
      <c r="B1391">
        <v>60</v>
      </c>
      <c r="C1391" t="s">
        <v>1385</v>
      </c>
      <c r="D1391" s="6">
        <v>52</v>
      </c>
      <c r="F1391" t="str">
        <f>IF(COUNTIF(D1391,"*"),"F","M")</f>
        <v>M</v>
      </c>
      <c r="G1391" t="s">
        <v>1729</v>
      </c>
      <c r="H1391" t="s">
        <v>1599</v>
      </c>
      <c r="I1391" s="2">
        <v>6.4548611111111112E-2</v>
      </c>
      <c r="J1391" t="str">
        <f t="shared" si="150"/>
        <v>1</v>
      </c>
      <c r="K1391" s="5" t="str">
        <f t="shared" si="151"/>
        <v>32</v>
      </c>
      <c r="L1391" t="str">
        <f t="shared" si="152"/>
        <v>57</v>
      </c>
      <c r="M1391" t="s">
        <v>2994</v>
      </c>
      <c r="N1391" s="4">
        <f t="shared" si="153"/>
        <v>1</v>
      </c>
      <c r="O1391">
        <f t="shared" si="154"/>
        <v>32</v>
      </c>
      <c r="P1391">
        <f t="shared" si="155"/>
        <v>57</v>
      </c>
      <c r="Q1391" s="5">
        <f t="shared" si="156"/>
        <v>92.95</v>
      </c>
    </row>
    <row r="1392" spans="1:17" x14ac:dyDescent="0.2">
      <c r="A1392">
        <v>827</v>
      </c>
      <c r="B1392">
        <v>72</v>
      </c>
      <c r="C1392" t="s">
        <v>1386</v>
      </c>
      <c r="D1392" s="6">
        <v>24</v>
      </c>
      <c r="F1392" t="str">
        <f>IF(COUNTIF(D1392,"*"),"F","M")</f>
        <v>M</v>
      </c>
      <c r="G1392" t="s">
        <v>1710</v>
      </c>
      <c r="H1392" t="s">
        <v>1599</v>
      </c>
      <c r="I1392" s="2">
        <v>6.4560185185185193E-2</v>
      </c>
      <c r="J1392" t="str">
        <f t="shared" si="150"/>
        <v>1</v>
      </c>
      <c r="K1392" s="5" t="str">
        <f t="shared" si="151"/>
        <v>32</v>
      </c>
      <c r="L1392" t="str">
        <f t="shared" si="152"/>
        <v>58</v>
      </c>
      <c r="M1392" t="s">
        <v>2995</v>
      </c>
      <c r="N1392" s="4">
        <f t="shared" si="153"/>
        <v>1</v>
      </c>
      <c r="O1392">
        <f t="shared" si="154"/>
        <v>32</v>
      </c>
      <c r="P1392">
        <f t="shared" si="155"/>
        <v>58</v>
      </c>
      <c r="Q1392" s="5">
        <f t="shared" si="156"/>
        <v>92.966666666666669</v>
      </c>
    </row>
    <row r="1393" spans="1:17" x14ac:dyDescent="0.2">
      <c r="A1393">
        <v>565</v>
      </c>
      <c r="B1393">
        <v>99</v>
      </c>
      <c r="C1393" t="s">
        <v>1387</v>
      </c>
      <c r="D1393" s="6" t="s">
        <v>1625</v>
      </c>
      <c r="F1393" t="str">
        <f>IF(COUNTIF(D1393,"*"),"F","M")</f>
        <v>F</v>
      </c>
      <c r="G1393" t="s">
        <v>1708</v>
      </c>
      <c r="H1393" t="s">
        <v>1599</v>
      </c>
      <c r="I1393" s="2">
        <v>6.458333333333334E-2</v>
      </c>
      <c r="J1393" t="str">
        <f t="shared" si="150"/>
        <v>1</v>
      </c>
      <c r="K1393" s="5" t="str">
        <f t="shared" si="151"/>
        <v>33</v>
      </c>
      <c r="L1393" t="str">
        <f t="shared" si="152"/>
        <v>00</v>
      </c>
      <c r="M1393" t="s">
        <v>2996</v>
      </c>
      <c r="N1393" s="4">
        <f t="shared" si="153"/>
        <v>1</v>
      </c>
      <c r="O1393">
        <f t="shared" si="154"/>
        <v>33</v>
      </c>
      <c r="P1393">
        <f t="shared" si="155"/>
        <v>0</v>
      </c>
      <c r="Q1393" s="5">
        <f t="shared" si="156"/>
        <v>93</v>
      </c>
    </row>
    <row r="1394" spans="1:17" x14ac:dyDescent="0.2">
      <c r="A1394">
        <v>566</v>
      </c>
      <c r="B1394">
        <v>70</v>
      </c>
      <c r="C1394" t="s">
        <v>1388</v>
      </c>
      <c r="D1394" s="6" t="s">
        <v>1650</v>
      </c>
      <c r="F1394" t="str">
        <f>IF(COUNTIF(D1394,"*"),"F","M")</f>
        <v>F</v>
      </c>
      <c r="G1394" t="s">
        <v>1708</v>
      </c>
      <c r="H1394" t="s">
        <v>1599</v>
      </c>
      <c r="I1394" s="2">
        <v>6.458333333333334E-2</v>
      </c>
      <c r="J1394" t="str">
        <f t="shared" si="150"/>
        <v>1</v>
      </c>
      <c r="K1394" s="5" t="str">
        <f t="shared" si="151"/>
        <v>33</v>
      </c>
      <c r="L1394" t="str">
        <f t="shared" si="152"/>
        <v>00</v>
      </c>
      <c r="M1394" t="s">
        <v>2996</v>
      </c>
      <c r="N1394" s="4">
        <f t="shared" si="153"/>
        <v>1</v>
      </c>
      <c r="O1394">
        <f t="shared" si="154"/>
        <v>33</v>
      </c>
      <c r="P1394">
        <f t="shared" si="155"/>
        <v>0</v>
      </c>
      <c r="Q1394" s="5">
        <f t="shared" si="156"/>
        <v>93</v>
      </c>
    </row>
    <row r="1395" spans="1:17" x14ac:dyDescent="0.2">
      <c r="A1395">
        <v>828</v>
      </c>
      <c r="B1395">
        <v>73</v>
      </c>
      <c r="C1395" t="s">
        <v>1389</v>
      </c>
      <c r="D1395" s="6">
        <v>21</v>
      </c>
      <c r="F1395" t="str">
        <f>IF(COUNTIF(D1395,"*"),"F","M")</f>
        <v>M</v>
      </c>
      <c r="G1395" t="s">
        <v>1708</v>
      </c>
      <c r="H1395" t="s">
        <v>1599</v>
      </c>
      <c r="I1395" s="2">
        <v>6.4594907407407406E-2</v>
      </c>
      <c r="J1395" t="str">
        <f t="shared" si="150"/>
        <v>1</v>
      </c>
      <c r="K1395" s="5" t="str">
        <f t="shared" si="151"/>
        <v>33</v>
      </c>
      <c r="L1395" t="str">
        <f t="shared" si="152"/>
        <v>01</v>
      </c>
      <c r="M1395" t="s">
        <v>2997</v>
      </c>
      <c r="N1395" s="4">
        <f t="shared" si="153"/>
        <v>1</v>
      </c>
      <c r="O1395">
        <f t="shared" si="154"/>
        <v>33</v>
      </c>
      <c r="P1395">
        <f t="shared" si="155"/>
        <v>1</v>
      </c>
      <c r="Q1395" s="5">
        <f t="shared" si="156"/>
        <v>93.016666666666666</v>
      </c>
    </row>
    <row r="1396" spans="1:17" x14ac:dyDescent="0.2">
      <c r="A1396">
        <v>567</v>
      </c>
      <c r="B1396">
        <v>65</v>
      </c>
      <c r="C1396" t="s">
        <v>1390</v>
      </c>
      <c r="D1396" s="6" t="s">
        <v>1611</v>
      </c>
      <c r="F1396" t="str">
        <f>IF(COUNTIF(D1396,"*"),"F","M")</f>
        <v>F</v>
      </c>
      <c r="G1396" t="s">
        <v>1710</v>
      </c>
      <c r="H1396" t="s">
        <v>1599</v>
      </c>
      <c r="I1396" s="2">
        <v>6.4606481481481473E-2</v>
      </c>
      <c r="J1396" t="str">
        <f t="shared" si="150"/>
        <v>1</v>
      </c>
      <c r="K1396" s="5" t="str">
        <f t="shared" si="151"/>
        <v>33</v>
      </c>
      <c r="L1396" t="str">
        <f t="shared" si="152"/>
        <v>02</v>
      </c>
      <c r="M1396" t="s">
        <v>2998</v>
      </c>
      <c r="N1396" s="4">
        <f t="shared" si="153"/>
        <v>1</v>
      </c>
      <c r="O1396">
        <f t="shared" si="154"/>
        <v>33</v>
      </c>
      <c r="P1396">
        <f t="shared" si="155"/>
        <v>2</v>
      </c>
      <c r="Q1396" s="5">
        <f t="shared" si="156"/>
        <v>93.033333333333331</v>
      </c>
    </row>
    <row r="1397" spans="1:17" x14ac:dyDescent="0.2">
      <c r="A1397">
        <v>568</v>
      </c>
      <c r="B1397">
        <v>61</v>
      </c>
      <c r="C1397" t="s">
        <v>1391</v>
      </c>
      <c r="D1397" s="6" t="s">
        <v>1657</v>
      </c>
      <c r="F1397" t="str">
        <f>IF(COUNTIF(D1397,"*"),"F","M")</f>
        <v>F</v>
      </c>
      <c r="G1397" t="s">
        <v>1893</v>
      </c>
      <c r="H1397" t="s">
        <v>1599</v>
      </c>
      <c r="I1397" s="2">
        <v>6.4629629629629634E-2</v>
      </c>
      <c r="J1397" t="str">
        <f t="shared" si="150"/>
        <v>1</v>
      </c>
      <c r="K1397" s="5" t="str">
        <f t="shared" si="151"/>
        <v>33</v>
      </c>
      <c r="L1397" t="str">
        <f t="shared" si="152"/>
        <v>04</v>
      </c>
      <c r="M1397" t="s">
        <v>2999</v>
      </c>
      <c r="N1397" s="4">
        <f t="shared" si="153"/>
        <v>1</v>
      </c>
      <c r="O1397">
        <f t="shared" si="154"/>
        <v>33</v>
      </c>
      <c r="P1397">
        <f t="shared" si="155"/>
        <v>4</v>
      </c>
      <c r="Q1397" s="5">
        <f t="shared" si="156"/>
        <v>93.066666666666663</v>
      </c>
    </row>
    <row r="1398" spans="1:17" x14ac:dyDescent="0.2">
      <c r="A1398">
        <v>569</v>
      </c>
      <c r="B1398">
        <v>100</v>
      </c>
      <c r="C1398" t="s">
        <v>1392</v>
      </c>
      <c r="D1398" s="6" t="s">
        <v>1627</v>
      </c>
      <c r="F1398" t="str">
        <f>IF(COUNTIF(D1398,"*"),"F","M")</f>
        <v>F</v>
      </c>
      <c r="G1398" t="s">
        <v>1753</v>
      </c>
      <c r="H1398" t="s">
        <v>1599</v>
      </c>
      <c r="I1398" s="2">
        <v>6.4710648148148142E-2</v>
      </c>
      <c r="J1398" t="str">
        <f t="shared" si="150"/>
        <v>1</v>
      </c>
      <c r="K1398" s="5" t="str">
        <f t="shared" si="151"/>
        <v>33</v>
      </c>
      <c r="L1398" t="str">
        <f t="shared" si="152"/>
        <v>11</v>
      </c>
      <c r="M1398" t="s">
        <v>3000</v>
      </c>
      <c r="N1398" s="4">
        <f t="shared" si="153"/>
        <v>1</v>
      </c>
      <c r="O1398">
        <f t="shared" si="154"/>
        <v>33</v>
      </c>
      <c r="P1398">
        <f t="shared" si="155"/>
        <v>11</v>
      </c>
      <c r="Q1398" s="5">
        <f t="shared" si="156"/>
        <v>93.183333333333337</v>
      </c>
    </row>
    <row r="1399" spans="1:17" x14ac:dyDescent="0.2">
      <c r="A1399">
        <v>570</v>
      </c>
      <c r="B1399">
        <v>71</v>
      </c>
      <c r="C1399" t="s">
        <v>1393</v>
      </c>
      <c r="D1399" s="6" t="s">
        <v>1650</v>
      </c>
      <c r="F1399" t="str">
        <f>IF(COUNTIF(D1399,"*"),"F","M")</f>
        <v>F</v>
      </c>
      <c r="G1399" t="s">
        <v>1753</v>
      </c>
      <c r="H1399" t="s">
        <v>1599</v>
      </c>
      <c r="I1399" s="2">
        <v>6.475694444444445E-2</v>
      </c>
      <c r="J1399" t="str">
        <f t="shared" si="150"/>
        <v>1</v>
      </c>
      <c r="K1399" s="5" t="str">
        <f t="shared" si="151"/>
        <v>33</v>
      </c>
      <c r="L1399" t="str">
        <f t="shared" si="152"/>
        <v>15</v>
      </c>
      <c r="M1399" t="s">
        <v>3001</v>
      </c>
      <c r="N1399" s="4">
        <f t="shared" si="153"/>
        <v>1</v>
      </c>
      <c r="O1399">
        <f t="shared" si="154"/>
        <v>33</v>
      </c>
      <c r="P1399">
        <f t="shared" si="155"/>
        <v>15</v>
      </c>
      <c r="Q1399" s="5">
        <f t="shared" si="156"/>
        <v>93.25</v>
      </c>
    </row>
    <row r="1400" spans="1:17" x14ac:dyDescent="0.2">
      <c r="A1400">
        <v>571</v>
      </c>
      <c r="B1400">
        <v>44</v>
      </c>
      <c r="C1400" t="s">
        <v>1394</v>
      </c>
      <c r="D1400" s="6" t="s">
        <v>1624</v>
      </c>
      <c r="F1400" t="str">
        <f>IF(COUNTIF(D1400,"*"),"F","M")</f>
        <v>F</v>
      </c>
      <c r="G1400" t="s">
        <v>1753</v>
      </c>
      <c r="H1400" t="s">
        <v>1599</v>
      </c>
      <c r="I1400" s="2">
        <v>6.475694444444445E-2</v>
      </c>
      <c r="J1400" t="str">
        <f t="shared" si="150"/>
        <v>1</v>
      </c>
      <c r="K1400" s="5" t="str">
        <f t="shared" si="151"/>
        <v>33</v>
      </c>
      <c r="L1400" t="str">
        <f t="shared" si="152"/>
        <v>15</v>
      </c>
      <c r="M1400" t="s">
        <v>3001</v>
      </c>
      <c r="N1400" s="4">
        <f t="shared" si="153"/>
        <v>1</v>
      </c>
      <c r="O1400">
        <f t="shared" si="154"/>
        <v>33</v>
      </c>
      <c r="P1400">
        <f t="shared" si="155"/>
        <v>15</v>
      </c>
      <c r="Q1400" s="5">
        <f t="shared" si="156"/>
        <v>93.25</v>
      </c>
    </row>
    <row r="1401" spans="1:17" x14ac:dyDescent="0.2">
      <c r="A1401">
        <v>572</v>
      </c>
      <c r="B1401">
        <v>72</v>
      </c>
      <c r="C1401" t="s">
        <v>1395</v>
      </c>
      <c r="D1401" s="6" t="s">
        <v>1638</v>
      </c>
      <c r="F1401" t="str">
        <f>IF(COUNTIF(D1401,"*"),"F","M")</f>
        <v>F</v>
      </c>
      <c r="G1401" t="s">
        <v>1729</v>
      </c>
      <c r="H1401" t="s">
        <v>1599</v>
      </c>
      <c r="I1401" s="2">
        <v>6.4780092592592597E-2</v>
      </c>
      <c r="J1401" t="str">
        <f t="shared" si="150"/>
        <v>1</v>
      </c>
      <c r="K1401" s="5" t="str">
        <f t="shared" si="151"/>
        <v>33</v>
      </c>
      <c r="L1401" t="str">
        <f t="shared" si="152"/>
        <v>17</v>
      </c>
      <c r="M1401" t="s">
        <v>3002</v>
      </c>
      <c r="N1401" s="4">
        <f t="shared" si="153"/>
        <v>1</v>
      </c>
      <c r="O1401">
        <f t="shared" si="154"/>
        <v>33</v>
      </c>
      <c r="P1401">
        <f t="shared" si="155"/>
        <v>17</v>
      </c>
      <c r="Q1401" s="5">
        <f t="shared" si="156"/>
        <v>93.283333333333331</v>
      </c>
    </row>
    <row r="1402" spans="1:17" x14ac:dyDescent="0.2">
      <c r="A1402">
        <v>573</v>
      </c>
      <c r="B1402">
        <v>66</v>
      </c>
      <c r="C1402" t="s">
        <v>1396</v>
      </c>
      <c r="D1402" s="6" t="s">
        <v>1611</v>
      </c>
      <c r="F1402" t="str">
        <f>IF(COUNTIF(D1402,"*"),"F","M")</f>
        <v>F</v>
      </c>
      <c r="G1402" t="s">
        <v>1695</v>
      </c>
      <c r="H1402" t="s">
        <v>1599</v>
      </c>
      <c r="I1402" s="2">
        <v>6.4791666666666664E-2</v>
      </c>
      <c r="J1402" t="str">
        <f t="shared" si="150"/>
        <v>1</v>
      </c>
      <c r="K1402" s="5" t="str">
        <f t="shared" si="151"/>
        <v>33</v>
      </c>
      <c r="L1402" t="str">
        <f t="shared" si="152"/>
        <v>18</v>
      </c>
      <c r="M1402" t="s">
        <v>3003</v>
      </c>
      <c r="N1402" s="4">
        <f t="shared" si="153"/>
        <v>1</v>
      </c>
      <c r="O1402">
        <f t="shared" si="154"/>
        <v>33</v>
      </c>
      <c r="P1402">
        <f t="shared" si="155"/>
        <v>18</v>
      </c>
      <c r="Q1402" s="5">
        <f t="shared" si="156"/>
        <v>93.3</v>
      </c>
    </row>
    <row r="1403" spans="1:17" x14ac:dyDescent="0.2">
      <c r="A1403">
        <v>574</v>
      </c>
      <c r="B1403">
        <v>73</v>
      </c>
      <c r="C1403" t="s">
        <v>1397</v>
      </c>
      <c r="D1403" s="6" t="s">
        <v>1634</v>
      </c>
      <c r="F1403" t="str">
        <f>IF(COUNTIF(D1403,"*"),"F","M")</f>
        <v>F</v>
      </c>
      <c r="G1403" t="s">
        <v>1705</v>
      </c>
      <c r="H1403" t="s">
        <v>1599</v>
      </c>
      <c r="I1403" s="2">
        <v>6.4791666666666664E-2</v>
      </c>
      <c r="J1403" t="str">
        <f t="shared" si="150"/>
        <v>1</v>
      </c>
      <c r="K1403" s="5" t="str">
        <f t="shared" si="151"/>
        <v>33</v>
      </c>
      <c r="L1403" t="str">
        <f t="shared" si="152"/>
        <v>18</v>
      </c>
      <c r="M1403" t="s">
        <v>3003</v>
      </c>
      <c r="N1403" s="4">
        <f t="shared" si="153"/>
        <v>1</v>
      </c>
      <c r="O1403">
        <f t="shared" si="154"/>
        <v>33</v>
      </c>
      <c r="P1403">
        <f t="shared" si="155"/>
        <v>18</v>
      </c>
      <c r="Q1403" s="5">
        <f t="shared" si="156"/>
        <v>93.3</v>
      </c>
    </row>
    <row r="1404" spans="1:17" x14ac:dyDescent="0.2">
      <c r="A1404">
        <v>829</v>
      </c>
      <c r="B1404">
        <v>99</v>
      </c>
      <c r="C1404" t="s">
        <v>1398</v>
      </c>
      <c r="D1404" s="6">
        <v>38</v>
      </c>
      <c r="F1404" t="str">
        <f>IF(COUNTIF(D1404,"*"),"F","M")</f>
        <v>M</v>
      </c>
      <c r="G1404" t="s">
        <v>1720</v>
      </c>
      <c r="H1404" t="s">
        <v>1599</v>
      </c>
      <c r="I1404" s="2">
        <v>6.4803240740740745E-2</v>
      </c>
      <c r="J1404" t="str">
        <f t="shared" si="150"/>
        <v>1</v>
      </c>
      <c r="K1404" s="5" t="str">
        <f t="shared" si="151"/>
        <v>33</v>
      </c>
      <c r="L1404" t="str">
        <f t="shared" si="152"/>
        <v>19</v>
      </c>
      <c r="M1404" t="s">
        <v>3004</v>
      </c>
      <c r="N1404" s="4">
        <f t="shared" si="153"/>
        <v>1</v>
      </c>
      <c r="O1404">
        <f t="shared" si="154"/>
        <v>33</v>
      </c>
      <c r="P1404">
        <f t="shared" si="155"/>
        <v>19</v>
      </c>
      <c r="Q1404" s="5">
        <f t="shared" si="156"/>
        <v>93.316666666666663</v>
      </c>
    </row>
    <row r="1405" spans="1:17" x14ac:dyDescent="0.2">
      <c r="A1405">
        <v>830</v>
      </c>
      <c r="B1405">
        <v>80</v>
      </c>
      <c r="C1405" t="s">
        <v>1399</v>
      </c>
      <c r="D1405" s="6">
        <v>33</v>
      </c>
      <c r="F1405" t="str">
        <f>IF(COUNTIF(D1405,"*"),"F","M")</f>
        <v>M</v>
      </c>
      <c r="G1405" t="s">
        <v>1753</v>
      </c>
      <c r="H1405" t="s">
        <v>1599</v>
      </c>
      <c r="I1405" s="2">
        <v>6.4803240740740745E-2</v>
      </c>
      <c r="J1405" t="str">
        <f t="shared" si="150"/>
        <v>1</v>
      </c>
      <c r="K1405" s="5" t="str">
        <f t="shared" si="151"/>
        <v>33</v>
      </c>
      <c r="L1405" t="str">
        <f t="shared" si="152"/>
        <v>19</v>
      </c>
      <c r="M1405" t="s">
        <v>3004</v>
      </c>
      <c r="N1405" s="4">
        <f t="shared" si="153"/>
        <v>1</v>
      </c>
      <c r="O1405">
        <f t="shared" si="154"/>
        <v>33</v>
      </c>
      <c r="P1405">
        <f t="shared" si="155"/>
        <v>19</v>
      </c>
      <c r="Q1405" s="5">
        <f t="shared" si="156"/>
        <v>93.316666666666663</v>
      </c>
    </row>
    <row r="1406" spans="1:17" x14ac:dyDescent="0.2">
      <c r="A1406">
        <v>831</v>
      </c>
      <c r="B1406">
        <v>72</v>
      </c>
      <c r="C1406" t="s">
        <v>1400</v>
      </c>
      <c r="D1406" s="6">
        <v>42</v>
      </c>
      <c r="F1406" t="str">
        <f>IF(COUNTIF(D1406,"*"),"F","M")</f>
        <v>M</v>
      </c>
      <c r="G1406" t="s">
        <v>1893</v>
      </c>
      <c r="H1406" t="s">
        <v>1599</v>
      </c>
      <c r="I1406" s="2">
        <v>6.4942129629629627E-2</v>
      </c>
      <c r="J1406" t="str">
        <f t="shared" si="150"/>
        <v>1</v>
      </c>
      <c r="K1406" s="5" t="str">
        <f t="shared" si="151"/>
        <v>33</v>
      </c>
      <c r="L1406" t="str">
        <f t="shared" si="152"/>
        <v>31</v>
      </c>
      <c r="M1406" t="s">
        <v>3005</v>
      </c>
      <c r="N1406" s="4">
        <f t="shared" si="153"/>
        <v>1</v>
      </c>
      <c r="O1406">
        <f t="shared" si="154"/>
        <v>33</v>
      </c>
      <c r="P1406">
        <f t="shared" si="155"/>
        <v>31</v>
      </c>
      <c r="Q1406" s="5">
        <f t="shared" si="156"/>
        <v>93.516666666666666</v>
      </c>
    </row>
    <row r="1407" spans="1:17" x14ac:dyDescent="0.2">
      <c r="A1407">
        <v>575</v>
      </c>
      <c r="B1407">
        <v>74</v>
      </c>
      <c r="C1407" t="s">
        <v>1401</v>
      </c>
      <c r="D1407" s="6" t="s">
        <v>1650</v>
      </c>
      <c r="F1407" t="str">
        <f>IF(COUNTIF(D1407,"*"),"F","M")</f>
        <v>F</v>
      </c>
      <c r="G1407" t="s">
        <v>1893</v>
      </c>
      <c r="H1407" t="s">
        <v>1599</v>
      </c>
      <c r="I1407" s="2">
        <v>6.4942129629629627E-2</v>
      </c>
      <c r="J1407" t="str">
        <f t="shared" si="150"/>
        <v>1</v>
      </c>
      <c r="K1407" s="5" t="str">
        <f t="shared" si="151"/>
        <v>33</v>
      </c>
      <c r="L1407" t="str">
        <f t="shared" si="152"/>
        <v>31</v>
      </c>
      <c r="M1407" t="s">
        <v>3005</v>
      </c>
      <c r="N1407" s="4">
        <f t="shared" si="153"/>
        <v>1</v>
      </c>
      <c r="O1407">
        <f t="shared" si="154"/>
        <v>33</v>
      </c>
      <c r="P1407">
        <f t="shared" si="155"/>
        <v>31</v>
      </c>
      <c r="Q1407" s="5">
        <f t="shared" si="156"/>
        <v>93.516666666666666</v>
      </c>
    </row>
    <row r="1408" spans="1:17" x14ac:dyDescent="0.2">
      <c r="A1408">
        <v>576</v>
      </c>
      <c r="B1408">
        <v>75</v>
      </c>
      <c r="C1408" t="s">
        <v>1402</v>
      </c>
      <c r="D1408" s="6" t="s">
        <v>1634</v>
      </c>
      <c r="F1408" t="str">
        <f>IF(COUNTIF(D1408,"*"),"F","M")</f>
        <v>F</v>
      </c>
      <c r="G1408" t="s">
        <v>1893</v>
      </c>
      <c r="H1408" t="s">
        <v>1599</v>
      </c>
      <c r="I1408" s="2">
        <v>6.4953703703703694E-2</v>
      </c>
      <c r="J1408" t="str">
        <f t="shared" si="150"/>
        <v>1</v>
      </c>
      <c r="K1408" s="5" t="str">
        <f t="shared" si="151"/>
        <v>33</v>
      </c>
      <c r="L1408" t="str">
        <f t="shared" si="152"/>
        <v>32</v>
      </c>
      <c r="M1408" t="s">
        <v>3006</v>
      </c>
      <c r="N1408" s="4">
        <f t="shared" si="153"/>
        <v>1</v>
      </c>
      <c r="O1408">
        <f t="shared" si="154"/>
        <v>33</v>
      </c>
      <c r="P1408">
        <f t="shared" si="155"/>
        <v>32</v>
      </c>
      <c r="Q1408" s="5">
        <f t="shared" si="156"/>
        <v>93.533333333333331</v>
      </c>
    </row>
    <row r="1409" spans="1:17" x14ac:dyDescent="0.2">
      <c r="A1409">
        <v>832</v>
      </c>
      <c r="B1409">
        <v>73</v>
      </c>
      <c r="C1409" t="s">
        <v>1403</v>
      </c>
      <c r="D1409" s="6">
        <v>44</v>
      </c>
      <c r="F1409" t="str">
        <f>IF(COUNTIF(D1409,"*"),"F","M")</f>
        <v>M</v>
      </c>
      <c r="G1409" t="s">
        <v>1967</v>
      </c>
      <c r="H1409" t="s">
        <v>1999</v>
      </c>
      <c r="I1409" s="2">
        <v>6.4953703703703694E-2</v>
      </c>
      <c r="J1409" t="str">
        <f t="shared" si="150"/>
        <v>1</v>
      </c>
      <c r="K1409" s="5" t="str">
        <f t="shared" si="151"/>
        <v>33</v>
      </c>
      <c r="L1409" t="str">
        <f t="shared" si="152"/>
        <v>32</v>
      </c>
      <c r="M1409" t="s">
        <v>3006</v>
      </c>
      <c r="N1409" s="4">
        <f t="shared" si="153"/>
        <v>1</v>
      </c>
      <c r="O1409">
        <f t="shared" si="154"/>
        <v>33</v>
      </c>
      <c r="P1409">
        <f t="shared" si="155"/>
        <v>32</v>
      </c>
      <c r="Q1409" s="5">
        <f t="shared" si="156"/>
        <v>93.533333333333331</v>
      </c>
    </row>
    <row r="1410" spans="1:17" x14ac:dyDescent="0.2">
      <c r="A1410">
        <v>577</v>
      </c>
      <c r="B1410">
        <v>72</v>
      </c>
      <c r="C1410" t="s">
        <v>1404</v>
      </c>
      <c r="D1410" s="6" t="s">
        <v>1620</v>
      </c>
      <c r="F1410" t="str">
        <f>IF(COUNTIF(D1410,"*"),"F","M")</f>
        <v>F</v>
      </c>
      <c r="G1410" t="s">
        <v>1817</v>
      </c>
      <c r="H1410" t="s">
        <v>1599</v>
      </c>
      <c r="I1410" s="2">
        <v>6.4965277777777775E-2</v>
      </c>
      <c r="J1410" t="str">
        <f t="shared" si="150"/>
        <v>1</v>
      </c>
      <c r="K1410" s="5" t="str">
        <f t="shared" si="151"/>
        <v>33</v>
      </c>
      <c r="L1410" t="str">
        <f t="shared" si="152"/>
        <v>33</v>
      </c>
      <c r="M1410" t="s">
        <v>3007</v>
      </c>
      <c r="N1410" s="4">
        <f t="shared" si="153"/>
        <v>1</v>
      </c>
      <c r="O1410">
        <f t="shared" si="154"/>
        <v>33</v>
      </c>
      <c r="P1410">
        <f t="shared" si="155"/>
        <v>33</v>
      </c>
      <c r="Q1410" s="5">
        <f t="shared" si="156"/>
        <v>93.55</v>
      </c>
    </row>
    <row r="1411" spans="1:17" x14ac:dyDescent="0.2">
      <c r="A1411">
        <v>578</v>
      </c>
      <c r="B1411">
        <v>62</v>
      </c>
      <c r="C1411" t="s">
        <v>1405</v>
      </c>
      <c r="D1411" s="6" t="s">
        <v>1645</v>
      </c>
      <c r="F1411" t="str">
        <f>IF(COUNTIF(D1411,"*"),"F","M")</f>
        <v>F</v>
      </c>
      <c r="G1411" t="s">
        <v>1743</v>
      </c>
      <c r="H1411" t="s">
        <v>1599</v>
      </c>
      <c r="I1411" s="2">
        <v>6.5000000000000002E-2</v>
      </c>
      <c r="J1411" t="str">
        <f t="shared" si="150"/>
        <v>1</v>
      </c>
      <c r="K1411" s="5" t="str">
        <f t="shared" si="151"/>
        <v>33</v>
      </c>
      <c r="L1411" t="str">
        <f t="shared" si="152"/>
        <v>36</v>
      </c>
      <c r="M1411" t="s">
        <v>3008</v>
      </c>
      <c r="N1411" s="4">
        <f t="shared" si="153"/>
        <v>1</v>
      </c>
      <c r="O1411">
        <f t="shared" si="154"/>
        <v>33</v>
      </c>
      <c r="P1411">
        <f t="shared" si="155"/>
        <v>36</v>
      </c>
      <c r="Q1411" s="5">
        <f t="shared" si="156"/>
        <v>93.6</v>
      </c>
    </row>
    <row r="1412" spans="1:17" x14ac:dyDescent="0.2">
      <c r="A1412">
        <v>579</v>
      </c>
      <c r="B1412">
        <v>67</v>
      </c>
      <c r="C1412" t="s">
        <v>1406</v>
      </c>
      <c r="D1412" s="6" t="s">
        <v>1644</v>
      </c>
      <c r="F1412" t="str">
        <f>IF(COUNTIF(D1412,"*"),"F","M")</f>
        <v>F</v>
      </c>
      <c r="G1412" t="s">
        <v>1707</v>
      </c>
      <c r="H1412" t="s">
        <v>1599</v>
      </c>
      <c r="I1412" s="2">
        <v>6.5000000000000002E-2</v>
      </c>
      <c r="J1412" t="str">
        <f t="shared" si="150"/>
        <v>1</v>
      </c>
      <c r="K1412" s="5" t="str">
        <f t="shared" si="151"/>
        <v>33</v>
      </c>
      <c r="L1412" t="str">
        <f t="shared" si="152"/>
        <v>36</v>
      </c>
      <c r="M1412" t="s">
        <v>3008</v>
      </c>
      <c r="N1412" s="4">
        <f t="shared" si="153"/>
        <v>1</v>
      </c>
      <c r="O1412">
        <f t="shared" si="154"/>
        <v>33</v>
      </c>
      <c r="P1412">
        <f t="shared" si="155"/>
        <v>36</v>
      </c>
      <c r="Q1412" s="5">
        <f t="shared" si="156"/>
        <v>93.6</v>
      </c>
    </row>
    <row r="1413" spans="1:17" x14ac:dyDescent="0.2">
      <c r="A1413">
        <v>833</v>
      </c>
      <c r="B1413">
        <v>100</v>
      </c>
      <c r="C1413" t="s">
        <v>1407</v>
      </c>
      <c r="D1413" s="6">
        <v>36</v>
      </c>
      <c r="F1413" t="str">
        <f>IF(COUNTIF(D1413,"*"),"F","M")</f>
        <v>M</v>
      </c>
      <c r="G1413" t="s">
        <v>1694</v>
      </c>
      <c r="H1413" t="s">
        <v>1599</v>
      </c>
      <c r="I1413" s="2">
        <v>6.5034722222222216E-2</v>
      </c>
      <c r="J1413" t="str">
        <f t="shared" si="150"/>
        <v>1</v>
      </c>
      <c r="K1413" s="5" t="str">
        <f t="shared" si="151"/>
        <v>33</v>
      </c>
      <c r="L1413" t="str">
        <f t="shared" si="152"/>
        <v>39</v>
      </c>
      <c r="M1413" t="s">
        <v>3009</v>
      </c>
      <c r="N1413" s="4">
        <f t="shared" si="153"/>
        <v>1</v>
      </c>
      <c r="O1413">
        <f t="shared" si="154"/>
        <v>33</v>
      </c>
      <c r="P1413">
        <f t="shared" si="155"/>
        <v>39</v>
      </c>
      <c r="Q1413" s="5">
        <f t="shared" si="156"/>
        <v>93.65</v>
      </c>
    </row>
    <row r="1414" spans="1:17" x14ac:dyDescent="0.2">
      <c r="A1414">
        <v>834</v>
      </c>
      <c r="B1414">
        <v>101</v>
      </c>
      <c r="C1414" t="s">
        <v>1408</v>
      </c>
      <c r="D1414" s="6">
        <v>39</v>
      </c>
      <c r="F1414" t="str">
        <f>IF(COUNTIF(D1414,"*"),"F","M")</f>
        <v>M</v>
      </c>
      <c r="G1414" t="s">
        <v>1694</v>
      </c>
      <c r="H1414" t="s">
        <v>1599</v>
      </c>
      <c r="I1414" s="2">
        <v>6.5034722222222216E-2</v>
      </c>
      <c r="J1414" t="str">
        <f t="shared" si="150"/>
        <v>1</v>
      </c>
      <c r="K1414" s="5" t="str">
        <f t="shared" si="151"/>
        <v>33</v>
      </c>
      <c r="L1414" t="str">
        <f t="shared" si="152"/>
        <v>39</v>
      </c>
      <c r="M1414" t="s">
        <v>3009</v>
      </c>
      <c r="N1414" s="4">
        <f t="shared" si="153"/>
        <v>1</v>
      </c>
      <c r="O1414">
        <f t="shared" si="154"/>
        <v>33</v>
      </c>
      <c r="P1414">
        <f t="shared" si="155"/>
        <v>39</v>
      </c>
      <c r="Q1414" s="5">
        <f t="shared" si="156"/>
        <v>93.65</v>
      </c>
    </row>
    <row r="1415" spans="1:17" x14ac:dyDescent="0.2">
      <c r="A1415">
        <v>835</v>
      </c>
      <c r="B1415">
        <v>71</v>
      </c>
      <c r="C1415" t="s">
        <v>1409</v>
      </c>
      <c r="D1415" s="6">
        <v>45</v>
      </c>
      <c r="F1415" t="str">
        <f>IF(COUNTIF(D1415,"*"),"F","M")</f>
        <v>M</v>
      </c>
      <c r="G1415" t="s">
        <v>1737</v>
      </c>
      <c r="H1415" t="s">
        <v>1599</v>
      </c>
      <c r="I1415" s="2">
        <v>6.5057870370370363E-2</v>
      </c>
      <c r="J1415" t="str">
        <f t="shared" si="150"/>
        <v>1</v>
      </c>
      <c r="K1415" s="5" t="str">
        <f t="shared" si="151"/>
        <v>33</v>
      </c>
      <c r="L1415" t="str">
        <f t="shared" si="152"/>
        <v>41</v>
      </c>
      <c r="M1415" t="s">
        <v>3010</v>
      </c>
      <c r="N1415" s="4">
        <f t="shared" si="153"/>
        <v>1</v>
      </c>
      <c r="O1415">
        <f t="shared" si="154"/>
        <v>33</v>
      </c>
      <c r="P1415">
        <f t="shared" si="155"/>
        <v>41</v>
      </c>
      <c r="Q1415" s="5">
        <f t="shared" si="156"/>
        <v>93.683333333333337</v>
      </c>
    </row>
    <row r="1416" spans="1:17" x14ac:dyDescent="0.2">
      <c r="A1416">
        <v>580</v>
      </c>
      <c r="B1416">
        <v>73</v>
      </c>
      <c r="C1416" t="s">
        <v>1410</v>
      </c>
      <c r="D1416" s="6" t="s">
        <v>1633</v>
      </c>
      <c r="F1416" t="str">
        <f>IF(COUNTIF(D1416,"*"),"F","M")</f>
        <v>F</v>
      </c>
      <c r="G1416" t="s">
        <v>1772</v>
      </c>
      <c r="H1416" t="s">
        <v>1599</v>
      </c>
      <c r="I1416" s="2">
        <v>6.508101851851851E-2</v>
      </c>
      <c r="J1416" t="str">
        <f t="shared" si="150"/>
        <v>1</v>
      </c>
      <c r="K1416" s="5" t="str">
        <f t="shared" si="151"/>
        <v>33</v>
      </c>
      <c r="L1416" t="str">
        <f t="shared" si="152"/>
        <v>43</v>
      </c>
      <c r="M1416" t="s">
        <v>3011</v>
      </c>
      <c r="N1416" s="4">
        <f t="shared" si="153"/>
        <v>1</v>
      </c>
      <c r="O1416">
        <f t="shared" si="154"/>
        <v>33</v>
      </c>
      <c r="P1416">
        <f t="shared" si="155"/>
        <v>43</v>
      </c>
      <c r="Q1416" s="5">
        <f t="shared" si="156"/>
        <v>93.716666666666669</v>
      </c>
    </row>
    <row r="1417" spans="1:17" x14ac:dyDescent="0.2">
      <c r="A1417">
        <v>836</v>
      </c>
      <c r="B1417">
        <v>81</v>
      </c>
      <c r="C1417" t="s">
        <v>1411</v>
      </c>
      <c r="D1417" s="6">
        <v>32</v>
      </c>
      <c r="F1417" t="str">
        <f>IF(COUNTIF(D1417,"*"),"F","M")</f>
        <v>M</v>
      </c>
      <c r="G1417" t="s">
        <v>1817</v>
      </c>
      <c r="H1417" t="s">
        <v>1599</v>
      </c>
      <c r="I1417" s="2">
        <v>6.508101851851851E-2</v>
      </c>
      <c r="J1417" t="str">
        <f t="shared" si="150"/>
        <v>1</v>
      </c>
      <c r="K1417" s="5" t="str">
        <f t="shared" si="151"/>
        <v>33</v>
      </c>
      <c r="L1417" t="str">
        <f t="shared" si="152"/>
        <v>43</v>
      </c>
      <c r="M1417" t="s">
        <v>3011</v>
      </c>
      <c r="N1417" s="4">
        <f t="shared" si="153"/>
        <v>1</v>
      </c>
      <c r="O1417">
        <f t="shared" si="154"/>
        <v>33</v>
      </c>
      <c r="P1417">
        <f t="shared" si="155"/>
        <v>43</v>
      </c>
      <c r="Q1417" s="5">
        <f t="shared" si="156"/>
        <v>93.716666666666669</v>
      </c>
    </row>
    <row r="1418" spans="1:17" x14ac:dyDescent="0.2">
      <c r="A1418">
        <v>581</v>
      </c>
      <c r="B1418">
        <v>51</v>
      </c>
      <c r="C1418" t="s">
        <v>1412</v>
      </c>
      <c r="D1418" s="6" t="s">
        <v>1654</v>
      </c>
      <c r="F1418" t="str">
        <f>IF(COUNTIF(D1418,"*"),"F","M")</f>
        <v>F</v>
      </c>
      <c r="G1418" t="s">
        <v>1729</v>
      </c>
      <c r="H1418" t="s">
        <v>1599</v>
      </c>
      <c r="I1418" s="2">
        <v>6.5092592592592591E-2</v>
      </c>
      <c r="J1418" t="str">
        <f t="shared" si="150"/>
        <v>1</v>
      </c>
      <c r="K1418" s="5" t="str">
        <f t="shared" si="151"/>
        <v>33</v>
      </c>
      <c r="L1418" t="str">
        <f t="shared" si="152"/>
        <v>44</v>
      </c>
      <c r="M1418" t="s">
        <v>3012</v>
      </c>
      <c r="N1418" s="4">
        <f t="shared" si="153"/>
        <v>1</v>
      </c>
      <c r="O1418">
        <f t="shared" si="154"/>
        <v>33</v>
      </c>
      <c r="P1418">
        <f t="shared" si="155"/>
        <v>44</v>
      </c>
      <c r="Q1418" s="5">
        <f t="shared" si="156"/>
        <v>93.733333333333334</v>
      </c>
    </row>
    <row r="1419" spans="1:17" x14ac:dyDescent="0.2">
      <c r="A1419">
        <v>582</v>
      </c>
      <c r="B1419">
        <v>45</v>
      </c>
      <c r="C1419" t="s">
        <v>1413</v>
      </c>
      <c r="D1419" s="6" t="s">
        <v>1661</v>
      </c>
      <c r="F1419" t="str">
        <f>IF(COUNTIF(D1419,"*"),"F","M")</f>
        <v>F</v>
      </c>
      <c r="G1419" t="s">
        <v>1729</v>
      </c>
      <c r="H1419" t="s">
        <v>1599</v>
      </c>
      <c r="I1419" s="2">
        <v>6.5289351851851848E-2</v>
      </c>
      <c r="J1419" t="str">
        <f t="shared" si="150"/>
        <v>1</v>
      </c>
      <c r="K1419" s="5" t="str">
        <f t="shared" si="151"/>
        <v>34</v>
      </c>
      <c r="L1419" t="str">
        <f t="shared" si="152"/>
        <v>01</v>
      </c>
      <c r="M1419" t="s">
        <v>3013</v>
      </c>
      <c r="N1419" s="4">
        <f t="shared" si="153"/>
        <v>1</v>
      </c>
      <c r="O1419">
        <f t="shared" si="154"/>
        <v>34</v>
      </c>
      <c r="P1419">
        <f t="shared" si="155"/>
        <v>1</v>
      </c>
      <c r="Q1419" s="5">
        <f t="shared" si="156"/>
        <v>94.016666666666666</v>
      </c>
    </row>
    <row r="1420" spans="1:17" x14ac:dyDescent="0.2">
      <c r="A1420">
        <v>583</v>
      </c>
      <c r="B1420">
        <v>68</v>
      </c>
      <c r="C1420" t="s">
        <v>1414</v>
      </c>
      <c r="D1420" s="6" t="s">
        <v>1644</v>
      </c>
      <c r="F1420" t="str">
        <f>IF(COUNTIF(D1420,"*"),"F","M")</f>
        <v>F</v>
      </c>
      <c r="G1420" t="s">
        <v>1720</v>
      </c>
      <c r="H1420" t="s">
        <v>1599</v>
      </c>
      <c r="I1420" s="2">
        <v>6.5416666666666665E-2</v>
      </c>
      <c r="J1420" t="str">
        <f t="shared" si="150"/>
        <v>1</v>
      </c>
      <c r="K1420" s="5" t="str">
        <f t="shared" si="151"/>
        <v>34</v>
      </c>
      <c r="L1420" t="str">
        <f t="shared" si="152"/>
        <v>12</v>
      </c>
      <c r="M1420" t="s">
        <v>3014</v>
      </c>
      <c r="N1420" s="4">
        <f t="shared" si="153"/>
        <v>1</v>
      </c>
      <c r="O1420">
        <f t="shared" si="154"/>
        <v>34</v>
      </c>
      <c r="P1420">
        <f t="shared" si="155"/>
        <v>12</v>
      </c>
      <c r="Q1420" s="5">
        <f t="shared" si="156"/>
        <v>94.2</v>
      </c>
    </row>
    <row r="1421" spans="1:17" x14ac:dyDescent="0.2">
      <c r="A1421">
        <v>584</v>
      </c>
      <c r="B1421">
        <v>69</v>
      </c>
      <c r="C1421" t="s">
        <v>1415</v>
      </c>
      <c r="D1421" s="6" t="s">
        <v>1612</v>
      </c>
      <c r="F1421" t="str">
        <f>IF(COUNTIF(D1421,"*"),"F","M")</f>
        <v>F</v>
      </c>
      <c r="G1421" t="s">
        <v>1695</v>
      </c>
      <c r="H1421" t="s">
        <v>1599</v>
      </c>
      <c r="I1421" s="2">
        <v>6.5474537037037039E-2</v>
      </c>
      <c r="J1421" t="str">
        <f t="shared" si="150"/>
        <v>1</v>
      </c>
      <c r="K1421" s="5" t="str">
        <f t="shared" si="151"/>
        <v>34</v>
      </c>
      <c r="L1421" t="str">
        <f t="shared" si="152"/>
        <v>17</v>
      </c>
      <c r="M1421" t="s">
        <v>3015</v>
      </c>
      <c r="N1421" s="4">
        <f t="shared" si="153"/>
        <v>1</v>
      </c>
      <c r="O1421">
        <f t="shared" si="154"/>
        <v>34</v>
      </c>
      <c r="P1421">
        <f t="shared" si="155"/>
        <v>17</v>
      </c>
      <c r="Q1421" s="5">
        <f t="shared" si="156"/>
        <v>94.283333333333331</v>
      </c>
    </row>
    <row r="1422" spans="1:17" x14ac:dyDescent="0.2">
      <c r="A1422">
        <v>585</v>
      </c>
      <c r="B1422">
        <v>52</v>
      </c>
      <c r="C1422" t="s">
        <v>1416</v>
      </c>
      <c r="D1422" s="6" t="s">
        <v>1648</v>
      </c>
      <c r="F1422" t="str">
        <f>IF(COUNTIF(D1422,"*"),"F","M")</f>
        <v>F</v>
      </c>
      <c r="G1422" t="s">
        <v>1695</v>
      </c>
      <c r="H1422" t="s">
        <v>1599</v>
      </c>
      <c r="I1422" s="2">
        <v>6.5740740740740738E-2</v>
      </c>
      <c r="J1422" t="str">
        <f t="shared" si="150"/>
        <v>1</v>
      </c>
      <c r="K1422" s="5" t="str">
        <f t="shared" si="151"/>
        <v>34</v>
      </c>
      <c r="L1422" t="str">
        <f t="shared" si="152"/>
        <v>40</v>
      </c>
      <c r="M1422" t="s">
        <v>3016</v>
      </c>
      <c r="N1422" s="4">
        <f t="shared" si="153"/>
        <v>1</v>
      </c>
      <c r="O1422">
        <f t="shared" si="154"/>
        <v>34</v>
      </c>
      <c r="P1422">
        <f t="shared" si="155"/>
        <v>40</v>
      </c>
      <c r="Q1422" s="5">
        <f t="shared" si="156"/>
        <v>94.666666666666671</v>
      </c>
    </row>
    <row r="1423" spans="1:17" x14ac:dyDescent="0.2">
      <c r="A1423">
        <v>586</v>
      </c>
      <c r="B1423">
        <v>70</v>
      </c>
      <c r="C1423" t="s">
        <v>1417</v>
      </c>
      <c r="D1423" s="6" t="s">
        <v>1640</v>
      </c>
      <c r="F1423" t="str">
        <f>IF(COUNTIF(D1423,"*"),"F","M")</f>
        <v>F</v>
      </c>
      <c r="G1423" t="s">
        <v>1694</v>
      </c>
      <c r="H1423" t="s">
        <v>1599</v>
      </c>
      <c r="I1423" s="2">
        <v>6.5740740740740738E-2</v>
      </c>
      <c r="J1423" t="str">
        <f t="shared" si="150"/>
        <v>1</v>
      </c>
      <c r="K1423" s="5" t="str">
        <f t="shared" si="151"/>
        <v>34</v>
      </c>
      <c r="L1423" t="str">
        <f t="shared" si="152"/>
        <v>40</v>
      </c>
      <c r="M1423" t="s">
        <v>3016</v>
      </c>
      <c r="N1423" s="4">
        <f t="shared" si="153"/>
        <v>1</v>
      </c>
      <c r="O1423">
        <f t="shared" si="154"/>
        <v>34</v>
      </c>
      <c r="P1423">
        <f t="shared" si="155"/>
        <v>40</v>
      </c>
      <c r="Q1423" s="5">
        <f t="shared" si="156"/>
        <v>94.666666666666671</v>
      </c>
    </row>
    <row r="1424" spans="1:17" x14ac:dyDescent="0.2">
      <c r="A1424">
        <v>587</v>
      </c>
      <c r="B1424">
        <v>53</v>
      </c>
      <c r="C1424" t="s">
        <v>1418</v>
      </c>
      <c r="D1424" s="6" t="s">
        <v>1643</v>
      </c>
      <c r="F1424" t="str">
        <f>IF(COUNTIF(D1424,"*"),"F","M")</f>
        <v>F</v>
      </c>
      <c r="G1424" t="s">
        <v>1951</v>
      </c>
      <c r="H1424" t="s">
        <v>1599</v>
      </c>
      <c r="I1424" s="2">
        <v>6.5937499999999996E-2</v>
      </c>
      <c r="J1424" t="str">
        <f t="shared" si="150"/>
        <v>1</v>
      </c>
      <c r="K1424" s="5" t="str">
        <f t="shared" si="151"/>
        <v>34</v>
      </c>
      <c r="L1424" t="str">
        <f t="shared" si="152"/>
        <v>57</v>
      </c>
      <c r="M1424" t="s">
        <v>3017</v>
      </c>
      <c r="N1424" s="4">
        <f t="shared" si="153"/>
        <v>1</v>
      </c>
      <c r="O1424">
        <f t="shared" si="154"/>
        <v>34</v>
      </c>
      <c r="P1424">
        <f t="shared" si="155"/>
        <v>57</v>
      </c>
      <c r="Q1424" s="5">
        <f t="shared" si="156"/>
        <v>94.95</v>
      </c>
    </row>
    <row r="1425" spans="1:17" x14ac:dyDescent="0.2">
      <c r="A1425">
        <v>588</v>
      </c>
      <c r="B1425">
        <v>63</v>
      </c>
      <c r="C1425" t="s">
        <v>1419</v>
      </c>
      <c r="D1425" s="6" t="s">
        <v>1657</v>
      </c>
      <c r="F1425" t="str">
        <f>IF(COUNTIF(D1425,"*"),"F","M")</f>
        <v>F</v>
      </c>
      <c r="G1425" t="s">
        <v>1968</v>
      </c>
      <c r="H1425" t="s">
        <v>1599</v>
      </c>
      <c r="I1425" s="2">
        <v>6.5960648148148157E-2</v>
      </c>
      <c r="J1425" t="str">
        <f t="shared" si="150"/>
        <v>1</v>
      </c>
      <c r="K1425" s="5" t="str">
        <f t="shared" si="151"/>
        <v>34</v>
      </c>
      <c r="L1425" t="str">
        <f t="shared" si="152"/>
        <v>59</v>
      </c>
      <c r="M1425" t="s">
        <v>3018</v>
      </c>
      <c r="N1425" s="4">
        <f t="shared" si="153"/>
        <v>1</v>
      </c>
      <c r="O1425">
        <f t="shared" si="154"/>
        <v>34</v>
      </c>
      <c r="P1425">
        <f t="shared" si="155"/>
        <v>59</v>
      </c>
      <c r="Q1425" s="5">
        <f t="shared" si="156"/>
        <v>94.983333333333334</v>
      </c>
    </row>
    <row r="1426" spans="1:17" x14ac:dyDescent="0.2">
      <c r="A1426">
        <v>589</v>
      </c>
      <c r="B1426">
        <v>27</v>
      </c>
      <c r="C1426" t="s">
        <v>1420</v>
      </c>
      <c r="D1426" s="6" t="s">
        <v>1629</v>
      </c>
      <c r="F1426" t="str">
        <f>IF(COUNTIF(D1426,"*"),"F","M")</f>
        <v>F</v>
      </c>
      <c r="G1426" t="s">
        <v>1758</v>
      </c>
      <c r="H1426" t="s">
        <v>1599</v>
      </c>
      <c r="I1426" s="2">
        <v>6.5972222222222224E-2</v>
      </c>
      <c r="J1426" t="str">
        <f t="shared" si="150"/>
        <v>1</v>
      </c>
      <c r="K1426" s="5" t="str">
        <f t="shared" si="151"/>
        <v>35</v>
      </c>
      <c r="L1426" t="str">
        <f t="shared" si="152"/>
        <v>00</v>
      </c>
      <c r="M1426" t="s">
        <v>3019</v>
      </c>
      <c r="N1426" s="4">
        <f t="shared" si="153"/>
        <v>1</v>
      </c>
      <c r="O1426">
        <f t="shared" si="154"/>
        <v>35</v>
      </c>
      <c r="P1426">
        <f t="shared" si="155"/>
        <v>0</v>
      </c>
      <c r="Q1426" s="5">
        <f t="shared" si="156"/>
        <v>95</v>
      </c>
    </row>
    <row r="1427" spans="1:17" x14ac:dyDescent="0.2">
      <c r="A1427">
        <v>590</v>
      </c>
      <c r="B1427">
        <v>64</v>
      </c>
      <c r="C1427" t="s">
        <v>1421</v>
      </c>
      <c r="D1427" s="6" t="s">
        <v>1621</v>
      </c>
      <c r="F1427" t="str">
        <f>IF(COUNTIF(D1427,"*"),"F","M")</f>
        <v>F</v>
      </c>
      <c r="G1427" t="s">
        <v>1969</v>
      </c>
      <c r="H1427" t="s">
        <v>1599</v>
      </c>
      <c r="I1427" s="2">
        <v>6.598379629629629E-2</v>
      </c>
      <c r="J1427" t="str">
        <f t="shared" si="150"/>
        <v>1</v>
      </c>
      <c r="K1427" s="5" t="str">
        <f t="shared" si="151"/>
        <v>35</v>
      </c>
      <c r="L1427" t="str">
        <f t="shared" si="152"/>
        <v>01</v>
      </c>
      <c r="M1427" t="s">
        <v>3020</v>
      </c>
      <c r="N1427" s="4">
        <f t="shared" si="153"/>
        <v>1</v>
      </c>
      <c r="O1427">
        <f t="shared" si="154"/>
        <v>35</v>
      </c>
      <c r="P1427">
        <f t="shared" si="155"/>
        <v>1</v>
      </c>
      <c r="Q1427" s="5">
        <f t="shared" si="156"/>
        <v>95.016666666666666</v>
      </c>
    </row>
    <row r="1428" spans="1:17" x14ac:dyDescent="0.2">
      <c r="A1428">
        <v>591</v>
      </c>
      <c r="B1428">
        <v>54</v>
      </c>
      <c r="C1428" t="s">
        <v>1422</v>
      </c>
      <c r="D1428" s="6" t="s">
        <v>1622</v>
      </c>
      <c r="F1428" t="str">
        <f>IF(COUNTIF(D1428,"*"),"F","M")</f>
        <v>F</v>
      </c>
      <c r="G1428" t="s">
        <v>1970</v>
      </c>
      <c r="H1428" t="s">
        <v>1599</v>
      </c>
      <c r="I1428" s="2">
        <v>6.598379629629629E-2</v>
      </c>
      <c r="J1428" t="str">
        <f t="shared" si="150"/>
        <v>1</v>
      </c>
      <c r="K1428" s="5" t="str">
        <f t="shared" si="151"/>
        <v>35</v>
      </c>
      <c r="L1428" t="str">
        <f t="shared" si="152"/>
        <v>01</v>
      </c>
      <c r="M1428" t="s">
        <v>3020</v>
      </c>
      <c r="N1428" s="4">
        <f t="shared" si="153"/>
        <v>1</v>
      </c>
      <c r="O1428">
        <f t="shared" si="154"/>
        <v>35</v>
      </c>
      <c r="P1428">
        <f t="shared" si="155"/>
        <v>1</v>
      </c>
      <c r="Q1428" s="5">
        <f t="shared" si="156"/>
        <v>95.016666666666666</v>
      </c>
    </row>
    <row r="1429" spans="1:17" x14ac:dyDescent="0.2">
      <c r="A1429">
        <v>592</v>
      </c>
      <c r="B1429">
        <v>46</v>
      </c>
      <c r="C1429" t="s">
        <v>1423</v>
      </c>
      <c r="D1429" s="6" t="s">
        <v>1651</v>
      </c>
      <c r="F1429" t="str">
        <f>IF(COUNTIF(D1429,"*"),"F","M")</f>
        <v>F</v>
      </c>
      <c r="G1429" t="s">
        <v>1971</v>
      </c>
      <c r="H1429" t="s">
        <v>1599</v>
      </c>
      <c r="I1429" s="2">
        <v>6.6053240740740746E-2</v>
      </c>
      <c r="J1429" t="str">
        <f t="shared" si="150"/>
        <v>1</v>
      </c>
      <c r="K1429" s="5" t="str">
        <f t="shared" si="151"/>
        <v>35</v>
      </c>
      <c r="L1429" t="str">
        <f t="shared" si="152"/>
        <v>07</v>
      </c>
      <c r="M1429" t="s">
        <v>3021</v>
      </c>
      <c r="N1429" s="4">
        <f t="shared" si="153"/>
        <v>1</v>
      </c>
      <c r="O1429">
        <f t="shared" si="154"/>
        <v>35</v>
      </c>
      <c r="P1429">
        <f t="shared" si="155"/>
        <v>7</v>
      </c>
      <c r="Q1429" s="5">
        <f t="shared" si="156"/>
        <v>95.11666666666666</v>
      </c>
    </row>
    <row r="1430" spans="1:17" x14ac:dyDescent="0.2">
      <c r="A1430">
        <v>837</v>
      </c>
      <c r="B1430">
        <v>72</v>
      </c>
      <c r="C1430" t="s">
        <v>1424</v>
      </c>
      <c r="D1430" s="6">
        <v>45</v>
      </c>
      <c r="F1430" t="str">
        <f>IF(COUNTIF(D1430,"*"),"F","M")</f>
        <v>M</v>
      </c>
      <c r="G1430" t="s">
        <v>1972</v>
      </c>
      <c r="H1430" t="s">
        <v>1599</v>
      </c>
      <c r="I1430" s="2">
        <v>6.6064814814814812E-2</v>
      </c>
      <c r="J1430" t="str">
        <f t="shared" si="150"/>
        <v>1</v>
      </c>
      <c r="K1430" s="5" t="str">
        <f t="shared" si="151"/>
        <v>35</v>
      </c>
      <c r="L1430" t="str">
        <f t="shared" si="152"/>
        <v>08</v>
      </c>
      <c r="M1430" t="s">
        <v>3022</v>
      </c>
      <c r="N1430" s="4">
        <f t="shared" si="153"/>
        <v>1</v>
      </c>
      <c r="O1430">
        <f t="shared" si="154"/>
        <v>35</v>
      </c>
      <c r="P1430">
        <f t="shared" si="155"/>
        <v>8</v>
      </c>
      <c r="Q1430" s="5">
        <f t="shared" si="156"/>
        <v>95.13333333333334</v>
      </c>
    </row>
    <row r="1431" spans="1:17" x14ac:dyDescent="0.2">
      <c r="A1431">
        <v>593</v>
      </c>
      <c r="B1431">
        <v>65</v>
      </c>
      <c r="C1431" t="s">
        <v>1425</v>
      </c>
      <c r="D1431" s="6" t="s">
        <v>1621</v>
      </c>
      <c r="F1431" t="str">
        <f>IF(COUNTIF(D1431,"*"),"F","M")</f>
        <v>F</v>
      </c>
      <c r="G1431" t="s">
        <v>1972</v>
      </c>
      <c r="H1431" t="s">
        <v>1599</v>
      </c>
      <c r="I1431" s="2">
        <v>6.6064814814814812E-2</v>
      </c>
      <c r="J1431" t="str">
        <f t="shared" ref="J1431:J1494" si="157">MID(M1431,2,1)</f>
        <v>1</v>
      </c>
      <c r="K1431" s="5" t="str">
        <f t="shared" ref="K1431:K1494" si="158">MID(M1431,4,2)</f>
        <v>35</v>
      </c>
      <c r="L1431" t="str">
        <f t="shared" ref="L1431:L1494" si="159">MID(M1431,7,2)</f>
        <v>08</v>
      </c>
      <c r="M1431" t="s">
        <v>3022</v>
      </c>
      <c r="N1431" s="4">
        <f t="shared" si="153"/>
        <v>1</v>
      </c>
      <c r="O1431">
        <f t="shared" si="154"/>
        <v>35</v>
      </c>
      <c r="P1431">
        <f t="shared" si="155"/>
        <v>8</v>
      </c>
      <c r="Q1431" s="5">
        <f t="shared" si="156"/>
        <v>95.13333333333334</v>
      </c>
    </row>
    <row r="1432" spans="1:17" x14ac:dyDescent="0.2">
      <c r="A1432">
        <v>594</v>
      </c>
      <c r="B1432">
        <v>66</v>
      </c>
      <c r="C1432" t="s">
        <v>1426</v>
      </c>
      <c r="D1432" s="6" t="s">
        <v>1645</v>
      </c>
      <c r="F1432" t="str">
        <f>IF(COUNTIF(D1432,"*"),"F","M")</f>
        <v>F</v>
      </c>
      <c r="G1432" t="s">
        <v>1973</v>
      </c>
      <c r="H1432" t="s">
        <v>1599</v>
      </c>
      <c r="I1432" s="2">
        <v>6.6296296296296298E-2</v>
      </c>
      <c r="J1432" t="str">
        <f t="shared" si="157"/>
        <v>1</v>
      </c>
      <c r="K1432" s="5" t="str">
        <f t="shared" si="158"/>
        <v>35</v>
      </c>
      <c r="L1432" t="str">
        <f t="shared" si="159"/>
        <v>28</v>
      </c>
      <c r="M1432" t="s">
        <v>3023</v>
      </c>
      <c r="N1432" s="4">
        <f t="shared" ref="N1432:N1495" si="160">J1432+0</f>
        <v>1</v>
      </c>
      <c r="O1432">
        <f t="shared" ref="O1432:O1495" si="161">0+K1432</f>
        <v>35</v>
      </c>
      <c r="P1432">
        <f t="shared" ref="P1432:P1495" si="162">0+L1432</f>
        <v>28</v>
      </c>
      <c r="Q1432" s="5">
        <f t="shared" ref="Q1432:Q1495" si="163">SUM(N1432*60)+(O1432*1)+(L1432/60)</f>
        <v>95.466666666666669</v>
      </c>
    </row>
    <row r="1433" spans="1:17" x14ac:dyDescent="0.2">
      <c r="A1433">
        <v>595</v>
      </c>
      <c r="B1433">
        <v>76</v>
      </c>
      <c r="C1433" t="s">
        <v>1427</v>
      </c>
      <c r="D1433" s="6" t="s">
        <v>1634</v>
      </c>
      <c r="F1433" t="str">
        <f>IF(COUNTIF(D1433,"*"),"F","M")</f>
        <v>F</v>
      </c>
      <c r="G1433" t="s">
        <v>1729</v>
      </c>
      <c r="H1433" t="s">
        <v>1599</v>
      </c>
      <c r="I1433" s="2">
        <v>6.6307870370370378E-2</v>
      </c>
      <c r="J1433" t="str">
        <f t="shared" si="157"/>
        <v>1</v>
      </c>
      <c r="K1433" s="5" t="str">
        <f t="shared" si="158"/>
        <v>35</v>
      </c>
      <c r="L1433" t="str">
        <f t="shared" si="159"/>
        <v>29</v>
      </c>
      <c r="M1433" t="s">
        <v>3024</v>
      </c>
      <c r="N1433" s="4">
        <f t="shared" si="160"/>
        <v>1</v>
      </c>
      <c r="O1433">
        <f t="shared" si="161"/>
        <v>35</v>
      </c>
      <c r="P1433">
        <f t="shared" si="162"/>
        <v>29</v>
      </c>
      <c r="Q1433" s="5">
        <f t="shared" si="163"/>
        <v>95.483333333333334</v>
      </c>
    </row>
    <row r="1434" spans="1:17" x14ac:dyDescent="0.2">
      <c r="A1434">
        <v>596</v>
      </c>
      <c r="B1434">
        <v>77</v>
      </c>
      <c r="C1434" t="s">
        <v>1428</v>
      </c>
      <c r="D1434" s="6" t="s">
        <v>1634</v>
      </c>
      <c r="F1434" t="str">
        <f>IF(COUNTIF(D1434,"*"),"F","M")</f>
        <v>F</v>
      </c>
      <c r="G1434" t="s">
        <v>1701</v>
      </c>
      <c r="H1434" t="s">
        <v>1599</v>
      </c>
      <c r="I1434" s="2">
        <v>6.6307870370370378E-2</v>
      </c>
      <c r="J1434" t="str">
        <f t="shared" si="157"/>
        <v>1</v>
      </c>
      <c r="K1434" s="5" t="str">
        <f t="shared" si="158"/>
        <v>35</v>
      </c>
      <c r="L1434" t="str">
        <f t="shared" si="159"/>
        <v>29</v>
      </c>
      <c r="M1434" t="s">
        <v>3024</v>
      </c>
      <c r="N1434" s="4">
        <f t="shared" si="160"/>
        <v>1</v>
      </c>
      <c r="O1434">
        <f t="shared" si="161"/>
        <v>35</v>
      </c>
      <c r="P1434">
        <f t="shared" si="162"/>
        <v>29</v>
      </c>
      <c r="Q1434" s="5">
        <f t="shared" si="163"/>
        <v>95.483333333333334</v>
      </c>
    </row>
    <row r="1435" spans="1:17" x14ac:dyDescent="0.2">
      <c r="A1435">
        <v>597</v>
      </c>
      <c r="B1435">
        <v>20</v>
      </c>
      <c r="C1435" t="s">
        <v>1429</v>
      </c>
      <c r="D1435" s="6" t="s">
        <v>1637</v>
      </c>
      <c r="F1435" t="str">
        <f>IF(COUNTIF(D1435,"*"),"F","M")</f>
        <v>F</v>
      </c>
      <c r="G1435" t="s">
        <v>1677</v>
      </c>
      <c r="H1435" t="s">
        <v>1998</v>
      </c>
      <c r="I1435" s="2">
        <v>6.6342592592592592E-2</v>
      </c>
      <c r="J1435" t="str">
        <f t="shared" si="157"/>
        <v>1</v>
      </c>
      <c r="K1435" s="5" t="str">
        <f t="shared" si="158"/>
        <v>35</v>
      </c>
      <c r="L1435" t="str">
        <f t="shared" si="159"/>
        <v>32</v>
      </c>
      <c r="M1435" t="s">
        <v>3025</v>
      </c>
      <c r="N1435" s="4">
        <f t="shared" si="160"/>
        <v>1</v>
      </c>
      <c r="O1435">
        <f t="shared" si="161"/>
        <v>35</v>
      </c>
      <c r="P1435">
        <f t="shared" si="162"/>
        <v>32</v>
      </c>
      <c r="Q1435" s="5">
        <f t="shared" si="163"/>
        <v>95.533333333333331</v>
      </c>
    </row>
    <row r="1436" spans="1:17" x14ac:dyDescent="0.2">
      <c r="A1436">
        <v>598</v>
      </c>
      <c r="B1436">
        <v>52</v>
      </c>
      <c r="C1436" t="s">
        <v>1430</v>
      </c>
      <c r="D1436" s="6" t="s">
        <v>1626</v>
      </c>
      <c r="F1436" t="str">
        <f>IF(COUNTIF(D1436,"*"),"F","M")</f>
        <v>F</v>
      </c>
      <c r="G1436" t="s">
        <v>1695</v>
      </c>
      <c r="H1436" t="s">
        <v>1599</v>
      </c>
      <c r="I1436" s="2">
        <v>6.6342592592592592E-2</v>
      </c>
      <c r="J1436" t="str">
        <f t="shared" si="157"/>
        <v>1</v>
      </c>
      <c r="K1436" s="5" t="str">
        <f t="shared" si="158"/>
        <v>35</v>
      </c>
      <c r="L1436" t="str">
        <f t="shared" si="159"/>
        <v>32</v>
      </c>
      <c r="M1436" t="s">
        <v>3025</v>
      </c>
      <c r="N1436" s="4">
        <f t="shared" si="160"/>
        <v>1</v>
      </c>
      <c r="O1436">
        <f t="shared" si="161"/>
        <v>35</v>
      </c>
      <c r="P1436">
        <f t="shared" si="162"/>
        <v>32</v>
      </c>
      <c r="Q1436" s="5">
        <f t="shared" si="163"/>
        <v>95.533333333333331</v>
      </c>
    </row>
    <row r="1437" spans="1:17" x14ac:dyDescent="0.2">
      <c r="A1437">
        <v>599</v>
      </c>
      <c r="B1437">
        <v>78</v>
      </c>
      <c r="C1437" t="s">
        <v>1431</v>
      </c>
      <c r="D1437" s="6" t="s">
        <v>1613</v>
      </c>
      <c r="F1437" t="str">
        <f>IF(COUNTIF(D1437,"*"),"F","M")</f>
        <v>F</v>
      </c>
      <c r="G1437" t="s">
        <v>1705</v>
      </c>
      <c r="H1437" t="s">
        <v>1599</v>
      </c>
      <c r="I1437" s="2">
        <v>6.6388888888888886E-2</v>
      </c>
      <c r="J1437" t="str">
        <f t="shared" si="157"/>
        <v>1</v>
      </c>
      <c r="K1437" s="5" t="str">
        <f t="shared" si="158"/>
        <v>35</v>
      </c>
      <c r="L1437" t="str">
        <f t="shared" si="159"/>
        <v>36</v>
      </c>
      <c r="M1437" t="s">
        <v>3026</v>
      </c>
      <c r="N1437" s="4">
        <f t="shared" si="160"/>
        <v>1</v>
      </c>
      <c r="O1437">
        <f t="shared" si="161"/>
        <v>35</v>
      </c>
      <c r="P1437">
        <f t="shared" si="162"/>
        <v>36</v>
      </c>
      <c r="Q1437" s="5">
        <f t="shared" si="163"/>
        <v>95.6</v>
      </c>
    </row>
    <row r="1438" spans="1:17" x14ac:dyDescent="0.2">
      <c r="A1438">
        <v>600</v>
      </c>
      <c r="B1438">
        <v>47</v>
      </c>
      <c r="C1438" t="s">
        <v>1432</v>
      </c>
      <c r="D1438" s="6" t="s">
        <v>1656</v>
      </c>
      <c r="F1438" t="str">
        <f>IF(COUNTIF(D1438,"*"),"F","M")</f>
        <v>F</v>
      </c>
      <c r="G1438" t="s">
        <v>1695</v>
      </c>
      <c r="H1438" t="s">
        <v>1599</v>
      </c>
      <c r="I1438" s="2">
        <v>6.6388888888888886E-2</v>
      </c>
      <c r="J1438" t="str">
        <f t="shared" si="157"/>
        <v>1</v>
      </c>
      <c r="K1438" s="5" t="str">
        <f t="shared" si="158"/>
        <v>35</v>
      </c>
      <c r="L1438" t="str">
        <f t="shared" si="159"/>
        <v>36</v>
      </c>
      <c r="M1438" t="s">
        <v>3026</v>
      </c>
      <c r="N1438" s="4">
        <f t="shared" si="160"/>
        <v>1</v>
      </c>
      <c r="O1438">
        <f t="shared" si="161"/>
        <v>35</v>
      </c>
      <c r="P1438">
        <f t="shared" si="162"/>
        <v>36</v>
      </c>
      <c r="Q1438" s="5">
        <f t="shared" si="163"/>
        <v>95.6</v>
      </c>
    </row>
    <row r="1439" spans="1:17" x14ac:dyDescent="0.2">
      <c r="A1439">
        <v>838</v>
      </c>
      <c r="B1439">
        <v>61</v>
      </c>
      <c r="C1439" t="s">
        <v>1433</v>
      </c>
      <c r="D1439" s="6">
        <v>50</v>
      </c>
      <c r="F1439" t="str">
        <f>IF(COUNTIF(D1439,"*"),"F","M")</f>
        <v>M</v>
      </c>
      <c r="G1439" t="s">
        <v>1695</v>
      </c>
      <c r="H1439" t="s">
        <v>1599</v>
      </c>
      <c r="I1439" s="2">
        <v>6.6400462962962967E-2</v>
      </c>
      <c r="J1439" t="str">
        <f t="shared" si="157"/>
        <v>1</v>
      </c>
      <c r="K1439" s="5" t="str">
        <f t="shared" si="158"/>
        <v>35</v>
      </c>
      <c r="L1439" t="str">
        <f t="shared" si="159"/>
        <v>37</v>
      </c>
      <c r="M1439" t="s">
        <v>3027</v>
      </c>
      <c r="N1439" s="4">
        <f t="shared" si="160"/>
        <v>1</v>
      </c>
      <c r="O1439">
        <f t="shared" si="161"/>
        <v>35</v>
      </c>
      <c r="P1439">
        <f t="shared" si="162"/>
        <v>37</v>
      </c>
      <c r="Q1439" s="5">
        <f t="shared" si="163"/>
        <v>95.61666666666666</v>
      </c>
    </row>
    <row r="1440" spans="1:17" x14ac:dyDescent="0.2">
      <c r="A1440">
        <v>839</v>
      </c>
      <c r="B1440">
        <v>65</v>
      </c>
      <c r="C1440" t="s">
        <v>1434</v>
      </c>
      <c r="D1440" s="6">
        <v>12</v>
      </c>
      <c r="F1440" t="str">
        <f>IF(COUNTIF(D1440,"*"),"F","M")</f>
        <v>M</v>
      </c>
      <c r="G1440" t="s">
        <v>1705</v>
      </c>
      <c r="H1440" t="s">
        <v>1599</v>
      </c>
      <c r="I1440" s="2">
        <v>6.6423611111111114E-2</v>
      </c>
      <c r="J1440" t="str">
        <f t="shared" si="157"/>
        <v>1</v>
      </c>
      <c r="K1440" s="5" t="str">
        <f t="shared" si="158"/>
        <v>35</v>
      </c>
      <c r="L1440" t="str">
        <f t="shared" si="159"/>
        <v>39</v>
      </c>
      <c r="M1440" t="s">
        <v>3028</v>
      </c>
      <c r="N1440" s="4">
        <f t="shared" si="160"/>
        <v>1</v>
      </c>
      <c r="O1440">
        <f t="shared" si="161"/>
        <v>35</v>
      </c>
      <c r="P1440">
        <f t="shared" si="162"/>
        <v>39</v>
      </c>
      <c r="Q1440" s="5">
        <f t="shared" si="163"/>
        <v>95.65</v>
      </c>
    </row>
    <row r="1441" spans="1:17" x14ac:dyDescent="0.2">
      <c r="A1441">
        <v>601</v>
      </c>
      <c r="B1441">
        <v>71</v>
      </c>
      <c r="C1441" t="s">
        <v>1435</v>
      </c>
      <c r="D1441" s="6" t="s">
        <v>1644</v>
      </c>
      <c r="F1441" t="str">
        <f>IF(COUNTIF(D1441,"*"),"F","M")</f>
        <v>F</v>
      </c>
      <c r="G1441" t="s">
        <v>1705</v>
      </c>
      <c r="H1441" t="s">
        <v>1599</v>
      </c>
      <c r="I1441" s="2">
        <v>6.6446759259259261E-2</v>
      </c>
      <c r="J1441" t="str">
        <f t="shared" si="157"/>
        <v>1</v>
      </c>
      <c r="K1441" s="5" t="str">
        <f t="shared" si="158"/>
        <v>35</v>
      </c>
      <c r="L1441" t="str">
        <f t="shared" si="159"/>
        <v>41</v>
      </c>
      <c r="M1441" t="s">
        <v>3029</v>
      </c>
      <c r="N1441" s="4">
        <f t="shared" si="160"/>
        <v>1</v>
      </c>
      <c r="O1441">
        <f t="shared" si="161"/>
        <v>35</v>
      </c>
      <c r="P1441">
        <f t="shared" si="162"/>
        <v>41</v>
      </c>
      <c r="Q1441" s="5">
        <f t="shared" si="163"/>
        <v>95.683333333333337</v>
      </c>
    </row>
    <row r="1442" spans="1:17" x14ac:dyDescent="0.2">
      <c r="A1442">
        <v>602</v>
      </c>
      <c r="B1442">
        <v>48</v>
      </c>
      <c r="C1442" t="s">
        <v>1436</v>
      </c>
      <c r="D1442" s="6" t="s">
        <v>1642</v>
      </c>
      <c r="F1442" t="str">
        <f>IF(COUNTIF(D1442,"*"),"F","M")</f>
        <v>F</v>
      </c>
      <c r="G1442" t="s">
        <v>1682</v>
      </c>
      <c r="H1442" t="s">
        <v>1599</v>
      </c>
      <c r="I1442" s="2">
        <v>6.6446759259259261E-2</v>
      </c>
      <c r="J1442" t="str">
        <f t="shared" si="157"/>
        <v>1</v>
      </c>
      <c r="K1442" s="5" t="str">
        <f t="shared" si="158"/>
        <v>35</v>
      </c>
      <c r="L1442" t="str">
        <f t="shared" si="159"/>
        <v>41</v>
      </c>
      <c r="M1442" t="s">
        <v>3029</v>
      </c>
      <c r="N1442" s="4">
        <f t="shared" si="160"/>
        <v>1</v>
      </c>
      <c r="O1442">
        <f t="shared" si="161"/>
        <v>35</v>
      </c>
      <c r="P1442">
        <f t="shared" si="162"/>
        <v>41</v>
      </c>
      <c r="Q1442" s="5">
        <f t="shared" si="163"/>
        <v>95.683333333333337</v>
      </c>
    </row>
    <row r="1443" spans="1:17" x14ac:dyDescent="0.2">
      <c r="A1443">
        <v>603</v>
      </c>
      <c r="B1443">
        <v>55</v>
      </c>
      <c r="C1443" t="s">
        <v>1437</v>
      </c>
      <c r="D1443" s="6" t="s">
        <v>1622</v>
      </c>
      <c r="F1443" t="str">
        <f>IF(COUNTIF(D1443,"*"),"F","M")</f>
        <v>F</v>
      </c>
      <c r="G1443" t="s">
        <v>1694</v>
      </c>
      <c r="H1443" t="s">
        <v>1599</v>
      </c>
      <c r="I1443" s="2">
        <v>6.6458333333333341E-2</v>
      </c>
      <c r="J1443" t="str">
        <f t="shared" si="157"/>
        <v>1</v>
      </c>
      <c r="K1443" s="5" t="str">
        <f t="shared" si="158"/>
        <v>35</v>
      </c>
      <c r="L1443" t="str">
        <f t="shared" si="159"/>
        <v>42</v>
      </c>
      <c r="M1443" t="s">
        <v>3030</v>
      </c>
      <c r="N1443" s="4">
        <f t="shared" si="160"/>
        <v>1</v>
      </c>
      <c r="O1443">
        <f t="shared" si="161"/>
        <v>35</v>
      </c>
      <c r="P1443">
        <f t="shared" si="162"/>
        <v>42</v>
      </c>
      <c r="Q1443" s="5">
        <f t="shared" si="163"/>
        <v>95.7</v>
      </c>
    </row>
    <row r="1444" spans="1:17" x14ac:dyDescent="0.2">
      <c r="A1444">
        <v>604</v>
      </c>
      <c r="B1444">
        <v>101</v>
      </c>
      <c r="C1444" t="s">
        <v>1438</v>
      </c>
      <c r="D1444" s="6" t="s">
        <v>1647</v>
      </c>
      <c r="F1444" t="str">
        <f>IF(COUNTIF(D1444,"*"),"F","M")</f>
        <v>F</v>
      </c>
      <c r="G1444" t="s">
        <v>1682</v>
      </c>
      <c r="H1444" t="s">
        <v>1599</v>
      </c>
      <c r="I1444" s="2">
        <v>6.6458333333333341E-2</v>
      </c>
      <c r="J1444" t="str">
        <f t="shared" si="157"/>
        <v>1</v>
      </c>
      <c r="K1444" s="5" t="str">
        <f t="shared" si="158"/>
        <v>35</v>
      </c>
      <c r="L1444" t="str">
        <f t="shared" si="159"/>
        <v>42</v>
      </c>
      <c r="M1444" t="s">
        <v>3030</v>
      </c>
      <c r="N1444" s="4">
        <f t="shared" si="160"/>
        <v>1</v>
      </c>
      <c r="O1444">
        <f t="shared" si="161"/>
        <v>35</v>
      </c>
      <c r="P1444">
        <f t="shared" si="162"/>
        <v>42</v>
      </c>
      <c r="Q1444" s="5">
        <f t="shared" si="163"/>
        <v>95.7</v>
      </c>
    </row>
    <row r="1445" spans="1:17" x14ac:dyDescent="0.2">
      <c r="A1445">
        <v>840</v>
      </c>
      <c r="B1445">
        <v>73</v>
      </c>
      <c r="C1445" t="s">
        <v>1439</v>
      </c>
      <c r="D1445" s="6">
        <v>48</v>
      </c>
      <c r="F1445" t="str">
        <f>IF(COUNTIF(D1445,"*"),"F","M")</f>
        <v>M</v>
      </c>
      <c r="G1445" t="s">
        <v>1947</v>
      </c>
      <c r="H1445" t="s">
        <v>1599</v>
      </c>
      <c r="I1445" s="2">
        <v>6.6458333333333341E-2</v>
      </c>
      <c r="J1445" t="str">
        <f t="shared" si="157"/>
        <v>1</v>
      </c>
      <c r="K1445" s="5" t="str">
        <f t="shared" si="158"/>
        <v>35</v>
      </c>
      <c r="L1445" t="str">
        <f t="shared" si="159"/>
        <v>42</v>
      </c>
      <c r="M1445" t="s">
        <v>3030</v>
      </c>
      <c r="N1445" s="4">
        <f t="shared" si="160"/>
        <v>1</v>
      </c>
      <c r="O1445">
        <f t="shared" si="161"/>
        <v>35</v>
      </c>
      <c r="P1445">
        <f t="shared" si="162"/>
        <v>42</v>
      </c>
      <c r="Q1445" s="5">
        <f t="shared" si="163"/>
        <v>95.7</v>
      </c>
    </row>
    <row r="1446" spans="1:17" x14ac:dyDescent="0.2">
      <c r="A1446">
        <v>841</v>
      </c>
      <c r="B1446">
        <v>74</v>
      </c>
      <c r="C1446" t="s">
        <v>1440</v>
      </c>
      <c r="D1446" s="6">
        <v>41</v>
      </c>
      <c r="F1446" t="str">
        <f>IF(COUNTIF(D1446,"*"),"F","M")</f>
        <v>M</v>
      </c>
      <c r="G1446" t="s">
        <v>1678</v>
      </c>
      <c r="H1446" t="s">
        <v>1600</v>
      </c>
      <c r="I1446" s="2">
        <v>6.6458333333333341E-2</v>
      </c>
      <c r="J1446" t="str">
        <f t="shared" si="157"/>
        <v>1</v>
      </c>
      <c r="K1446" s="5" t="str">
        <f t="shared" si="158"/>
        <v>35</v>
      </c>
      <c r="L1446" t="str">
        <f t="shared" si="159"/>
        <v>42</v>
      </c>
      <c r="M1446" t="s">
        <v>3030</v>
      </c>
      <c r="N1446" s="4">
        <f t="shared" si="160"/>
        <v>1</v>
      </c>
      <c r="O1446">
        <f t="shared" si="161"/>
        <v>35</v>
      </c>
      <c r="P1446">
        <f t="shared" si="162"/>
        <v>42</v>
      </c>
      <c r="Q1446" s="5">
        <f t="shared" si="163"/>
        <v>95.7</v>
      </c>
    </row>
    <row r="1447" spans="1:17" x14ac:dyDescent="0.2">
      <c r="A1447">
        <v>605</v>
      </c>
      <c r="B1447">
        <v>28</v>
      </c>
      <c r="C1447" t="s">
        <v>1441</v>
      </c>
      <c r="D1447" s="6" t="s">
        <v>1663</v>
      </c>
      <c r="F1447" t="str">
        <f>IF(COUNTIF(D1447,"*"),"F","M")</f>
        <v>F</v>
      </c>
      <c r="G1447" t="s">
        <v>1947</v>
      </c>
      <c r="H1447" t="s">
        <v>1599</v>
      </c>
      <c r="I1447" s="2">
        <v>6.6458333333333341E-2</v>
      </c>
      <c r="J1447" t="str">
        <f t="shared" si="157"/>
        <v>1</v>
      </c>
      <c r="K1447" s="5" t="str">
        <f t="shared" si="158"/>
        <v>35</v>
      </c>
      <c r="L1447" t="str">
        <f t="shared" si="159"/>
        <v>42</v>
      </c>
      <c r="M1447" t="s">
        <v>3030</v>
      </c>
      <c r="N1447" s="4">
        <f t="shared" si="160"/>
        <v>1</v>
      </c>
      <c r="O1447">
        <f t="shared" si="161"/>
        <v>35</v>
      </c>
      <c r="P1447">
        <f t="shared" si="162"/>
        <v>42</v>
      </c>
      <c r="Q1447" s="5">
        <f t="shared" si="163"/>
        <v>95.7</v>
      </c>
    </row>
    <row r="1448" spans="1:17" x14ac:dyDescent="0.2">
      <c r="A1448">
        <v>842</v>
      </c>
      <c r="B1448">
        <v>20</v>
      </c>
      <c r="C1448" t="s">
        <v>1442</v>
      </c>
      <c r="D1448" s="6">
        <v>64</v>
      </c>
      <c r="F1448" t="str">
        <f>IF(COUNTIF(D1448,"*"),"F","M")</f>
        <v>M</v>
      </c>
      <c r="G1448" t="s">
        <v>1974</v>
      </c>
      <c r="H1448" t="s">
        <v>1599</v>
      </c>
      <c r="I1448" s="2">
        <v>6.6481481481481489E-2</v>
      </c>
      <c r="J1448" t="str">
        <f t="shared" si="157"/>
        <v>1</v>
      </c>
      <c r="K1448" s="5" t="str">
        <f t="shared" si="158"/>
        <v>35</v>
      </c>
      <c r="L1448" t="str">
        <f t="shared" si="159"/>
        <v>44</v>
      </c>
      <c r="M1448" t="s">
        <v>3031</v>
      </c>
      <c r="N1448" s="4">
        <f t="shared" si="160"/>
        <v>1</v>
      </c>
      <c r="O1448">
        <f t="shared" si="161"/>
        <v>35</v>
      </c>
      <c r="P1448">
        <f t="shared" si="162"/>
        <v>44</v>
      </c>
      <c r="Q1448" s="5">
        <f t="shared" si="163"/>
        <v>95.733333333333334</v>
      </c>
    </row>
    <row r="1449" spans="1:17" x14ac:dyDescent="0.2">
      <c r="A1449">
        <v>606</v>
      </c>
      <c r="B1449">
        <v>74</v>
      </c>
      <c r="C1449" t="s">
        <v>1443</v>
      </c>
      <c r="D1449" s="6" t="s">
        <v>1633</v>
      </c>
      <c r="F1449" t="str">
        <f>IF(COUNTIF(D1449,"*"),"F","M")</f>
        <v>F</v>
      </c>
      <c r="G1449" t="s">
        <v>1975</v>
      </c>
      <c r="H1449" t="s">
        <v>1599</v>
      </c>
      <c r="I1449" s="2">
        <v>6.6493055555555555E-2</v>
      </c>
      <c r="J1449" t="str">
        <f t="shared" si="157"/>
        <v>1</v>
      </c>
      <c r="K1449" s="5" t="str">
        <f t="shared" si="158"/>
        <v>35</v>
      </c>
      <c r="L1449" t="str">
        <f t="shared" si="159"/>
        <v>45</v>
      </c>
      <c r="M1449" t="s">
        <v>3032</v>
      </c>
      <c r="N1449" s="4">
        <f t="shared" si="160"/>
        <v>1</v>
      </c>
      <c r="O1449">
        <f t="shared" si="161"/>
        <v>35</v>
      </c>
      <c r="P1449">
        <f t="shared" si="162"/>
        <v>45</v>
      </c>
      <c r="Q1449" s="5">
        <f t="shared" si="163"/>
        <v>95.75</v>
      </c>
    </row>
    <row r="1450" spans="1:17" x14ac:dyDescent="0.2">
      <c r="A1450">
        <v>607</v>
      </c>
      <c r="B1450">
        <v>10</v>
      </c>
      <c r="C1450" t="s">
        <v>1444</v>
      </c>
      <c r="D1450" s="6" t="s">
        <v>1665</v>
      </c>
      <c r="F1450" t="str">
        <f>IF(COUNTIF(D1450,"*"),"F","M")</f>
        <v>F</v>
      </c>
      <c r="G1450" t="s">
        <v>1974</v>
      </c>
      <c r="H1450" t="s">
        <v>1599</v>
      </c>
      <c r="I1450" s="2">
        <v>6.6504629629629622E-2</v>
      </c>
      <c r="J1450" t="str">
        <f t="shared" si="157"/>
        <v>1</v>
      </c>
      <c r="K1450" s="5" t="str">
        <f t="shared" si="158"/>
        <v>35</v>
      </c>
      <c r="L1450" t="str">
        <f t="shared" si="159"/>
        <v>46</v>
      </c>
      <c r="M1450" t="s">
        <v>3033</v>
      </c>
      <c r="N1450" s="4">
        <f t="shared" si="160"/>
        <v>1</v>
      </c>
      <c r="O1450">
        <f t="shared" si="161"/>
        <v>35</v>
      </c>
      <c r="P1450">
        <f t="shared" si="162"/>
        <v>46</v>
      </c>
      <c r="Q1450" s="5">
        <f t="shared" si="163"/>
        <v>95.766666666666666</v>
      </c>
    </row>
    <row r="1451" spans="1:17" x14ac:dyDescent="0.2">
      <c r="A1451">
        <v>608</v>
      </c>
      <c r="B1451">
        <v>79</v>
      </c>
      <c r="C1451" t="s">
        <v>1445</v>
      </c>
      <c r="D1451" s="6" t="s">
        <v>1630</v>
      </c>
      <c r="F1451" t="str">
        <f>IF(COUNTIF(D1451,"*"),"F","M")</f>
        <v>F</v>
      </c>
      <c r="G1451" t="s">
        <v>1806</v>
      </c>
      <c r="H1451" t="s">
        <v>1599</v>
      </c>
      <c r="I1451" s="2">
        <v>6.6620370370370371E-2</v>
      </c>
      <c r="J1451" t="str">
        <f t="shared" si="157"/>
        <v>1</v>
      </c>
      <c r="K1451" s="5" t="str">
        <f t="shared" si="158"/>
        <v>35</v>
      </c>
      <c r="L1451" t="str">
        <f t="shared" si="159"/>
        <v>56</v>
      </c>
      <c r="M1451" t="s">
        <v>3034</v>
      </c>
      <c r="N1451" s="4">
        <f t="shared" si="160"/>
        <v>1</v>
      </c>
      <c r="O1451">
        <f t="shared" si="161"/>
        <v>35</v>
      </c>
      <c r="P1451">
        <f t="shared" si="162"/>
        <v>56</v>
      </c>
      <c r="Q1451" s="5">
        <f t="shared" si="163"/>
        <v>95.933333333333337</v>
      </c>
    </row>
    <row r="1452" spans="1:17" x14ac:dyDescent="0.2">
      <c r="A1452">
        <v>843</v>
      </c>
      <c r="B1452">
        <v>21</v>
      </c>
      <c r="C1452" t="s">
        <v>1446</v>
      </c>
      <c r="D1452" s="6">
        <v>63</v>
      </c>
      <c r="F1452" t="str">
        <f>IF(COUNTIF(D1452,"*"),"F","M")</f>
        <v>M</v>
      </c>
      <c r="G1452" t="s">
        <v>1740</v>
      </c>
      <c r="H1452" t="s">
        <v>1599</v>
      </c>
      <c r="I1452" s="2">
        <v>6.6620370370370371E-2</v>
      </c>
      <c r="J1452" t="str">
        <f t="shared" si="157"/>
        <v>1</v>
      </c>
      <c r="K1452" s="5" t="str">
        <f t="shared" si="158"/>
        <v>35</v>
      </c>
      <c r="L1452" t="str">
        <f t="shared" si="159"/>
        <v>56</v>
      </c>
      <c r="M1452" t="s">
        <v>3034</v>
      </c>
      <c r="N1452" s="4">
        <f t="shared" si="160"/>
        <v>1</v>
      </c>
      <c r="O1452">
        <f t="shared" si="161"/>
        <v>35</v>
      </c>
      <c r="P1452">
        <f t="shared" si="162"/>
        <v>56</v>
      </c>
      <c r="Q1452" s="5">
        <f t="shared" si="163"/>
        <v>95.933333333333337</v>
      </c>
    </row>
    <row r="1453" spans="1:17" x14ac:dyDescent="0.2">
      <c r="A1453">
        <v>609</v>
      </c>
      <c r="B1453">
        <v>80</v>
      </c>
      <c r="C1453" t="s">
        <v>1447</v>
      </c>
      <c r="D1453" s="6" t="s">
        <v>1650</v>
      </c>
      <c r="F1453" t="str">
        <f>IF(COUNTIF(D1453,"*"),"F","M")</f>
        <v>F</v>
      </c>
      <c r="G1453" t="s">
        <v>1973</v>
      </c>
      <c r="H1453" t="s">
        <v>1599</v>
      </c>
      <c r="I1453" s="2">
        <v>6.6631944444444438E-2</v>
      </c>
      <c r="J1453" t="str">
        <f t="shared" si="157"/>
        <v>1</v>
      </c>
      <c r="K1453" s="5" t="str">
        <f t="shared" si="158"/>
        <v>35</v>
      </c>
      <c r="L1453" t="str">
        <f t="shared" si="159"/>
        <v>57</v>
      </c>
      <c r="M1453" t="s">
        <v>3035</v>
      </c>
      <c r="N1453" s="4">
        <f t="shared" si="160"/>
        <v>1</v>
      </c>
      <c r="O1453">
        <f t="shared" si="161"/>
        <v>35</v>
      </c>
      <c r="P1453">
        <f t="shared" si="162"/>
        <v>57</v>
      </c>
      <c r="Q1453" s="5">
        <f t="shared" si="163"/>
        <v>95.95</v>
      </c>
    </row>
    <row r="1454" spans="1:17" x14ac:dyDescent="0.2">
      <c r="A1454">
        <v>610</v>
      </c>
      <c r="B1454">
        <v>81</v>
      </c>
      <c r="C1454" t="s">
        <v>1448</v>
      </c>
      <c r="D1454" s="6" t="s">
        <v>1650</v>
      </c>
      <c r="F1454" t="str">
        <f>IF(COUNTIF(D1454,"*"),"F","M")</f>
        <v>F</v>
      </c>
      <c r="G1454" t="s">
        <v>1976</v>
      </c>
      <c r="H1454" t="s">
        <v>1599</v>
      </c>
      <c r="I1454" s="2">
        <v>6.6840277777777776E-2</v>
      </c>
      <c r="J1454" t="str">
        <f t="shared" si="157"/>
        <v>1</v>
      </c>
      <c r="K1454" s="5" t="str">
        <f t="shared" si="158"/>
        <v>36</v>
      </c>
      <c r="L1454" t="str">
        <f t="shared" si="159"/>
        <v>15</v>
      </c>
      <c r="M1454" t="s">
        <v>3036</v>
      </c>
      <c r="N1454" s="4">
        <f t="shared" si="160"/>
        <v>1</v>
      </c>
      <c r="O1454">
        <f t="shared" si="161"/>
        <v>36</v>
      </c>
      <c r="P1454">
        <f t="shared" si="162"/>
        <v>15</v>
      </c>
      <c r="Q1454" s="5">
        <f t="shared" si="163"/>
        <v>96.25</v>
      </c>
    </row>
    <row r="1455" spans="1:17" x14ac:dyDescent="0.2">
      <c r="A1455">
        <v>844</v>
      </c>
      <c r="B1455">
        <v>74</v>
      </c>
      <c r="C1455" t="s">
        <v>1449</v>
      </c>
      <c r="D1455" s="6">
        <v>23</v>
      </c>
      <c r="F1455" t="str">
        <f>IF(COUNTIF(D1455,"*"),"F","M")</f>
        <v>M</v>
      </c>
      <c r="G1455" t="s">
        <v>1976</v>
      </c>
      <c r="H1455" t="s">
        <v>1599</v>
      </c>
      <c r="I1455" s="2">
        <v>6.6840277777777776E-2</v>
      </c>
      <c r="J1455" t="str">
        <f t="shared" si="157"/>
        <v>1</v>
      </c>
      <c r="K1455" s="5" t="str">
        <f t="shared" si="158"/>
        <v>36</v>
      </c>
      <c r="L1455" t="str">
        <f t="shared" si="159"/>
        <v>15</v>
      </c>
      <c r="M1455" t="s">
        <v>3036</v>
      </c>
      <c r="N1455" s="4">
        <f t="shared" si="160"/>
        <v>1</v>
      </c>
      <c r="O1455">
        <f t="shared" si="161"/>
        <v>36</v>
      </c>
      <c r="P1455">
        <f t="shared" si="162"/>
        <v>15</v>
      </c>
      <c r="Q1455" s="5">
        <f t="shared" si="163"/>
        <v>96.25</v>
      </c>
    </row>
    <row r="1456" spans="1:17" x14ac:dyDescent="0.2">
      <c r="A1456">
        <v>611</v>
      </c>
      <c r="B1456">
        <v>21</v>
      </c>
      <c r="C1456" t="s">
        <v>1450</v>
      </c>
      <c r="D1456" s="6" t="s">
        <v>1655</v>
      </c>
      <c r="F1456" t="str">
        <f>IF(COUNTIF(D1456,"*"),"F","M")</f>
        <v>F</v>
      </c>
      <c r="G1456" t="s">
        <v>1862</v>
      </c>
      <c r="H1456" t="s">
        <v>1998</v>
      </c>
      <c r="I1456" s="2">
        <v>6.6967592592592592E-2</v>
      </c>
      <c r="J1456" t="str">
        <f t="shared" si="157"/>
        <v>1</v>
      </c>
      <c r="K1456" s="5" t="str">
        <f t="shared" si="158"/>
        <v>36</v>
      </c>
      <c r="L1456" t="str">
        <f t="shared" si="159"/>
        <v>26</v>
      </c>
      <c r="M1456" t="s">
        <v>3037</v>
      </c>
      <c r="N1456" s="4">
        <f t="shared" si="160"/>
        <v>1</v>
      </c>
      <c r="O1456">
        <f t="shared" si="161"/>
        <v>36</v>
      </c>
      <c r="P1456">
        <f t="shared" si="162"/>
        <v>26</v>
      </c>
      <c r="Q1456" s="5">
        <f t="shared" si="163"/>
        <v>96.433333333333337</v>
      </c>
    </row>
    <row r="1457" spans="1:17" x14ac:dyDescent="0.2">
      <c r="A1457">
        <v>612</v>
      </c>
      <c r="B1457">
        <v>53</v>
      </c>
      <c r="C1457" t="s">
        <v>1451</v>
      </c>
      <c r="D1457" s="6" t="s">
        <v>1626</v>
      </c>
      <c r="F1457" t="str">
        <f>IF(COUNTIF(D1457,"*"),"F","M")</f>
        <v>F</v>
      </c>
      <c r="G1457" t="s">
        <v>1705</v>
      </c>
      <c r="H1457" t="s">
        <v>1599</v>
      </c>
      <c r="I1457" s="2">
        <v>6.700231481481482E-2</v>
      </c>
      <c r="J1457" t="str">
        <f t="shared" si="157"/>
        <v>1</v>
      </c>
      <c r="K1457" s="5" t="str">
        <f t="shared" si="158"/>
        <v>36</v>
      </c>
      <c r="L1457" t="str">
        <f t="shared" si="159"/>
        <v>29</v>
      </c>
      <c r="M1457" t="s">
        <v>3038</v>
      </c>
      <c r="N1457" s="4">
        <f t="shared" si="160"/>
        <v>1</v>
      </c>
      <c r="O1457">
        <f t="shared" si="161"/>
        <v>36</v>
      </c>
      <c r="P1457">
        <f t="shared" si="162"/>
        <v>29</v>
      </c>
      <c r="Q1457" s="5">
        <f t="shared" si="163"/>
        <v>96.483333333333334</v>
      </c>
    </row>
    <row r="1458" spans="1:17" x14ac:dyDescent="0.2">
      <c r="A1458">
        <v>613</v>
      </c>
      <c r="B1458">
        <v>54</v>
      </c>
      <c r="C1458" t="s">
        <v>1452</v>
      </c>
      <c r="D1458" s="6" t="s">
        <v>1626</v>
      </c>
      <c r="F1458" t="str">
        <f>IF(COUNTIF(D1458,"*"),"F","M")</f>
        <v>F</v>
      </c>
      <c r="G1458" t="s">
        <v>1705</v>
      </c>
      <c r="H1458" t="s">
        <v>1599</v>
      </c>
      <c r="I1458" s="2">
        <v>6.700231481481482E-2</v>
      </c>
      <c r="J1458" t="str">
        <f t="shared" si="157"/>
        <v>1</v>
      </c>
      <c r="K1458" s="5" t="str">
        <f t="shared" si="158"/>
        <v>36</v>
      </c>
      <c r="L1458" t="str">
        <f t="shared" si="159"/>
        <v>29</v>
      </c>
      <c r="M1458" t="s">
        <v>3038</v>
      </c>
      <c r="N1458" s="4">
        <f t="shared" si="160"/>
        <v>1</v>
      </c>
      <c r="O1458">
        <f t="shared" si="161"/>
        <v>36</v>
      </c>
      <c r="P1458">
        <f t="shared" si="162"/>
        <v>29</v>
      </c>
      <c r="Q1458" s="5">
        <f t="shared" si="163"/>
        <v>96.483333333333334</v>
      </c>
    </row>
    <row r="1459" spans="1:17" x14ac:dyDescent="0.2">
      <c r="A1459">
        <v>614</v>
      </c>
      <c r="B1459">
        <v>102</v>
      </c>
      <c r="C1459" t="s">
        <v>1453</v>
      </c>
      <c r="D1459" s="6" t="s">
        <v>1617</v>
      </c>
      <c r="F1459" t="str">
        <f>IF(COUNTIF(D1459,"*"),"F","M")</f>
        <v>F</v>
      </c>
      <c r="G1459" t="s">
        <v>1705</v>
      </c>
      <c r="H1459" t="s">
        <v>1599</v>
      </c>
      <c r="I1459" s="2">
        <v>6.700231481481482E-2</v>
      </c>
      <c r="J1459" t="str">
        <f t="shared" si="157"/>
        <v>1</v>
      </c>
      <c r="K1459" s="5" t="str">
        <f t="shared" si="158"/>
        <v>36</v>
      </c>
      <c r="L1459" t="str">
        <f t="shared" si="159"/>
        <v>29</v>
      </c>
      <c r="M1459" t="s">
        <v>3038</v>
      </c>
      <c r="N1459" s="4">
        <f t="shared" si="160"/>
        <v>1</v>
      </c>
      <c r="O1459">
        <f t="shared" si="161"/>
        <v>36</v>
      </c>
      <c r="P1459">
        <f t="shared" si="162"/>
        <v>29</v>
      </c>
      <c r="Q1459" s="5">
        <f t="shared" si="163"/>
        <v>96.483333333333334</v>
      </c>
    </row>
    <row r="1460" spans="1:17" x14ac:dyDescent="0.2">
      <c r="A1460">
        <v>615</v>
      </c>
      <c r="B1460">
        <v>56</v>
      </c>
      <c r="C1460" t="s">
        <v>1454</v>
      </c>
      <c r="D1460" s="6" t="s">
        <v>1643</v>
      </c>
      <c r="F1460" t="str">
        <f>IF(COUNTIF(D1460,"*"),"F","M")</f>
        <v>F</v>
      </c>
      <c r="G1460" t="s">
        <v>1977</v>
      </c>
      <c r="H1460" t="s">
        <v>2002</v>
      </c>
      <c r="I1460" s="2">
        <v>6.7037037037037034E-2</v>
      </c>
      <c r="J1460" t="str">
        <f t="shared" si="157"/>
        <v>1</v>
      </c>
      <c r="K1460" s="5" t="str">
        <f t="shared" si="158"/>
        <v>36</v>
      </c>
      <c r="L1460" t="str">
        <f t="shared" si="159"/>
        <v>32</v>
      </c>
      <c r="M1460" t="s">
        <v>3039</v>
      </c>
      <c r="N1460" s="4">
        <f t="shared" si="160"/>
        <v>1</v>
      </c>
      <c r="O1460">
        <f t="shared" si="161"/>
        <v>36</v>
      </c>
      <c r="P1460">
        <f t="shared" si="162"/>
        <v>32</v>
      </c>
      <c r="Q1460" s="5">
        <f t="shared" si="163"/>
        <v>96.533333333333331</v>
      </c>
    </row>
    <row r="1461" spans="1:17" x14ac:dyDescent="0.2">
      <c r="A1461">
        <v>616</v>
      </c>
      <c r="B1461">
        <v>57</v>
      </c>
      <c r="C1461" t="s">
        <v>1455</v>
      </c>
      <c r="D1461" s="6" t="s">
        <v>1622</v>
      </c>
      <c r="F1461" t="str">
        <f>IF(COUNTIF(D1461,"*"),"F","M")</f>
        <v>F</v>
      </c>
      <c r="G1461" t="s">
        <v>1978</v>
      </c>
      <c r="H1461" t="s">
        <v>2002</v>
      </c>
      <c r="I1461" s="2">
        <v>6.7037037037037034E-2</v>
      </c>
      <c r="J1461" t="str">
        <f t="shared" si="157"/>
        <v>1</v>
      </c>
      <c r="K1461" s="5" t="str">
        <f t="shared" si="158"/>
        <v>36</v>
      </c>
      <c r="L1461" t="str">
        <f t="shared" si="159"/>
        <v>32</v>
      </c>
      <c r="M1461" t="s">
        <v>3039</v>
      </c>
      <c r="N1461" s="4">
        <f t="shared" si="160"/>
        <v>1</v>
      </c>
      <c r="O1461">
        <f t="shared" si="161"/>
        <v>36</v>
      </c>
      <c r="P1461">
        <f t="shared" si="162"/>
        <v>32</v>
      </c>
      <c r="Q1461" s="5">
        <f t="shared" si="163"/>
        <v>96.533333333333331</v>
      </c>
    </row>
    <row r="1462" spans="1:17" x14ac:dyDescent="0.2">
      <c r="A1462">
        <v>617</v>
      </c>
      <c r="B1462">
        <v>58</v>
      </c>
      <c r="C1462" t="s">
        <v>1456</v>
      </c>
      <c r="D1462" s="6" t="s">
        <v>1614</v>
      </c>
      <c r="F1462" t="str">
        <f>IF(COUNTIF(D1462,"*"),"F","M")</f>
        <v>F</v>
      </c>
      <c r="G1462" t="s">
        <v>1686</v>
      </c>
      <c r="H1462" t="s">
        <v>1599</v>
      </c>
      <c r="I1462" s="2">
        <v>6.7175925925925931E-2</v>
      </c>
      <c r="J1462" t="str">
        <f t="shared" si="157"/>
        <v>1</v>
      </c>
      <c r="K1462" s="5" t="str">
        <f t="shared" si="158"/>
        <v>36</v>
      </c>
      <c r="L1462" t="str">
        <f t="shared" si="159"/>
        <v>44</v>
      </c>
      <c r="M1462" t="s">
        <v>3040</v>
      </c>
      <c r="N1462" s="4">
        <f t="shared" si="160"/>
        <v>1</v>
      </c>
      <c r="O1462">
        <f t="shared" si="161"/>
        <v>36</v>
      </c>
      <c r="P1462">
        <f t="shared" si="162"/>
        <v>44</v>
      </c>
      <c r="Q1462" s="5">
        <f t="shared" si="163"/>
        <v>96.733333333333334</v>
      </c>
    </row>
    <row r="1463" spans="1:17" x14ac:dyDescent="0.2">
      <c r="A1463">
        <v>618</v>
      </c>
      <c r="B1463">
        <v>82</v>
      </c>
      <c r="C1463" t="s">
        <v>1457</v>
      </c>
      <c r="D1463" s="6" t="s">
        <v>1613</v>
      </c>
      <c r="F1463" t="str">
        <f>IF(COUNTIF(D1463,"*"),"F","M")</f>
        <v>F</v>
      </c>
      <c r="G1463" t="s">
        <v>1979</v>
      </c>
      <c r="H1463" t="s">
        <v>1599</v>
      </c>
      <c r="I1463" s="2">
        <v>6.7256944444444453E-2</v>
      </c>
      <c r="J1463" t="str">
        <f t="shared" si="157"/>
        <v>1</v>
      </c>
      <c r="K1463" s="5" t="str">
        <f t="shared" si="158"/>
        <v>36</v>
      </c>
      <c r="L1463" t="str">
        <f t="shared" si="159"/>
        <v>51</v>
      </c>
      <c r="M1463" t="s">
        <v>3041</v>
      </c>
      <c r="N1463" s="4">
        <f t="shared" si="160"/>
        <v>1</v>
      </c>
      <c r="O1463">
        <f t="shared" si="161"/>
        <v>36</v>
      </c>
      <c r="P1463">
        <f t="shared" si="162"/>
        <v>51</v>
      </c>
      <c r="Q1463" s="5">
        <f t="shared" si="163"/>
        <v>96.85</v>
      </c>
    </row>
    <row r="1464" spans="1:17" x14ac:dyDescent="0.2">
      <c r="A1464">
        <v>619</v>
      </c>
      <c r="B1464">
        <v>22</v>
      </c>
      <c r="C1464" t="s">
        <v>1458</v>
      </c>
      <c r="D1464" s="6" t="s">
        <v>1623</v>
      </c>
      <c r="F1464" t="str">
        <f>IF(COUNTIF(D1464,"*"),"F","M")</f>
        <v>F</v>
      </c>
      <c r="G1464" t="s">
        <v>1858</v>
      </c>
      <c r="H1464" t="s">
        <v>1599</v>
      </c>
      <c r="I1464" s="2">
        <v>6.7256944444444453E-2</v>
      </c>
      <c r="J1464" t="str">
        <f t="shared" si="157"/>
        <v>1</v>
      </c>
      <c r="K1464" s="5" t="str">
        <f t="shared" si="158"/>
        <v>36</v>
      </c>
      <c r="L1464" t="str">
        <f t="shared" si="159"/>
        <v>51</v>
      </c>
      <c r="M1464" t="s">
        <v>3041</v>
      </c>
      <c r="N1464" s="4">
        <f t="shared" si="160"/>
        <v>1</v>
      </c>
      <c r="O1464">
        <f t="shared" si="161"/>
        <v>36</v>
      </c>
      <c r="P1464">
        <f t="shared" si="162"/>
        <v>51</v>
      </c>
      <c r="Q1464" s="5">
        <f t="shared" si="163"/>
        <v>96.85</v>
      </c>
    </row>
    <row r="1465" spans="1:17" x14ac:dyDescent="0.2">
      <c r="A1465">
        <v>845</v>
      </c>
      <c r="B1465">
        <v>84</v>
      </c>
      <c r="C1465" t="s">
        <v>1459</v>
      </c>
      <c r="D1465" s="6">
        <v>25</v>
      </c>
      <c r="F1465" t="str">
        <f>IF(COUNTIF(D1465,"*"),"F","M")</f>
        <v>M</v>
      </c>
      <c r="G1465" t="s">
        <v>1980</v>
      </c>
      <c r="H1465" t="s">
        <v>1599</v>
      </c>
      <c r="I1465" s="2">
        <v>6.7361111111111108E-2</v>
      </c>
      <c r="J1465" t="str">
        <f t="shared" si="157"/>
        <v>1</v>
      </c>
      <c r="K1465" s="5" t="str">
        <f t="shared" si="158"/>
        <v>37</v>
      </c>
      <c r="L1465" t="str">
        <f t="shared" si="159"/>
        <v>00</v>
      </c>
      <c r="M1465" t="s">
        <v>3042</v>
      </c>
      <c r="N1465" s="4">
        <f t="shared" si="160"/>
        <v>1</v>
      </c>
      <c r="O1465">
        <f t="shared" si="161"/>
        <v>37</v>
      </c>
      <c r="P1465">
        <f t="shared" si="162"/>
        <v>0</v>
      </c>
      <c r="Q1465" s="5">
        <f t="shared" si="163"/>
        <v>97</v>
      </c>
    </row>
    <row r="1466" spans="1:17" x14ac:dyDescent="0.2">
      <c r="A1466">
        <v>846</v>
      </c>
      <c r="B1466">
        <v>66</v>
      </c>
      <c r="C1466" t="s">
        <v>1460</v>
      </c>
      <c r="D1466" s="6">
        <v>14</v>
      </c>
      <c r="F1466" t="str">
        <f>IF(COUNTIF(D1466,"*"),"F","M")</f>
        <v>M</v>
      </c>
      <c r="G1466" t="s">
        <v>1981</v>
      </c>
      <c r="H1466" t="s">
        <v>2002</v>
      </c>
      <c r="I1466" s="2">
        <v>6.7372685185185188E-2</v>
      </c>
      <c r="J1466" t="str">
        <f t="shared" si="157"/>
        <v>1</v>
      </c>
      <c r="K1466" s="5" t="str">
        <f t="shared" si="158"/>
        <v>37</v>
      </c>
      <c r="L1466" t="str">
        <f t="shared" si="159"/>
        <v>01</v>
      </c>
      <c r="M1466" t="s">
        <v>3043</v>
      </c>
      <c r="N1466" s="4">
        <f t="shared" si="160"/>
        <v>1</v>
      </c>
      <c r="O1466">
        <f t="shared" si="161"/>
        <v>37</v>
      </c>
      <c r="P1466">
        <f t="shared" si="162"/>
        <v>1</v>
      </c>
      <c r="Q1466" s="5">
        <f t="shared" si="163"/>
        <v>97.016666666666666</v>
      </c>
    </row>
    <row r="1467" spans="1:17" x14ac:dyDescent="0.2">
      <c r="A1467">
        <v>620</v>
      </c>
      <c r="B1467">
        <v>103</v>
      </c>
      <c r="C1467" t="s">
        <v>1461</v>
      </c>
      <c r="D1467" s="6" t="s">
        <v>1647</v>
      </c>
      <c r="F1467" t="str">
        <f>IF(COUNTIF(D1467,"*"),"F","M")</f>
        <v>F</v>
      </c>
      <c r="G1467" t="s">
        <v>1720</v>
      </c>
      <c r="H1467" t="s">
        <v>1599</v>
      </c>
      <c r="I1467" s="2">
        <v>6.7384259259259269E-2</v>
      </c>
      <c r="J1467" t="str">
        <f t="shared" si="157"/>
        <v>1</v>
      </c>
      <c r="K1467" s="5" t="str">
        <f t="shared" si="158"/>
        <v>37</v>
      </c>
      <c r="L1467" t="str">
        <f t="shared" si="159"/>
        <v>02</v>
      </c>
      <c r="M1467" t="s">
        <v>3044</v>
      </c>
      <c r="N1467" s="4">
        <f t="shared" si="160"/>
        <v>1</v>
      </c>
      <c r="O1467">
        <f t="shared" si="161"/>
        <v>37</v>
      </c>
      <c r="P1467">
        <f t="shared" si="162"/>
        <v>2</v>
      </c>
      <c r="Q1467" s="5">
        <f t="shared" si="163"/>
        <v>97.033333333333331</v>
      </c>
    </row>
    <row r="1468" spans="1:17" x14ac:dyDescent="0.2">
      <c r="A1468">
        <v>621</v>
      </c>
      <c r="B1468">
        <v>104</v>
      </c>
      <c r="C1468" t="s">
        <v>1462</v>
      </c>
      <c r="D1468" s="6" t="s">
        <v>1617</v>
      </c>
      <c r="F1468" t="str">
        <f>IF(COUNTIF(D1468,"*"),"F","M")</f>
        <v>F</v>
      </c>
      <c r="G1468" t="s">
        <v>1981</v>
      </c>
      <c r="H1468" t="s">
        <v>2002</v>
      </c>
      <c r="I1468" s="2">
        <v>6.7395833333333335E-2</v>
      </c>
      <c r="J1468" t="str">
        <f t="shared" si="157"/>
        <v>1</v>
      </c>
      <c r="K1468" s="5" t="str">
        <f t="shared" si="158"/>
        <v>37</v>
      </c>
      <c r="L1468" t="str">
        <f t="shared" si="159"/>
        <v>03</v>
      </c>
      <c r="M1468" t="s">
        <v>3045</v>
      </c>
      <c r="N1468" s="4">
        <f t="shared" si="160"/>
        <v>1</v>
      </c>
      <c r="O1468">
        <f t="shared" si="161"/>
        <v>37</v>
      </c>
      <c r="P1468">
        <f t="shared" si="162"/>
        <v>3</v>
      </c>
      <c r="Q1468" s="5">
        <f t="shared" si="163"/>
        <v>97.05</v>
      </c>
    </row>
    <row r="1469" spans="1:17" x14ac:dyDescent="0.2">
      <c r="A1469">
        <v>622</v>
      </c>
      <c r="B1469">
        <v>59</v>
      </c>
      <c r="C1469" t="s">
        <v>1463</v>
      </c>
      <c r="D1469" s="6" t="s">
        <v>1643</v>
      </c>
      <c r="F1469" t="str">
        <f>IF(COUNTIF(D1469,"*"),"F","M")</f>
        <v>F</v>
      </c>
      <c r="G1469" t="s">
        <v>1710</v>
      </c>
      <c r="H1469" t="s">
        <v>1599</v>
      </c>
      <c r="I1469" s="2">
        <v>6.7673611111111115E-2</v>
      </c>
      <c r="J1469" t="str">
        <f t="shared" si="157"/>
        <v>1</v>
      </c>
      <c r="K1469" s="5" t="str">
        <f t="shared" si="158"/>
        <v>37</v>
      </c>
      <c r="L1469" t="str">
        <f t="shared" si="159"/>
        <v>27</v>
      </c>
      <c r="M1469" t="s">
        <v>3046</v>
      </c>
      <c r="N1469" s="4">
        <f t="shared" si="160"/>
        <v>1</v>
      </c>
      <c r="O1469">
        <f t="shared" si="161"/>
        <v>37</v>
      </c>
      <c r="P1469">
        <f t="shared" si="162"/>
        <v>27</v>
      </c>
      <c r="Q1469" s="5">
        <f t="shared" si="163"/>
        <v>97.45</v>
      </c>
    </row>
    <row r="1470" spans="1:17" x14ac:dyDescent="0.2">
      <c r="A1470">
        <v>623</v>
      </c>
      <c r="B1470">
        <v>11</v>
      </c>
      <c r="C1470" t="s">
        <v>1464</v>
      </c>
      <c r="D1470" s="6" t="s">
        <v>1660</v>
      </c>
      <c r="F1470" t="str">
        <f>IF(COUNTIF(D1470,"*"),"F","M")</f>
        <v>F</v>
      </c>
      <c r="G1470" t="s">
        <v>1710</v>
      </c>
      <c r="H1470" t="s">
        <v>1599</v>
      </c>
      <c r="I1470" s="2">
        <v>6.7673611111111115E-2</v>
      </c>
      <c r="J1470" t="str">
        <f t="shared" si="157"/>
        <v>1</v>
      </c>
      <c r="K1470" s="5" t="str">
        <f t="shared" si="158"/>
        <v>37</v>
      </c>
      <c r="L1470" t="str">
        <f t="shared" si="159"/>
        <v>27</v>
      </c>
      <c r="M1470" t="s">
        <v>3046</v>
      </c>
      <c r="N1470" s="4">
        <f t="shared" si="160"/>
        <v>1</v>
      </c>
      <c r="O1470">
        <f t="shared" si="161"/>
        <v>37</v>
      </c>
      <c r="P1470">
        <f t="shared" si="162"/>
        <v>27</v>
      </c>
      <c r="Q1470" s="5">
        <f t="shared" si="163"/>
        <v>97.45</v>
      </c>
    </row>
    <row r="1471" spans="1:17" x14ac:dyDescent="0.2">
      <c r="A1471">
        <v>624</v>
      </c>
      <c r="B1471">
        <v>72</v>
      </c>
      <c r="C1471" t="s">
        <v>1465</v>
      </c>
      <c r="D1471" s="6" t="s">
        <v>1644</v>
      </c>
      <c r="F1471" t="str">
        <f>IF(COUNTIF(D1471,"*"),"F","M")</f>
        <v>F</v>
      </c>
      <c r="G1471" t="s">
        <v>1743</v>
      </c>
      <c r="H1471" t="s">
        <v>1599</v>
      </c>
      <c r="I1471" s="2">
        <v>6.7754629629629637E-2</v>
      </c>
      <c r="J1471" t="str">
        <f t="shared" si="157"/>
        <v>1</v>
      </c>
      <c r="K1471" s="5" t="str">
        <f t="shared" si="158"/>
        <v>37</v>
      </c>
      <c r="L1471" t="str">
        <f t="shared" si="159"/>
        <v>34</v>
      </c>
      <c r="M1471" t="s">
        <v>3047</v>
      </c>
      <c r="N1471" s="4">
        <f t="shared" si="160"/>
        <v>1</v>
      </c>
      <c r="O1471">
        <f t="shared" si="161"/>
        <v>37</v>
      </c>
      <c r="P1471">
        <f t="shared" si="162"/>
        <v>34</v>
      </c>
      <c r="Q1471" s="5">
        <f t="shared" si="163"/>
        <v>97.566666666666663</v>
      </c>
    </row>
    <row r="1472" spans="1:17" x14ac:dyDescent="0.2">
      <c r="A1472">
        <v>625</v>
      </c>
      <c r="B1472">
        <v>83</v>
      </c>
      <c r="C1472" t="s">
        <v>1466</v>
      </c>
      <c r="D1472" s="6" t="s">
        <v>1613</v>
      </c>
      <c r="F1472" t="str">
        <f>IF(COUNTIF(D1472,"*"),"F","M")</f>
        <v>F</v>
      </c>
      <c r="G1472" t="s">
        <v>1743</v>
      </c>
      <c r="H1472" t="s">
        <v>1599</v>
      </c>
      <c r="I1472" s="2">
        <v>6.8113425925925938E-2</v>
      </c>
      <c r="J1472" t="str">
        <f t="shared" si="157"/>
        <v>1</v>
      </c>
      <c r="K1472" s="5" t="str">
        <f t="shared" si="158"/>
        <v>38</v>
      </c>
      <c r="L1472" t="str">
        <f t="shared" si="159"/>
        <v>05</v>
      </c>
      <c r="M1472" t="s">
        <v>3048</v>
      </c>
      <c r="N1472" s="4">
        <f t="shared" si="160"/>
        <v>1</v>
      </c>
      <c r="O1472">
        <f t="shared" si="161"/>
        <v>38</v>
      </c>
      <c r="P1472">
        <f t="shared" si="162"/>
        <v>5</v>
      </c>
      <c r="Q1472" s="5">
        <f t="shared" si="163"/>
        <v>98.083333333333329</v>
      </c>
    </row>
    <row r="1473" spans="1:17" x14ac:dyDescent="0.2">
      <c r="A1473">
        <v>847</v>
      </c>
      <c r="B1473">
        <v>62</v>
      </c>
      <c r="C1473" t="s">
        <v>1467</v>
      </c>
      <c r="D1473" s="6">
        <v>54</v>
      </c>
      <c r="F1473" t="str">
        <f>IF(COUNTIF(D1473,"*"),"F","M")</f>
        <v>M</v>
      </c>
      <c r="G1473" t="s">
        <v>1691</v>
      </c>
      <c r="H1473" t="s">
        <v>1599</v>
      </c>
      <c r="I1473" s="2">
        <v>6.8159722222222219E-2</v>
      </c>
      <c r="J1473" t="str">
        <f t="shared" si="157"/>
        <v>1</v>
      </c>
      <c r="K1473" s="5" t="str">
        <f t="shared" si="158"/>
        <v>38</v>
      </c>
      <c r="L1473" t="str">
        <f t="shared" si="159"/>
        <v>09</v>
      </c>
      <c r="M1473" t="s">
        <v>3049</v>
      </c>
      <c r="N1473" s="4">
        <f t="shared" si="160"/>
        <v>1</v>
      </c>
      <c r="O1473">
        <f t="shared" si="161"/>
        <v>38</v>
      </c>
      <c r="P1473">
        <f t="shared" si="162"/>
        <v>9</v>
      </c>
      <c r="Q1473" s="5">
        <f t="shared" si="163"/>
        <v>98.15</v>
      </c>
    </row>
    <row r="1474" spans="1:17" x14ac:dyDescent="0.2">
      <c r="A1474">
        <v>626</v>
      </c>
      <c r="B1474">
        <v>105</v>
      </c>
      <c r="C1474" t="s">
        <v>1468</v>
      </c>
      <c r="D1474" s="6" t="s">
        <v>1617</v>
      </c>
      <c r="F1474" t="str">
        <f>IF(COUNTIF(D1474,"*"),"F","M")</f>
        <v>F</v>
      </c>
      <c r="G1474" t="s">
        <v>1784</v>
      </c>
      <c r="H1474" t="s">
        <v>1599</v>
      </c>
      <c r="I1474" s="2">
        <v>6.8217592592592594E-2</v>
      </c>
      <c r="J1474" t="str">
        <f t="shared" si="157"/>
        <v>1</v>
      </c>
      <c r="K1474" s="5" t="str">
        <f t="shared" si="158"/>
        <v>38</v>
      </c>
      <c r="L1474" t="str">
        <f t="shared" si="159"/>
        <v>14</v>
      </c>
      <c r="M1474" t="s">
        <v>3050</v>
      </c>
      <c r="N1474" s="4">
        <f t="shared" si="160"/>
        <v>1</v>
      </c>
      <c r="O1474">
        <f t="shared" si="161"/>
        <v>38</v>
      </c>
      <c r="P1474">
        <f t="shared" si="162"/>
        <v>14</v>
      </c>
      <c r="Q1474" s="5">
        <f t="shared" si="163"/>
        <v>98.233333333333334</v>
      </c>
    </row>
    <row r="1475" spans="1:17" x14ac:dyDescent="0.2">
      <c r="A1475">
        <v>627</v>
      </c>
      <c r="B1475">
        <v>106</v>
      </c>
      <c r="C1475" t="s">
        <v>1469</v>
      </c>
      <c r="D1475" s="6" t="s">
        <v>1647</v>
      </c>
      <c r="F1475" t="str">
        <f>IF(COUNTIF(D1475,"*"),"F","M")</f>
        <v>F</v>
      </c>
      <c r="G1475" t="s">
        <v>1784</v>
      </c>
      <c r="H1475" t="s">
        <v>1599</v>
      </c>
      <c r="I1475" s="2">
        <v>6.8217592592592594E-2</v>
      </c>
      <c r="J1475" t="str">
        <f t="shared" si="157"/>
        <v>1</v>
      </c>
      <c r="K1475" s="5" t="str">
        <f t="shared" si="158"/>
        <v>38</v>
      </c>
      <c r="L1475" t="str">
        <f t="shared" si="159"/>
        <v>14</v>
      </c>
      <c r="M1475" t="s">
        <v>3050</v>
      </c>
      <c r="N1475" s="4">
        <f t="shared" si="160"/>
        <v>1</v>
      </c>
      <c r="O1475">
        <f t="shared" si="161"/>
        <v>38</v>
      </c>
      <c r="P1475">
        <f t="shared" si="162"/>
        <v>14</v>
      </c>
      <c r="Q1475" s="5">
        <f t="shared" si="163"/>
        <v>98.233333333333334</v>
      </c>
    </row>
    <row r="1476" spans="1:17" x14ac:dyDescent="0.2">
      <c r="A1476">
        <v>628</v>
      </c>
      <c r="B1476">
        <v>107</v>
      </c>
      <c r="C1476" t="s">
        <v>1470</v>
      </c>
      <c r="D1476" s="6" t="s">
        <v>1617</v>
      </c>
      <c r="F1476" t="str">
        <f>IF(COUNTIF(D1476,"*"),"F","M")</f>
        <v>F</v>
      </c>
      <c r="G1476" t="s">
        <v>1753</v>
      </c>
      <c r="H1476" t="s">
        <v>1599</v>
      </c>
      <c r="I1476" s="2">
        <v>6.8217592592592594E-2</v>
      </c>
      <c r="J1476" t="str">
        <f t="shared" si="157"/>
        <v>1</v>
      </c>
      <c r="K1476" s="5" t="str">
        <f t="shared" si="158"/>
        <v>38</v>
      </c>
      <c r="L1476" t="str">
        <f t="shared" si="159"/>
        <v>14</v>
      </c>
      <c r="M1476" t="s">
        <v>3050</v>
      </c>
      <c r="N1476" s="4">
        <f t="shared" si="160"/>
        <v>1</v>
      </c>
      <c r="O1476">
        <f t="shared" si="161"/>
        <v>38</v>
      </c>
      <c r="P1476">
        <f t="shared" si="162"/>
        <v>14</v>
      </c>
      <c r="Q1476" s="5">
        <f t="shared" si="163"/>
        <v>98.233333333333334</v>
      </c>
    </row>
    <row r="1477" spans="1:17" x14ac:dyDescent="0.2">
      <c r="A1477">
        <v>629</v>
      </c>
      <c r="B1477">
        <v>60</v>
      </c>
      <c r="C1477" t="s">
        <v>1471</v>
      </c>
      <c r="D1477" s="6" t="s">
        <v>1622</v>
      </c>
      <c r="F1477" t="str">
        <f>IF(COUNTIF(D1477,"*"),"F","M")</f>
        <v>F</v>
      </c>
      <c r="G1477" t="s">
        <v>1707</v>
      </c>
      <c r="H1477" t="s">
        <v>1599</v>
      </c>
      <c r="I1477" s="2">
        <v>6.8275462962962954E-2</v>
      </c>
      <c r="J1477" t="str">
        <f t="shared" si="157"/>
        <v>1</v>
      </c>
      <c r="K1477" s="5" t="str">
        <f t="shared" si="158"/>
        <v>38</v>
      </c>
      <c r="L1477" t="str">
        <f t="shared" si="159"/>
        <v>19</v>
      </c>
      <c r="M1477" t="s">
        <v>3051</v>
      </c>
      <c r="N1477" s="4">
        <f t="shared" si="160"/>
        <v>1</v>
      </c>
      <c r="O1477">
        <f t="shared" si="161"/>
        <v>38</v>
      </c>
      <c r="P1477">
        <f t="shared" si="162"/>
        <v>19</v>
      </c>
      <c r="Q1477" s="5">
        <f t="shared" si="163"/>
        <v>98.316666666666663</v>
      </c>
    </row>
    <row r="1478" spans="1:17" x14ac:dyDescent="0.2">
      <c r="A1478">
        <v>848</v>
      </c>
      <c r="B1478">
        <v>85</v>
      </c>
      <c r="C1478" t="s">
        <v>1472</v>
      </c>
      <c r="D1478" s="6">
        <v>25</v>
      </c>
      <c r="F1478" t="str">
        <f>IF(COUNTIF(D1478,"*"),"F","M")</f>
        <v>M</v>
      </c>
      <c r="G1478" t="s">
        <v>1743</v>
      </c>
      <c r="H1478" t="s">
        <v>1599</v>
      </c>
      <c r="I1478" s="2">
        <v>6.8275462962962954E-2</v>
      </c>
      <c r="J1478" t="str">
        <f t="shared" si="157"/>
        <v>1</v>
      </c>
      <c r="K1478" s="5" t="str">
        <f t="shared" si="158"/>
        <v>38</v>
      </c>
      <c r="L1478" t="str">
        <f t="shared" si="159"/>
        <v>19</v>
      </c>
      <c r="M1478" t="s">
        <v>3051</v>
      </c>
      <c r="N1478" s="4">
        <f t="shared" si="160"/>
        <v>1</v>
      </c>
      <c r="O1478">
        <f t="shared" si="161"/>
        <v>38</v>
      </c>
      <c r="P1478">
        <f t="shared" si="162"/>
        <v>19</v>
      </c>
      <c r="Q1478" s="5">
        <f t="shared" si="163"/>
        <v>98.316666666666663</v>
      </c>
    </row>
    <row r="1479" spans="1:17" x14ac:dyDescent="0.2">
      <c r="A1479">
        <v>630</v>
      </c>
      <c r="B1479">
        <v>73</v>
      </c>
      <c r="C1479" t="s">
        <v>1473</v>
      </c>
      <c r="D1479" s="6" t="s">
        <v>1640</v>
      </c>
      <c r="F1479" t="str">
        <f>IF(COUNTIF(D1479,"*"),"F","M")</f>
        <v>F</v>
      </c>
      <c r="G1479" t="s">
        <v>1743</v>
      </c>
      <c r="H1479" t="s">
        <v>1599</v>
      </c>
      <c r="I1479" s="2">
        <v>6.8275462962962954E-2</v>
      </c>
      <c r="J1479" t="str">
        <f t="shared" si="157"/>
        <v>1</v>
      </c>
      <c r="K1479" s="5" t="str">
        <f t="shared" si="158"/>
        <v>38</v>
      </c>
      <c r="L1479" t="str">
        <f t="shared" si="159"/>
        <v>19</v>
      </c>
      <c r="M1479" t="s">
        <v>3051</v>
      </c>
      <c r="N1479" s="4">
        <f t="shared" si="160"/>
        <v>1</v>
      </c>
      <c r="O1479">
        <f t="shared" si="161"/>
        <v>38</v>
      </c>
      <c r="P1479">
        <f t="shared" si="162"/>
        <v>19</v>
      </c>
      <c r="Q1479" s="5">
        <f t="shared" si="163"/>
        <v>98.316666666666663</v>
      </c>
    </row>
    <row r="1480" spans="1:17" x14ac:dyDescent="0.2">
      <c r="A1480">
        <v>849</v>
      </c>
      <c r="B1480">
        <v>86</v>
      </c>
      <c r="C1480" t="s">
        <v>1474</v>
      </c>
      <c r="D1480" s="6">
        <v>26</v>
      </c>
      <c r="F1480" t="str">
        <f>IF(COUNTIF(D1480,"*"),"F","M")</f>
        <v>M</v>
      </c>
      <c r="G1480" t="s">
        <v>1743</v>
      </c>
      <c r="H1480" t="s">
        <v>1599</v>
      </c>
      <c r="I1480" s="2">
        <v>6.8275462962962954E-2</v>
      </c>
      <c r="J1480" t="str">
        <f t="shared" si="157"/>
        <v>1</v>
      </c>
      <c r="K1480" s="5" t="str">
        <f t="shared" si="158"/>
        <v>38</v>
      </c>
      <c r="L1480" t="str">
        <f t="shared" si="159"/>
        <v>19</v>
      </c>
      <c r="M1480" t="s">
        <v>3051</v>
      </c>
      <c r="N1480" s="4">
        <f t="shared" si="160"/>
        <v>1</v>
      </c>
      <c r="O1480">
        <f t="shared" si="161"/>
        <v>38</v>
      </c>
      <c r="P1480">
        <f t="shared" si="162"/>
        <v>19</v>
      </c>
      <c r="Q1480" s="5">
        <f t="shared" si="163"/>
        <v>98.316666666666663</v>
      </c>
    </row>
    <row r="1481" spans="1:17" x14ac:dyDescent="0.2">
      <c r="A1481">
        <v>850</v>
      </c>
      <c r="B1481">
        <v>151</v>
      </c>
      <c r="C1481" t="s">
        <v>1475</v>
      </c>
      <c r="D1481" s="6">
        <v>16</v>
      </c>
      <c r="F1481" t="str">
        <f>IF(COUNTIF(D1481,"*"),"F","M")</f>
        <v>M</v>
      </c>
      <c r="G1481" t="s">
        <v>1727</v>
      </c>
      <c r="H1481" t="s">
        <v>1599</v>
      </c>
      <c r="I1481" s="2">
        <v>6.8321759259259263E-2</v>
      </c>
      <c r="J1481" t="str">
        <f t="shared" si="157"/>
        <v>1</v>
      </c>
      <c r="K1481" s="5" t="str">
        <f t="shared" si="158"/>
        <v>38</v>
      </c>
      <c r="L1481" t="str">
        <f t="shared" si="159"/>
        <v>23</v>
      </c>
      <c r="M1481" t="s">
        <v>3052</v>
      </c>
      <c r="N1481" s="4">
        <f t="shared" si="160"/>
        <v>1</v>
      </c>
      <c r="O1481">
        <f t="shared" si="161"/>
        <v>38</v>
      </c>
      <c r="P1481">
        <f t="shared" si="162"/>
        <v>23</v>
      </c>
      <c r="Q1481" s="5">
        <f t="shared" si="163"/>
        <v>98.38333333333334</v>
      </c>
    </row>
    <row r="1482" spans="1:17" x14ac:dyDescent="0.2">
      <c r="A1482">
        <v>631</v>
      </c>
      <c r="B1482">
        <v>55</v>
      </c>
      <c r="C1482" t="s">
        <v>1476</v>
      </c>
      <c r="D1482" s="6" t="s">
        <v>1626</v>
      </c>
      <c r="F1482" t="str">
        <f>IF(COUNTIF(D1482,"*"),"F","M")</f>
        <v>F</v>
      </c>
      <c r="G1482" t="s">
        <v>1742</v>
      </c>
      <c r="H1482" t="s">
        <v>1599</v>
      </c>
      <c r="I1482" s="2">
        <v>6.8321759259259263E-2</v>
      </c>
      <c r="J1482" t="str">
        <f t="shared" si="157"/>
        <v>1</v>
      </c>
      <c r="K1482" s="5" t="str">
        <f t="shared" si="158"/>
        <v>38</v>
      </c>
      <c r="L1482" t="str">
        <f t="shared" si="159"/>
        <v>23</v>
      </c>
      <c r="M1482" t="s">
        <v>3052</v>
      </c>
      <c r="N1482" s="4">
        <f t="shared" si="160"/>
        <v>1</v>
      </c>
      <c r="O1482">
        <f t="shared" si="161"/>
        <v>38</v>
      </c>
      <c r="P1482">
        <f t="shared" si="162"/>
        <v>23</v>
      </c>
      <c r="Q1482" s="5">
        <f t="shared" si="163"/>
        <v>98.38333333333334</v>
      </c>
    </row>
    <row r="1483" spans="1:17" x14ac:dyDescent="0.2">
      <c r="A1483">
        <v>632</v>
      </c>
      <c r="B1483">
        <v>108</v>
      </c>
      <c r="C1483" t="s">
        <v>1477</v>
      </c>
      <c r="D1483" s="6" t="s">
        <v>1627</v>
      </c>
      <c r="F1483" t="str">
        <f>IF(COUNTIF(D1483,"*"),"F","M")</f>
        <v>F</v>
      </c>
      <c r="G1483" t="s">
        <v>1727</v>
      </c>
      <c r="H1483" t="s">
        <v>1599</v>
      </c>
      <c r="I1483" s="2">
        <v>6.8333333333333343E-2</v>
      </c>
      <c r="J1483" t="str">
        <f t="shared" si="157"/>
        <v>1</v>
      </c>
      <c r="K1483" s="5" t="str">
        <f t="shared" si="158"/>
        <v>38</v>
      </c>
      <c r="L1483" t="str">
        <f t="shared" si="159"/>
        <v>24</v>
      </c>
      <c r="M1483" t="s">
        <v>3053</v>
      </c>
      <c r="N1483" s="4">
        <f t="shared" si="160"/>
        <v>1</v>
      </c>
      <c r="O1483">
        <f t="shared" si="161"/>
        <v>38</v>
      </c>
      <c r="P1483">
        <f t="shared" si="162"/>
        <v>24</v>
      </c>
      <c r="Q1483" s="5">
        <f t="shared" si="163"/>
        <v>98.4</v>
      </c>
    </row>
    <row r="1484" spans="1:17" x14ac:dyDescent="0.2">
      <c r="A1484">
        <v>633</v>
      </c>
      <c r="B1484">
        <v>74</v>
      </c>
      <c r="C1484" t="s">
        <v>1478</v>
      </c>
      <c r="D1484" s="6" t="s">
        <v>1611</v>
      </c>
      <c r="F1484" t="str">
        <f>IF(COUNTIF(D1484,"*"),"F","M")</f>
        <v>F</v>
      </c>
      <c r="G1484" t="s">
        <v>1686</v>
      </c>
      <c r="H1484" t="s">
        <v>1599</v>
      </c>
      <c r="I1484" s="2">
        <v>6.8414351851851851E-2</v>
      </c>
      <c r="J1484" t="str">
        <f t="shared" si="157"/>
        <v>1</v>
      </c>
      <c r="K1484" s="5" t="str">
        <f t="shared" si="158"/>
        <v>38</v>
      </c>
      <c r="L1484" t="str">
        <f t="shared" si="159"/>
        <v>31</v>
      </c>
      <c r="M1484" t="s">
        <v>3054</v>
      </c>
      <c r="N1484" s="4">
        <f t="shared" si="160"/>
        <v>1</v>
      </c>
      <c r="O1484">
        <f t="shared" si="161"/>
        <v>38</v>
      </c>
      <c r="P1484">
        <f t="shared" si="162"/>
        <v>31</v>
      </c>
      <c r="Q1484" s="5">
        <f t="shared" si="163"/>
        <v>98.516666666666666</v>
      </c>
    </row>
    <row r="1485" spans="1:17" x14ac:dyDescent="0.2">
      <c r="A1485">
        <v>634</v>
      </c>
      <c r="B1485">
        <v>84</v>
      </c>
      <c r="C1485" t="s">
        <v>1479</v>
      </c>
      <c r="D1485" s="6" t="s">
        <v>1613</v>
      </c>
      <c r="F1485" t="str">
        <f>IF(COUNTIF(D1485,"*"),"F","M")</f>
        <v>F</v>
      </c>
      <c r="G1485" t="s">
        <v>1686</v>
      </c>
      <c r="H1485" t="s">
        <v>1599</v>
      </c>
      <c r="I1485" s="2">
        <v>6.8414351851851851E-2</v>
      </c>
      <c r="J1485" t="str">
        <f t="shared" si="157"/>
        <v>1</v>
      </c>
      <c r="K1485" s="5" t="str">
        <f t="shared" si="158"/>
        <v>38</v>
      </c>
      <c r="L1485" t="str">
        <f t="shared" si="159"/>
        <v>31</v>
      </c>
      <c r="M1485" t="s">
        <v>3054</v>
      </c>
      <c r="N1485" s="4">
        <f t="shared" si="160"/>
        <v>1</v>
      </c>
      <c r="O1485">
        <f t="shared" si="161"/>
        <v>38</v>
      </c>
      <c r="P1485">
        <f t="shared" si="162"/>
        <v>31</v>
      </c>
      <c r="Q1485" s="5">
        <f t="shared" si="163"/>
        <v>98.516666666666666</v>
      </c>
    </row>
    <row r="1486" spans="1:17" x14ac:dyDescent="0.2">
      <c r="A1486">
        <v>851</v>
      </c>
      <c r="B1486">
        <v>17</v>
      </c>
      <c r="C1486" t="s">
        <v>1480</v>
      </c>
      <c r="D1486" s="6">
        <v>65</v>
      </c>
      <c r="F1486" t="str">
        <f>IF(COUNTIF(D1486,"*"),"F","M")</f>
        <v>M</v>
      </c>
      <c r="G1486" t="s">
        <v>1695</v>
      </c>
      <c r="H1486" t="s">
        <v>1599</v>
      </c>
      <c r="I1486" s="2">
        <v>6.8425925925925932E-2</v>
      </c>
      <c r="J1486" t="str">
        <f t="shared" si="157"/>
        <v>1</v>
      </c>
      <c r="K1486" s="5" t="str">
        <f t="shared" si="158"/>
        <v>38</v>
      </c>
      <c r="L1486" t="str">
        <f t="shared" si="159"/>
        <v>32</v>
      </c>
      <c r="M1486" t="s">
        <v>3055</v>
      </c>
      <c r="N1486" s="4">
        <f t="shared" si="160"/>
        <v>1</v>
      </c>
      <c r="O1486">
        <f t="shared" si="161"/>
        <v>38</v>
      </c>
      <c r="P1486">
        <f t="shared" si="162"/>
        <v>32</v>
      </c>
      <c r="Q1486" s="5">
        <f t="shared" si="163"/>
        <v>98.533333333333331</v>
      </c>
    </row>
    <row r="1487" spans="1:17" x14ac:dyDescent="0.2">
      <c r="A1487">
        <v>852</v>
      </c>
      <c r="B1487">
        <v>22</v>
      </c>
      <c r="C1487" t="s">
        <v>1481</v>
      </c>
      <c r="D1487" s="6">
        <v>61</v>
      </c>
      <c r="F1487" t="str">
        <f>IF(COUNTIF(D1487,"*"),"F","M")</f>
        <v>M</v>
      </c>
      <c r="G1487" t="s">
        <v>1982</v>
      </c>
      <c r="H1487" t="s">
        <v>2014</v>
      </c>
      <c r="I1487" s="2">
        <v>6.8761574074074072E-2</v>
      </c>
      <c r="J1487" t="str">
        <f t="shared" si="157"/>
        <v>1</v>
      </c>
      <c r="K1487" s="5" t="str">
        <f t="shared" si="158"/>
        <v>39</v>
      </c>
      <c r="L1487" t="str">
        <f t="shared" si="159"/>
        <v>01</v>
      </c>
      <c r="M1487" t="s">
        <v>3056</v>
      </c>
      <c r="N1487" s="4">
        <f t="shared" si="160"/>
        <v>1</v>
      </c>
      <c r="O1487">
        <f t="shared" si="161"/>
        <v>39</v>
      </c>
      <c r="P1487">
        <f t="shared" si="162"/>
        <v>1</v>
      </c>
      <c r="Q1487" s="5">
        <f t="shared" si="163"/>
        <v>99.016666666666666</v>
      </c>
    </row>
    <row r="1488" spans="1:17" x14ac:dyDescent="0.2">
      <c r="A1488">
        <v>635</v>
      </c>
      <c r="B1488">
        <v>75</v>
      </c>
      <c r="C1488" t="s">
        <v>1482</v>
      </c>
      <c r="D1488" s="6" t="s">
        <v>1611</v>
      </c>
      <c r="F1488" t="str">
        <f>IF(COUNTIF(D1488,"*"),"F","M")</f>
        <v>F</v>
      </c>
      <c r="G1488" t="s">
        <v>1743</v>
      </c>
      <c r="H1488" t="s">
        <v>1599</v>
      </c>
      <c r="I1488" s="2">
        <v>6.8923611111111116E-2</v>
      </c>
      <c r="J1488" t="str">
        <f t="shared" si="157"/>
        <v>1</v>
      </c>
      <c r="K1488" s="5" t="str">
        <f t="shared" si="158"/>
        <v>39</v>
      </c>
      <c r="L1488" t="str">
        <f t="shared" si="159"/>
        <v>15</v>
      </c>
      <c r="M1488" t="s">
        <v>3057</v>
      </c>
      <c r="N1488" s="4">
        <f t="shared" si="160"/>
        <v>1</v>
      </c>
      <c r="O1488">
        <f t="shared" si="161"/>
        <v>39</v>
      </c>
      <c r="P1488">
        <f t="shared" si="162"/>
        <v>15</v>
      </c>
      <c r="Q1488" s="5">
        <f t="shared" si="163"/>
        <v>99.25</v>
      </c>
    </row>
    <row r="1489" spans="1:17" x14ac:dyDescent="0.2">
      <c r="A1489">
        <v>853</v>
      </c>
      <c r="B1489">
        <v>23</v>
      </c>
      <c r="C1489" t="s">
        <v>1483</v>
      </c>
      <c r="D1489" s="6">
        <v>64</v>
      </c>
      <c r="F1489" t="str">
        <f>IF(COUNTIF(D1489,"*"),"F","M")</f>
        <v>M</v>
      </c>
      <c r="G1489" t="s">
        <v>1781</v>
      </c>
      <c r="H1489" t="s">
        <v>1599</v>
      </c>
      <c r="I1489" s="2">
        <v>6.896990740740741E-2</v>
      </c>
      <c r="J1489" t="str">
        <f t="shared" si="157"/>
        <v>1</v>
      </c>
      <c r="K1489" s="5" t="str">
        <f t="shared" si="158"/>
        <v>39</v>
      </c>
      <c r="L1489" t="str">
        <f t="shared" si="159"/>
        <v>19</v>
      </c>
      <c r="M1489" t="s">
        <v>3058</v>
      </c>
      <c r="N1489" s="4">
        <f t="shared" si="160"/>
        <v>1</v>
      </c>
      <c r="O1489">
        <f t="shared" si="161"/>
        <v>39</v>
      </c>
      <c r="P1489">
        <f t="shared" si="162"/>
        <v>19</v>
      </c>
      <c r="Q1489" s="5">
        <f t="shared" si="163"/>
        <v>99.316666666666663</v>
      </c>
    </row>
    <row r="1490" spans="1:17" x14ac:dyDescent="0.2">
      <c r="A1490">
        <v>854</v>
      </c>
      <c r="B1490">
        <v>24</v>
      </c>
      <c r="C1490" t="s">
        <v>1484</v>
      </c>
      <c r="D1490" s="6">
        <v>64</v>
      </c>
      <c r="F1490" t="str">
        <f>IF(COUNTIF(D1490,"*"),"F","M")</f>
        <v>M</v>
      </c>
      <c r="G1490" t="s">
        <v>1756</v>
      </c>
      <c r="H1490" t="s">
        <v>1599</v>
      </c>
      <c r="I1490" s="2">
        <v>6.9085648148148146E-2</v>
      </c>
      <c r="J1490" t="str">
        <f t="shared" si="157"/>
        <v>1</v>
      </c>
      <c r="K1490" s="5" t="str">
        <f t="shared" si="158"/>
        <v>39</v>
      </c>
      <c r="L1490" t="str">
        <f t="shared" si="159"/>
        <v>29</v>
      </c>
      <c r="M1490" t="s">
        <v>3059</v>
      </c>
      <c r="N1490" s="4">
        <f t="shared" si="160"/>
        <v>1</v>
      </c>
      <c r="O1490">
        <f t="shared" si="161"/>
        <v>39</v>
      </c>
      <c r="P1490">
        <f t="shared" si="162"/>
        <v>29</v>
      </c>
      <c r="Q1490" s="5">
        <f t="shared" si="163"/>
        <v>99.483333333333334</v>
      </c>
    </row>
    <row r="1491" spans="1:17" x14ac:dyDescent="0.2">
      <c r="A1491">
        <v>636</v>
      </c>
      <c r="B1491">
        <v>61</v>
      </c>
      <c r="C1491" t="s">
        <v>1485</v>
      </c>
      <c r="D1491" s="6" t="s">
        <v>1622</v>
      </c>
      <c r="F1491" t="str">
        <f>IF(COUNTIF(D1491,"*"),"F","M")</f>
        <v>F</v>
      </c>
      <c r="G1491" t="s">
        <v>1983</v>
      </c>
      <c r="H1491" t="s">
        <v>1997</v>
      </c>
      <c r="I1491" s="2">
        <v>6.9097222222222213E-2</v>
      </c>
      <c r="J1491" t="str">
        <f t="shared" si="157"/>
        <v>1</v>
      </c>
      <c r="K1491" s="5" t="str">
        <f t="shared" si="158"/>
        <v>39</v>
      </c>
      <c r="L1491" t="str">
        <f t="shared" si="159"/>
        <v>30</v>
      </c>
      <c r="M1491" t="s">
        <v>3060</v>
      </c>
      <c r="N1491" s="4">
        <f t="shared" si="160"/>
        <v>1</v>
      </c>
      <c r="O1491">
        <f t="shared" si="161"/>
        <v>39</v>
      </c>
      <c r="P1491">
        <f t="shared" si="162"/>
        <v>30</v>
      </c>
      <c r="Q1491" s="5">
        <f t="shared" si="163"/>
        <v>99.5</v>
      </c>
    </row>
    <row r="1492" spans="1:17" x14ac:dyDescent="0.2">
      <c r="A1492">
        <v>855</v>
      </c>
      <c r="B1492">
        <v>18</v>
      </c>
      <c r="C1492" t="s">
        <v>1486</v>
      </c>
      <c r="D1492" s="6">
        <v>66</v>
      </c>
      <c r="F1492" t="str">
        <f>IF(COUNTIF(D1492,"*"),"F","M")</f>
        <v>M</v>
      </c>
      <c r="G1492" t="s">
        <v>1984</v>
      </c>
      <c r="H1492" t="s">
        <v>1997</v>
      </c>
      <c r="I1492" s="2">
        <v>6.9097222222222213E-2</v>
      </c>
      <c r="J1492" t="str">
        <f t="shared" si="157"/>
        <v>1</v>
      </c>
      <c r="K1492" s="5" t="str">
        <f t="shared" si="158"/>
        <v>39</v>
      </c>
      <c r="L1492" t="str">
        <f t="shared" si="159"/>
        <v>30</v>
      </c>
      <c r="M1492" t="s">
        <v>3060</v>
      </c>
      <c r="N1492" s="4">
        <f t="shared" si="160"/>
        <v>1</v>
      </c>
      <c r="O1492">
        <f t="shared" si="161"/>
        <v>39</v>
      </c>
      <c r="P1492">
        <f t="shared" si="162"/>
        <v>30</v>
      </c>
      <c r="Q1492" s="5">
        <f t="shared" si="163"/>
        <v>99.5</v>
      </c>
    </row>
    <row r="1493" spans="1:17" x14ac:dyDescent="0.2">
      <c r="A1493">
        <v>637</v>
      </c>
      <c r="B1493">
        <v>12</v>
      </c>
      <c r="C1493" t="s">
        <v>1487</v>
      </c>
      <c r="D1493" s="6" t="s">
        <v>1660</v>
      </c>
      <c r="F1493" t="str">
        <f>IF(COUNTIF(D1493,"*"),"F","M")</f>
        <v>F</v>
      </c>
      <c r="G1493" t="s">
        <v>1985</v>
      </c>
      <c r="H1493" t="s">
        <v>2014</v>
      </c>
      <c r="I1493" s="2">
        <v>6.9317129629629631E-2</v>
      </c>
      <c r="J1493" t="str">
        <f t="shared" si="157"/>
        <v>1</v>
      </c>
      <c r="K1493" s="5" t="str">
        <f t="shared" si="158"/>
        <v>39</v>
      </c>
      <c r="L1493" t="str">
        <f t="shared" si="159"/>
        <v>49</v>
      </c>
      <c r="M1493" t="s">
        <v>3061</v>
      </c>
      <c r="N1493" s="4">
        <f t="shared" si="160"/>
        <v>1</v>
      </c>
      <c r="O1493">
        <f t="shared" si="161"/>
        <v>39</v>
      </c>
      <c r="P1493">
        <f t="shared" si="162"/>
        <v>49</v>
      </c>
      <c r="Q1493" s="5">
        <f t="shared" si="163"/>
        <v>99.816666666666663</v>
      </c>
    </row>
    <row r="1494" spans="1:17" x14ac:dyDescent="0.2">
      <c r="A1494">
        <v>856</v>
      </c>
      <c r="B1494">
        <v>75</v>
      </c>
      <c r="C1494" t="s">
        <v>1488</v>
      </c>
      <c r="D1494" s="6">
        <v>41</v>
      </c>
      <c r="F1494" t="str">
        <f>IF(COUNTIF(D1494,"*"),"F","M")</f>
        <v>M</v>
      </c>
      <c r="G1494" t="s">
        <v>1985</v>
      </c>
      <c r="H1494" t="s">
        <v>2009</v>
      </c>
      <c r="I1494" s="2">
        <v>6.9432870370370367E-2</v>
      </c>
      <c r="J1494" t="str">
        <f t="shared" si="157"/>
        <v>1</v>
      </c>
      <c r="K1494" s="5" t="str">
        <f t="shared" si="158"/>
        <v>39</v>
      </c>
      <c r="L1494" t="str">
        <f t="shared" si="159"/>
        <v>59</v>
      </c>
      <c r="M1494" t="s">
        <v>3062</v>
      </c>
      <c r="N1494" s="4">
        <f t="shared" si="160"/>
        <v>1</v>
      </c>
      <c r="O1494">
        <f t="shared" si="161"/>
        <v>39</v>
      </c>
      <c r="P1494">
        <f t="shared" si="162"/>
        <v>59</v>
      </c>
      <c r="Q1494" s="5">
        <f t="shared" si="163"/>
        <v>99.983333333333334</v>
      </c>
    </row>
    <row r="1495" spans="1:17" x14ac:dyDescent="0.2">
      <c r="A1495">
        <v>638</v>
      </c>
      <c r="B1495">
        <v>56</v>
      </c>
      <c r="C1495" t="s">
        <v>1489</v>
      </c>
      <c r="D1495" s="6" t="s">
        <v>1654</v>
      </c>
      <c r="F1495" t="str">
        <f>IF(COUNTIF(D1495,"*"),"F","M")</f>
        <v>F</v>
      </c>
      <c r="G1495" t="s">
        <v>1691</v>
      </c>
      <c r="H1495" t="s">
        <v>1599</v>
      </c>
      <c r="I1495" s="2">
        <v>6.9710648148148147E-2</v>
      </c>
      <c r="J1495" t="str">
        <f t="shared" ref="J1495:J1558" si="164">MID(M1495,2,1)</f>
        <v>1</v>
      </c>
      <c r="K1495" s="5" t="str">
        <f t="shared" ref="K1495:K1558" si="165">MID(M1495,4,2)</f>
        <v>40</v>
      </c>
      <c r="L1495" t="str">
        <f t="shared" ref="L1495:L1558" si="166">MID(M1495,7,2)</f>
        <v>23</v>
      </c>
      <c r="M1495" t="s">
        <v>3063</v>
      </c>
      <c r="N1495" s="4">
        <f t="shared" si="160"/>
        <v>1</v>
      </c>
      <c r="O1495">
        <f t="shared" si="161"/>
        <v>40</v>
      </c>
      <c r="P1495">
        <f t="shared" si="162"/>
        <v>23</v>
      </c>
      <c r="Q1495" s="5">
        <f t="shared" si="163"/>
        <v>100.38333333333334</v>
      </c>
    </row>
    <row r="1496" spans="1:17" x14ac:dyDescent="0.2">
      <c r="A1496">
        <v>639</v>
      </c>
      <c r="B1496">
        <v>109</v>
      </c>
      <c r="C1496" t="s">
        <v>1490</v>
      </c>
      <c r="D1496" s="6" t="s">
        <v>1627</v>
      </c>
      <c r="F1496" t="str">
        <f>IF(COUNTIF(D1496,"*"),"F","M")</f>
        <v>F</v>
      </c>
      <c r="G1496" t="s">
        <v>1691</v>
      </c>
      <c r="H1496" t="s">
        <v>1599</v>
      </c>
      <c r="I1496" s="2">
        <v>6.9722222222222227E-2</v>
      </c>
      <c r="J1496" t="str">
        <f t="shared" si="164"/>
        <v>1</v>
      </c>
      <c r="K1496" s="5" t="str">
        <f t="shared" si="165"/>
        <v>40</v>
      </c>
      <c r="L1496" t="str">
        <f t="shared" si="166"/>
        <v>24</v>
      </c>
      <c r="M1496" t="s">
        <v>3064</v>
      </c>
      <c r="N1496" s="4">
        <f t="shared" ref="N1496:N1559" si="167">J1496+0</f>
        <v>1</v>
      </c>
      <c r="O1496">
        <f t="shared" ref="O1496:O1559" si="168">0+K1496</f>
        <v>40</v>
      </c>
      <c r="P1496">
        <f t="shared" ref="P1496:P1559" si="169">0+L1496</f>
        <v>24</v>
      </c>
      <c r="Q1496" s="5">
        <f t="shared" ref="Q1496:Q1559" si="170">SUM(N1496*60)+(O1496*1)+(L1496/60)</f>
        <v>100.4</v>
      </c>
    </row>
    <row r="1497" spans="1:17" x14ac:dyDescent="0.2">
      <c r="A1497">
        <v>640</v>
      </c>
      <c r="B1497">
        <v>29</v>
      </c>
      <c r="C1497" t="s">
        <v>1491</v>
      </c>
      <c r="D1497" s="6" t="s">
        <v>1628</v>
      </c>
      <c r="F1497" t="str">
        <f>IF(COUNTIF(D1497,"*"),"F","M")</f>
        <v>F</v>
      </c>
      <c r="G1497" t="s">
        <v>1695</v>
      </c>
      <c r="H1497" t="s">
        <v>1599</v>
      </c>
      <c r="I1497" s="2">
        <v>6.9768518518518521E-2</v>
      </c>
      <c r="J1497" t="str">
        <f t="shared" si="164"/>
        <v>1</v>
      </c>
      <c r="K1497" s="5" t="str">
        <f t="shared" si="165"/>
        <v>40</v>
      </c>
      <c r="L1497" t="str">
        <f t="shared" si="166"/>
        <v>28</v>
      </c>
      <c r="M1497" t="s">
        <v>3065</v>
      </c>
      <c r="N1497" s="4">
        <f t="shared" si="167"/>
        <v>1</v>
      </c>
      <c r="O1497">
        <f t="shared" si="168"/>
        <v>40</v>
      </c>
      <c r="P1497">
        <f t="shared" si="169"/>
        <v>28</v>
      </c>
      <c r="Q1497" s="5">
        <f t="shared" si="170"/>
        <v>100.46666666666667</v>
      </c>
    </row>
    <row r="1498" spans="1:17" x14ac:dyDescent="0.2">
      <c r="A1498">
        <v>641</v>
      </c>
      <c r="B1498">
        <v>57</v>
      </c>
      <c r="C1498" t="s">
        <v>1492</v>
      </c>
      <c r="D1498" s="6" t="s">
        <v>1626</v>
      </c>
      <c r="F1498" t="str">
        <f>IF(COUNTIF(D1498,"*"),"F","M")</f>
        <v>F</v>
      </c>
      <c r="G1498" t="s">
        <v>1707</v>
      </c>
      <c r="H1498" t="s">
        <v>1599</v>
      </c>
      <c r="I1498" s="2">
        <v>6.9884259259259257E-2</v>
      </c>
      <c r="J1498" t="str">
        <f t="shared" si="164"/>
        <v>1</v>
      </c>
      <c r="K1498" s="5" t="str">
        <f t="shared" si="165"/>
        <v>40</v>
      </c>
      <c r="L1498" t="str">
        <f t="shared" si="166"/>
        <v>38</v>
      </c>
      <c r="M1498" t="s">
        <v>3066</v>
      </c>
      <c r="N1498" s="4">
        <f t="shared" si="167"/>
        <v>1</v>
      </c>
      <c r="O1498">
        <f t="shared" si="168"/>
        <v>40</v>
      </c>
      <c r="P1498">
        <f t="shared" si="169"/>
        <v>38</v>
      </c>
      <c r="Q1498" s="5">
        <f t="shared" si="170"/>
        <v>100.63333333333334</v>
      </c>
    </row>
    <row r="1499" spans="1:17" x14ac:dyDescent="0.2">
      <c r="A1499">
        <v>642</v>
      </c>
      <c r="B1499">
        <v>67</v>
      </c>
      <c r="C1499" t="s">
        <v>1493</v>
      </c>
      <c r="D1499" s="6" t="s">
        <v>1646</v>
      </c>
      <c r="F1499" t="str">
        <f>IF(COUNTIF(D1499,"*"),"F","M")</f>
        <v>F</v>
      </c>
      <c r="G1499" t="s">
        <v>1707</v>
      </c>
      <c r="H1499" t="s">
        <v>1599</v>
      </c>
      <c r="I1499" s="2">
        <v>6.9895833333333338E-2</v>
      </c>
      <c r="J1499" t="str">
        <f t="shared" si="164"/>
        <v>1</v>
      </c>
      <c r="K1499" s="5" t="str">
        <f t="shared" si="165"/>
        <v>40</v>
      </c>
      <c r="L1499" t="str">
        <f t="shared" si="166"/>
        <v>39</v>
      </c>
      <c r="M1499" t="s">
        <v>3067</v>
      </c>
      <c r="N1499" s="4">
        <f t="shared" si="167"/>
        <v>1</v>
      </c>
      <c r="O1499">
        <f t="shared" si="168"/>
        <v>40</v>
      </c>
      <c r="P1499">
        <f t="shared" si="169"/>
        <v>39</v>
      </c>
      <c r="Q1499" s="5">
        <f t="shared" si="170"/>
        <v>100.65</v>
      </c>
    </row>
    <row r="1500" spans="1:17" x14ac:dyDescent="0.2">
      <c r="A1500">
        <v>857</v>
      </c>
      <c r="B1500">
        <v>74</v>
      </c>
      <c r="C1500" t="s">
        <v>1494</v>
      </c>
      <c r="D1500" s="6">
        <v>49</v>
      </c>
      <c r="F1500" t="str">
        <f>IF(COUNTIF(D1500,"*"),"F","M")</f>
        <v>M</v>
      </c>
      <c r="G1500" t="s">
        <v>1986</v>
      </c>
      <c r="H1500" t="s">
        <v>1599</v>
      </c>
      <c r="I1500" s="2">
        <v>7.0046296296296287E-2</v>
      </c>
      <c r="J1500" t="str">
        <f t="shared" si="164"/>
        <v>1</v>
      </c>
      <c r="K1500" s="5" t="str">
        <f t="shared" si="165"/>
        <v>40</v>
      </c>
      <c r="L1500" t="str">
        <f t="shared" si="166"/>
        <v>52</v>
      </c>
      <c r="M1500" t="s">
        <v>3068</v>
      </c>
      <c r="N1500" s="4">
        <f t="shared" si="167"/>
        <v>1</v>
      </c>
      <c r="O1500">
        <f t="shared" si="168"/>
        <v>40</v>
      </c>
      <c r="P1500">
        <f t="shared" si="169"/>
        <v>52</v>
      </c>
      <c r="Q1500" s="5">
        <f t="shared" si="170"/>
        <v>100.86666666666666</v>
      </c>
    </row>
    <row r="1501" spans="1:17" x14ac:dyDescent="0.2">
      <c r="A1501">
        <v>643</v>
      </c>
      <c r="B1501">
        <v>49</v>
      </c>
      <c r="C1501" t="s">
        <v>1495</v>
      </c>
      <c r="D1501" s="6" t="s">
        <v>1656</v>
      </c>
      <c r="F1501" t="str">
        <f>IF(COUNTIF(D1501,"*"),"F","M")</f>
        <v>F</v>
      </c>
      <c r="G1501" t="s">
        <v>1678</v>
      </c>
      <c r="H1501" t="s">
        <v>1600</v>
      </c>
      <c r="I1501" s="2">
        <v>7.0057870370370368E-2</v>
      </c>
      <c r="J1501" t="str">
        <f t="shared" si="164"/>
        <v>1</v>
      </c>
      <c r="K1501" s="5" t="str">
        <f t="shared" si="165"/>
        <v>40</v>
      </c>
      <c r="L1501" t="str">
        <f t="shared" si="166"/>
        <v>53</v>
      </c>
      <c r="M1501" t="s">
        <v>3069</v>
      </c>
      <c r="N1501" s="4">
        <f t="shared" si="167"/>
        <v>1</v>
      </c>
      <c r="O1501">
        <f t="shared" si="168"/>
        <v>40</v>
      </c>
      <c r="P1501">
        <f t="shared" si="169"/>
        <v>53</v>
      </c>
      <c r="Q1501" s="5">
        <f t="shared" si="170"/>
        <v>100.88333333333334</v>
      </c>
    </row>
    <row r="1502" spans="1:17" x14ac:dyDescent="0.2">
      <c r="A1502">
        <v>644</v>
      </c>
      <c r="B1502">
        <v>68</v>
      </c>
      <c r="C1502" t="s">
        <v>1496</v>
      </c>
      <c r="D1502" s="6" t="s">
        <v>1646</v>
      </c>
      <c r="F1502" t="str">
        <f>IF(COUNTIF(D1502,"*"),"F","M")</f>
        <v>F</v>
      </c>
      <c r="G1502" t="s">
        <v>1695</v>
      </c>
      <c r="H1502" t="s">
        <v>1599</v>
      </c>
      <c r="I1502" s="2">
        <v>7.0451388888888897E-2</v>
      </c>
      <c r="J1502" t="str">
        <f t="shared" si="164"/>
        <v>1</v>
      </c>
      <c r="K1502" s="5" t="str">
        <f t="shared" si="165"/>
        <v>41</v>
      </c>
      <c r="L1502" t="str">
        <f t="shared" si="166"/>
        <v>27</v>
      </c>
      <c r="M1502" t="s">
        <v>3070</v>
      </c>
      <c r="N1502" s="4">
        <f t="shared" si="167"/>
        <v>1</v>
      </c>
      <c r="O1502">
        <f t="shared" si="168"/>
        <v>41</v>
      </c>
      <c r="P1502">
        <f t="shared" si="169"/>
        <v>27</v>
      </c>
      <c r="Q1502" s="5">
        <f t="shared" si="170"/>
        <v>101.45</v>
      </c>
    </row>
    <row r="1503" spans="1:17" x14ac:dyDescent="0.2">
      <c r="A1503">
        <v>645</v>
      </c>
      <c r="B1503">
        <v>50</v>
      </c>
      <c r="C1503" t="s">
        <v>1497</v>
      </c>
      <c r="D1503" s="6" t="s">
        <v>1661</v>
      </c>
      <c r="F1503" t="str">
        <f>IF(COUNTIF(D1503,"*"),"F","M")</f>
        <v>F</v>
      </c>
      <c r="G1503" t="s">
        <v>1707</v>
      </c>
      <c r="H1503" t="s">
        <v>1599</v>
      </c>
      <c r="I1503" s="2">
        <v>7.0451388888888897E-2</v>
      </c>
      <c r="J1503" t="str">
        <f t="shared" si="164"/>
        <v>1</v>
      </c>
      <c r="K1503" s="5" t="str">
        <f t="shared" si="165"/>
        <v>41</v>
      </c>
      <c r="L1503" t="str">
        <f t="shared" si="166"/>
        <v>27</v>
      </c>
      <c r="M1503" t="s">
        <v>3070</v>
      </c>
      <c r="N1503" s="4">
        <f t="shared" si="167"/>
        <v>1</v>
      </c>
      <c r="O1503">
        <f t="shared" si="168"/>
        <v>41</v>
      </c>
      <c r="P1503">
        <f t="shared" si="169"/>
        <v>27</v>
      </c>
      <c r="Q1503" s="5">
        <f t="shared" si="170"/>
        <v>101.45</v>
      </c>
    </row>
    <row r="1504" spans="1:17" x14ac:dyDescent="0.2">
      <c r="A1504">
        <v>646</v>
      </c>
      <c r="B1504">
        <v>75</v>
      </c>
      <c r="C1504" t="s">
        <v>1498</v>
      </c>
      <c r="D1504" s="6" t="s">
        <v>1620</v>
      </c>
      <c r="F1504" t="str">
        <f>IF(COUNTIF(D1504,"*"),"F","M")</f>
        <v>F</v>
      </c>
      <c r="G1504" t="s">
        <v>1959</v>
      </c>
      <c r="H1504" t="s">
        <v>1599</v>
      </c>
      <c r="I1504" s="2">
        <v>7.0462962962962963E-2</v>
      </c>
      <c r="J1504" t="str">
        <f t="shared" si="164"/>
        <v>1</v>
      </c>
      <c r="K1504" s="5" t="str">
        <f t="shared" si="165"/>
        <v>41</v>
      </c>
      <c r="L1504" t="str">
        <f t="shared" si="166"/>
        <v>28</v>
      </c>
      <c r="M1504" t="s">
        <v>3071</v>
      </c>
      <c r="N1504" s="4">
        <f t="shared" si="167"/>
        <v>1</v>
      </c>
      <c r="O1504">
        <f t="shared" si="168"/>
        <v>41</v>
      </c>
      <c r="P1504">
        <f t="shared" si="169"/>
        <v>28</v>
      </c>
      <c r="Q1504" s="5">
        <f t="shared" si="170"/>
        <v>101.46666666666667</v>
      </c>
    </row>
    <row r="1505" spans="1:17" x14ac:dyDescent="0.2">
      <c r="A1505">
        <v>647</v>
      </c>
      <c r="B1505">
        <v>110</v>
      </c>
      <c r="C1505" t="s">
        <v>1499</v>
      </c>
      <c r="D1505" s="6" t="s">
        <v>1617</v>
      </c>
      <c r="F1505" t="str">
        <f>IF(COUNTIF(D1505,"*"),"F","M")</f>
        <v>F</v>
      </c>
      <c r="G1505" t="s">
        <v>1720</v>
      </c>
      <c r="H1505" t="s">
        <v>1599</v>
      </c>
      <c r="I1505" s="2">
        <v>7.0462962962962963E-2</v>
      </c>
      <c r="J1505" t="str">
        <f t="shared" si="164"/>
        <v>1</v>
      </c>
      <c r="K1505" s="5" t="str">
        <f t="shared" si="165"/>
        <v>41</v>
      </c>
      <c r="L1505" t="str">
        <f t="shared" si="166"/>
        <v>28</v>
      </c>
      <c r="M1505" t="s">
        <v>3071</v>
      </c>
      <c r="N1505" s="4">
        <f t="shared" si="167"/>
        <v>1</v>
      </c>
      <c r="O1505">
        <f t="shared" si="168"/>
        <v>41</v>
      </c>
      <c r="P1505">
        <f t="shared" si="169"/>
        <v>28</v>
      </c>
      <c r="Q1505" s="5">
        <f t="shared" si="170"/>
        <v>101.46666666666667</v>
      </c>
    </row>
    <row r="1506" spans="1:17" x14ac:dyDescent="0.2">
      <c r="A1506">
        <v>648</v>
      </c>
      <c r="B1506">
        <v>76</v>
      </c>
      <c r="C1506" t="s">
        <v>1500</v>
      </c>
      <c r="D1506" s="6" t="s">
        <v>1644</v>
      </c>
      <c r="F1506" t="str">
        <f>IF(COUNTIF(D1506,"*"),"F","M")</f>
        <v>F</v>
      </c>
      <c r="G1506" t="s">
        <v>1720</v>
      </c>
      <c r="H1506" t="s">
        <v>1599</v>
      </c>
      <c r="I1506" s="2">
        <v>7.0474537037037044E-2</v>
      </c>
      <c r="J1506" t="str">
        <f t="shared" si="164"/>
        <v>1</v>
      </c>
      <c r="K1506" s="5" t="str">
        <f t="shared" si="165"/>
        <v>41</v>
      </c>
      <c r="L1506" t="str">
        <f t="shared" si="166"/>
        <v>29</v>
      </c>
      <c r="M1506" t="s">
        <v>3072</v>
      </c>
      <c r="N1506" s="4">
        <f t="shared" si="167"/>
        <v>1</v>
      </c>
      <c r="O1506">
        <f t="shared" si="168"/>
        <v>41</v>
      </c>
      <c r="P1506">
        <f t="shared" si="169"/>
        <v>29</v>
      </c>
      <c r="Q1506" s="5">
        <f t="shared" si="170"/>
        <v>101.48333333333333</v>
      </c>
    </row>
    <row r="1507" spans="1:17" x14ac:dyDescent="0.2">
      <c r="A1507">
        <v>649</v>
      </c>
      <c r="B1507">
        <v>69</v>
      </c>
      <c r="C1507" t="s">
        <v>1501</v>
      </c>
      <c r="D1507" s="6" t="s">
        <v>1645</v>
      </c>
      <c r="F1507" t="str">
        <f>IF(COUNTIF(D1507,"*"),"F","M")</f>
        <v>F</v>
      </c>
      <c r="G1507" t="s">
        <v>1987</v>
      </c>
      <c r="H1507" t="s">
        <v>1599</v>
      </c>
      <c r="I1507" s="2">
        <v>7.0497685185185191E-2</v>
      </c>
      <c r="J1507" t="str">
        <f t="shared" si="164"/>
        <v>1</v>
      </c>
      <c r="K1507" s="5" t="str">
        <f t="shared" si="165"/>
        <v>41</v>
      </c>
      <c r="L1507" t="str">
        <f t="shared" si="166"/>
        <v>31</v>
      </c>
      <c r="M1507" t="s">
        <v>3073</v>
      </c>
      <c r="N1507" s="4">
        <f t="shared" si="167"/>
        <v>1</v>
      </c>
      <c r="O1507">
        <f t="shared" si="168"/>
        <v>41</v>
      </c>
      <c r="P1507">
        <f t="shared" si="169"/>
        <v>31</v>
      </c>
      <c r="Q1507" s="5">
        <f t="shared" si="170"/>
        <v>101.51666666666667</v>
      </c>
    </row>
    <row r="1508" spans="1:17" x14ac:dyDescent="0.2">
      <c r="A1508">
        <v>650</v>
      </c>
      <c r="B1508">
        <v>77</v>
      </c>
      <c r="C1508" t="s">
        <v>1502</v>
      </c>
      <c r="D1508" s="6" t="s">
        <v>1640</v>
      </c>
      <c r="F1508" t="str">
        <f>IF(COUNTIF(D1508,"*"),"F","M")</f>
        <v>F</v>
      </c>
      <c r="G1508" t="s">
        <v>1987</v>
      </c>
      <c r="H1508" t="s">
        <v>1599</v>
      </c>
      <c r="I1508" s="2">
        <v>7.0520833333333324E-2</v>
      </c>
      <c r="J1508" t="str">
        <f t="shared" si="164"/>
        <v>1</v>
      </c>
      <c r="K1508" s="5" t="str">
        <f t="shared" si="165"/>
        <v>41</v>
      </c>
      <c r="L1508" t="str">
        <f t="shared" si="166"/>
        <v>33</v>
      </c>
      <c r="M1508" t="s">
        <v>3074</v>
      </c>
      <c r="N1508" s="4">
        <f t="shared" si="167"/>
        <v>1</v>
      </c>
      <c r="O1508">
        <f t="shared" si="168"/>
        <v>41</v>
      </c>
      <c r="P1508">
        <f t="shared" si="169"/>
        <v>33</v>
      </c>
      <c r="Q1508" s="5">
        <f t="shared" si="170"/>
        <v>101.55</v>
      </c>
    </row>
    <row r="1509" spans="1:17" x14ac:dyDescent="0.2">
      <c r="A1509">
        <v>651</v>
      </c>
      <c r="B1509">
        <v>70</v>
      </c>
      <c r="C1509" t="s">
        <v>1503</v>
      </c>
      <c r="D1509" s="6" t="s">
        <v>1631</v>
      </c>
      <c r="F1509" t="str">
        <f>IF(COUNTIF(D1509,"*"),"F","M")</f>
        <v>F</v>
      </c>
      <c r="G1509" t="s">
        <v>1708</v>
      </c>
      <c r="H1509" t="s">
        <v>1599</v>
      </c>
      <c r="I1509" s="2">
        <v>7.0682870370370368E-2</v>
      </c>
      <c r="J1509" t="str">
        <f t="shared" si="164"/>
        <v>1</v>
      </c>
      <c r="K1509" s="5" t="str">
        <f t="shared" si="165"/>
        <v>41</v>
      </c>
      <c r="L1509" t="str">
        <f t="shared" si="166"/>
        <v>47</v>
      </c>
      <c r="M1509" t="s">
        <v>3075</v>
      </c>
      <c r="N1509" s="4">
        <f t="shared" si="167"/>
        <v>1</v>
      </c>
      <c r="O1509">
        <f t="shared" si="168"/>
        <v>41</v>
      </c>
      <c r="P1509">
        <f t="shared" si="169"/>
        <v>47</v>
      </c>
      <c r="Q1509" s="5">
        <f t="shared" si="170"/>
        <v>101.78333333333333</v>
      </c>
    </row>
    <row r="1510" spans="1:17" x14ac:dyDescent="0.2">
      <c r="A1510">
        <v>858</v>
      </c>
      <c r="B1510">
        <v>87</v>
      </c>
      <c r="C1510" t="s">
        <v>1504</v>
      </c>
      <c r="D1510" s="6">
        <v>25</v>
      </c>
      <c r="F1510" t="str">
        <f>IF(COUNTIF(D1510,"*"),"F","M")</f>
        <v>M</v>
      </c>
      <c r="G1510" t="s">
        <v>1743</v>
      </c>
      <c r="H1510" t="s">
        <v>1599</v>
      </c>
      <c r="I1510" s="2">
        <v>7.0740740740740743E-2</v>
      </c>
      <c r="J1510" t="str">
        <f t="shared" si="164"/>
        <v>1</v>
      </c>
      <c r="K1510" s="5" t="str">
        <f t="shared" si="165"/>
        <v>41</v>
      </c>
      <c r="L1510" t="str">
        <f t="shared" si="166"/>
        <v>52</v>
      </c>
      <c r="M1510" t="s">
        <v>3076</v>
      </c>
      <c r="N1510" s="4">
        <f t="shared" si="167"/>
        <v>1</v>
      </c>
      <c r="O1510">
        <f t="shared" si="168"/>
        <v>41</v>
      </c>
      <c r="P1510">
        <f t="shared" si="169"/>
        <v>52</v>
      </c>
      <c r="Q1510" s="5">
        <f t="shared" si="170"/>
        <v>101.86666666666666</v>
      </c>
    </row>
    <row r="1511" spans="1:17" x14ac:dyDescent="0.2">
      <c r="A1511">
        <v>652</v>
      </c>
      <c r="B1511">
        <v>78</v>
      </c>
      <c r="C1511" t="s">
        <v>1505</v>
      </c>
      <c r="D1511" s="6" t="s">
        <v>1611</v>
      </c>
      <c r="F1511" t="str">
        <f>IF(COUNTIF(D1511,"*"),"F","M")</f>
        <v>F</v>
      </c>
      <c r="G1511" t="s">
        <v>1743</v>
      </c>
      <c r="H1511" t="s">
        <v>1599</v>
      </c>
      <c r="I1511" s="2">
        <v>7.0740740740740743E-2</v>
      </c>
      <c r="J1511" t="str">
        <f t="shared" si="164"/>
        <v>1</v>
      </c>
      <c r="K1511" s="5" t="str">
        <f t="shared" si="165"/>
        <v>41</v>
      </c>
      <c r="L1511" t="str">
        <f t="shared" si="166"/>
        <v>52</v>
      </c>
      <c r="M1511" t="s">
        <v>3076</v>
      </c>
      <c r="N1511" s="4">
        <f t="shared" si="167"/>
        <v>1</v>
      </c>
      <c r="O1511">
        <f t="shared" si="168"/>
        <v>41</v>
      </c>
      <c r="P1511">
        <f t="shared" si="169"/>
        <v>52</v>
      </c>
      <c r="Q1511" s="5">
        <f t="shared" si="170"/>
        <v>101.86666666666666</v>
      </c>
    </row>
    <row r="1512" spans="1:17" x14ac:dyDescent="0.2">
      <c r="A1512">
        <v>653</v>
      </c>
      <c r="B1512">
        <v>71</v>
      </c>
      <c r="C1512" t="s">
        <v>1506</v>
      </c>
      <c r="D1512" s="6" t="s">
        <v>1657</v>
      </c>
      <c r="F1512" t="str">
        <f>IF(COUNTIF(D1512,"*"),"F","M")</f>
        <v>F</v>
      </c>
      <c r="G1512" t="s">
        <v>1780</v>
      </c>
      <c r="H1512" t="s">
        <v>1599</v>
      </c>
      <c r="I1512" s="2">
        <v>7.0879629629629626E-2</v>
      </c>
      <c r="J1512" t="str">
        <f t="shared" si="164"/>
        <v>1</v>
      </c>
      <c r="K1512" s="5" t="str">
        <f t="shared" si="165"/>
        <v>42</v>
      </c>
      <c r="L1512" t="str">
        <f t="shared" si="166"/>
        <v>04</v>
      </c>
      <c r="M1512" t="s">
        <v>3077</v>
      </c>
      <c r="N1512" s="4">
        <f t="shared" si="167"/>
        <v>1</v>
      </c>
      <c r="O1512">
        <f t="shared" si="168"/>
        <v>42</v>
      </c>
      <c r="P1512">
        <f t="shared" si="169"/>
        <v>4</v>
      </c>
      <c r="Q1512" s="5">
        <f t="shared" si="170"/>
        <v>102.06666666666666</v>
      </c>
    </row>
    <row r="1513" spans="1:17" x14ac:dyDescent="0.2">
      <c r="A1513">
        <v>654</v>
      </c>
      <c r="B1513">
        <v>76</v>
      </c>
      <c r="C1513" t="s">
        <v>1507</v>
      </c>
      <c r="D1513" s="6" t="s">
        <v>1633</v>
      </c>
      <c r="F1513" t="str">
        <f>IF(COUNTIF(D1513,"*"),"F","M")</f>
        <v>F</v>
      </c>
      <c r="G1513" t="s">
        <v>1701</v>
      </c>
      <c r="H1513" t="s">
        <v>1599</v>
      </c>
      <c r="I1513" s="2">
        <v>7.0879629629629626E-2</v>
      </c>
      <c r="J1513" t="str">
        <f t="shared" si="164"/>
        <v>1</v>
      </c>
      <c r="K1513" s="5" t="str">
        <f t="shared" si="165"/>
        <v>42</v>
      </c>
      <c r="L1513" t="str">
        <f t="shared" si="166"/>
        <v>04</v>
      </c>
      <c r="M1513" t="s">
        <v>3077</v>
      </c>
      <c r="N1513" s="4">
        <f t="shared" si="167"/>
        <v>1</v>
      </c>
      <c r="O1513">
        <f t="shared" si="168"/>
        <v>42</v>
      </c>
      <c r="P1513">
        <f t="shared" si="169"/>
        <v>4</v>
      </c>
      <c r="Q1513" s="5">
        <f t="shared" si="170"/>
        <v>102.06666666666666</v>
      </c>
    </row>
    <row r="1514" spans="1:17" x14ac:dyDescent="0.2">
      <c r="A1514">
        <v>655</v>
      </c>
      <c r="B1514">
        <v>79</v>
      </c>
      <c r="C1514" t="s">
        <v>1508</v>
      </c>
      <c r="D1514" s="6" t="s">
        <v>1612</v>
      </c>
      <c r="F1514" t="str">
        <f>IF(COUNTIF(D1514,"*"),"F","M")</f>
        <v>F</v>
      </c>
      <c r="G1514" t="s">
        <v>1780</v>
      </c>
      <c r="H1514" t="s">
        <v>1599</v>
      </c>
      <c r="I1514" s="2">
        <v>7.0879629629629626E-2</v>
      </c>
      <c r="J1514" t="str">
        <f t="shared" si="164"/>
        <v>1</v>
      </c>
      <c r="K1514" s="5" t="str">
        <f t="shared" si="165"/>
        <v>42</v>
      </c>
      <c r="L1514" t="str">
        <f t="shared" si="166"/>
        <v>04</v>
      </c>
      <c r="M1514" t="s">
        <v>3077</v>
      </c>
      <c r="N1514" s="4">
        <f t="shared" si="167"/>
        <v>1</v>
      </c>
      <c r="O1514">
        <f t="shared" si="168"/>
        <v>42</v>
      </c>
      <c r="P1514">
        <f t="shared" si="169"/>
        <v>4</v>
      </c>
      <c r="Q1514" s="5">
        <f t="shared" si="170"/>
        <v>102.06666666666666</v>
      </c>
    </row>
    <row r="1515" spans="1:17" x14ac:dyDescent="0.2">
      <c r="A1515">
        <v>656</v>
      </c>
      <c r="B1515">
        <v>51</v>
      </c>
      <c r="C1515" t="s">
        <v>1509</v>
      </c>
      <c r="D1515" s="6" t="s">
        <v>1624</v>
      </c>
      <c r="F1515" t="str">
        <f>IF(COUNTIF(D1515,"*"),"F","M")</f>
        <v>F</v>
      </c>
      <c r="G1515" t="s">
        <v>1780</v>
      </c>
      <c r="H1515" t="s">
        <v>1599</v>
      </c>
      <c r="I1515" s="2">
        <v>7.0891203703703706E-2</v>
      </c>
      <c r="J1515" t="str">
        <f t="shared" si="164"/>
        <v>1</v>
      </c>
      <c r="K1515" s="5" t="str">
        <f t="shared" si="165"/>
        <v>42</v>
      </c>
      <c r="L1515" t="str">
        <f t="shared" si="166"/>
        <v>05</v>
      </c>
      <c r="M1515" t="s">
        <v>3078</v>
      </c>
      <c r="N1515" s="4">
        <f t="shared" si="167"/>
        <v>1</v>
      </c>
      <c r="O1515">
        <f t="shared" si="168"/>
        <v>42</v>
      </c>
      <c r="P1515">
        <f t="shared" si="169"/>
        <v>5</v>
      </c>
      <c r="Q1515" s="5">
        <f t="shared" si="170"/>
        <v>102.08333333333333</v>
      </c>
    </row>
    <row r="1516" spans="1:17" x14ac:dyDescent="0.2">
      <c r="A1516">
        <v>657</v>
      </c>
      <c r="B1516">
        <v>80</v>
      </c>
      <c r="C1516" t="s">
        <v>1510</v>
      </c>
      <c r="D1516" s="6" t="s">
        <v>1640</v>
      </c>
      <c r="F1516" t="str">
        <f>IF(COUNTIF(D1516,"*"),"F","M")</f>
        <v>F</v>
      </c>
      <c r="G1516" t="s">
        <v>1695</v>
      </c>
      <c r="H1516" t="s">
        <v>1599</v>
      </c>
      <c r="I1516" s="2">
        <v>7.0914351851851853E-2</v>
      </c>
      <c r="J1516" t="str">
        <f t="shared" si="164"/>
        <v>1</v>
      </c>
      <c r="K1516" s="5" t="str">
        <f t="shared" si="165"/>
        <v>42</v>
      </c>
      <c r="L1516" t="str">
        <f t="shared" si="166"/>
        <v>07</v>
      </c>
      <c r="M1516" t="s">
        <v>3079</v>
      </c>
      <c r="N1516" s="4">
        <f t="shared" si="167"/>
        <v>1</v>
      </c>
      <c r="O1516">
        <f t="shared" si="168"/>
        <v>42</v>
      </c>
      <c r="P1516">
        <f t="shared" si="169"/>
        <v>7</v>
      </c>
      <c r="Q1516" s="5">
        <f t="shared" si="170"/>
        <v>102.11666666666666</v>
      </c>
    </row>
    <row r="1517" spans="1:17" x14ac:dyDescent="0.2">
      <c r="A1517">
        <v>859</v>
      </c>
      <c r="B1517">
        <v>152</v>
      </c>
      <c r="C1517" t="s">
        <v>1511</v>
      </c>
      <c r="D1517" s="6">
        <v>17</v>
      </c>
      <c r="F1517" t="str">
        <f>IF(COUNTIF(D1517,"*"),"F","M")</f>
        <v>M</v>
      </c>
      <c r="G1517" t="s">
        <v>1695</v>
      </c>
      <c r="H1517" t="s">
        <v>1599</v>
      </c>
      <c r="I1517" s="2">
        <v>7.104166666666667E-2</v>
      </c>
      <c r="J1517" t="str">
        <f t="shared" si="164"/>
        <v>1</v>
      </c>
      <c r="K1517" s="5" t="str">
        <f t="shared" si="165"/>
        <v>42</v>
      </c>
      <c r="L1517" t="str">
        <f t="shared" si="166"/>
        <v>18</v>
      </c>
      <c r="M1517" t="s">
        <v>3080</v>
      </c>
      <c r="N1517" s="4">
        <f t="shared" si="167"/>
        <v>1</v>
      </c>
      <c r="O1517">
        <f t="shared" si="168"/>
        <v>42</v>
      </c>
      <c r="P1517">
        <f t="shared" si="169"/>
        <v>18</v>
      </c>
      <c r="Q1517" s="5">
        <f t="shared" si="170"/>
        <v>102.3</v>
      </c>
    </row>
    <row r="1518" spans="1:17" x14ac:dyDescent="0.2">
      <c r="A1518">
        <v>860</v>
      </c>
      <c r="B1518">
        <v>63</v>
      </c>
      <c r="C1518" t="s">
        <v>1512</v>
      </c>
      <c r="D1518" s="6">
        <v>52</v>
      </c>
      <c r="F1518" t="str">
        <f>IF(COUNTIF(D1518,"*"),"F","M")</f>
        <v>M</v>
      </c>
      <c r="G1518" t="s">
        <v>1695</v>
      </c>
      <c r="H1518" t="s">
        <v>1599</v>
      </c>
      <c r="I1518" s="2">
        <v>7.1087962962962964E-2</v>
      </c>
      <c r="J1518" t="str">
        <f t="shared" si="164"/>
        <v>1</v>
      </c>
      <c r="K1518" s="5" t="str">
        <f t="shared" si="165"/>
        <v>42</v>
      </c>
      <c r="L1518" t="str">
        <f t="shared" si="166"/>
        <v>22</v>
      </c>
      <c r="M1518" t="s">
        <v>3081</v>
      </c>
      <c r="N1518" s="4">
        <f t="shared" si="167"/>
        <v>1</v>
      </c>
      <c r="O1518">
        <f t="shared" si="168"/>
        <v>42</v>
      </c>
      <c r="P1518">
        <f t="shared" si="169"/>
        <v>22</v>
      </c>
      <c r="Q1518" s="5">
        <f t="shared" si="170"/>
        <v>102.36666666666666</v>
      </c>
    </row>
    <row r="1519" spans="1:17" x14ac:dyDescent="0.2">
      <c r="A1519">
        <v>861</v>
      </c>
      <c r="B1519">
        <v>102</v>
      </c>
      <c r="C1519" t="s">
        <v>1513</v>
      </c>
      <c r="D1519" s="6">
        <v>37</v>
      </c>
      <c r="F1519" t="str">
        <f>IF(COUNTIF(D1519,"*"),"F","M")</f>
        <v>M</v>
      </c>
      <c r="G1519" t="s">
        <v>1695</v>
      </c>
      <c r="H1519" t="s">
        <v>1599</v>
      </c>
      <c r="I1519" s="2">
        <v>7.1111111111111111E-2</v>
      </c>
      <c r="J1519" t="str">
        <f t="shared" si="164"/>
        <v>1</v>
      </c>
      <c r="K1519" s="5" t="str">
        <f t="shared" si="165"/>
        <v>42</v>
      </c>
      <c r="L1519" t="str">
        <f t="shared" si="166"/>
        <v>24</v>
      </c>
      <c r="M1519" t="s">
        <v>3082</v>
      </c>
      <c r="N1519" s="4">
        <f t="shared" si="167"/>
        <v>1</v>
      </c>
      <c r="O1519">
        <f t="shared" si="168"/>
        <v>42</v>
      </c>
      <c r="P1519">
        <f t="shared" si="169"/>
        <v>24</v>
      </c>
      <c r="Q1519" s="5">
        <f t="shared" si="170"/>
        <v>102.4</v>
      </c>
    </row>
    <row r="1520" spans="1:17" x14ac:dyDescent="0.2">
      <c r="A1520">
        <v>658</v>
      </c>
      <c r="B1520">
        <v>52</v>
      </c>
      <c r="C1520" t="s">
        <v>1514</v>
      </c>
      <c r="D1520" s="6" t="s">
        <v>1661</v>
      </c>
      <c r="F1520" t="str">
        <f>IF(COUNTIF(D1520,"*"),"F","M")</f>
        <v>F</v>
      </c>
      <c r="G1520" t="s">
        <v>1780</v>
      </c>
      <c r="H1520" t="s">
        <v>1599</v>
      </c>
      <c r="I1520" s="2">
        <v>7.1134259259259258E-2</v>
      </c>
      <c r="J1520" t="str">
        <f t="shared" si="164"/>
        <v>1</v>
      </c>
      <c r="K1520" s="5" t="str">
        <f t="shared" si="165"/>
        <v>42</v>
      </c>
      <c r="L1520" t="str">
        <f t="shared" si="166"/>
        <v>26</v>
      </c>
      <c r="M1520" t="s">
        <v>3083</v>
      </c>
      <c r="N1520" s="4">
        <f t="shared" si="167"/>
        <v>1</v>
      </c>
      <c r="O1520">
        <f t="shared" si="168"/>
        <v>42</v>
      </c>
      <c r="P1520">
        <f t="shared" si="169"/>
        <v>26</v>
      </c>
      <c r="Q1520" s="5">
        <f t="shared" si="170"/>
        <v>102.43333333333334</v>
      </c>
    </row>
    <row r="1521" spans="1:17" x14ac:dyDescent="0.2">
      <c r="A1521">
        <v>659</v>
      </c>
      <c r="B1521">
        <v>53</v>
      </c>
      <c r="C1521" t="s">
        <v>1515</v>
      </c>
      <c r="D1521" s="6" t="s">
        <v>1661</v>
      </c>
      <c r="F1521" t="str">
        <f>IF(COUNTIF(D1521,"*"),"F","M")</f>
        <v>F</v>
      </c>
      <c r="G1521" t="s">
        <v>1988</v>
      </c>
      <c r="H1521" t="s">
        <v>1599</v>
      </c>
      <c r="I1521" s="2">
        <v>7.1134259259259258E-2</v>
      </c>
      <c r="J1521" t="str">
        <f t="shared" si="164"/>
        <v>1</v>
      </c>
      <c r="K1521" s="5" t="str">
        <f t="shared" si="165"/>
        <v>42</v>
      </c>
      <c r="L1521" t="str">
        <f t="shared" si="166"/>
        <v>26</v>
      </c>
      <c r="M1521" t="s">
        <v>3083</v>
      </c>
      <c r="N1521" s="4">
        <f t="shared" si="167"/>
        <v>1</v>
      </c>
      <c r="O1521">
        <f t="shared" si="168"/>
        <v>42</v>
      </c>
      <c r="P1521">
        <f t="shared" si="169"/>
        <v>26</v>
      </c>
      <c r="Q1521" s="5">
        <f t="shared" si="170"/>
        <v>102.43333333333334</v>
      </c>
    </row>
    <row r="1522" spans="1:17" x14ac:dyDescent="0.2">
      <c r="A1522">
        <v>660</v>
      </c>
      <c r="B1522">
        <v>23</v>
      </c>
      <c r="C1522" t="s">
        <v>1516</v>
      </c>
      <c r="D1522" s="6" t="s">
        <v>1635</v>
      </c>
      <c r="F1522" t="str">
        <f>IF(COUNTIF(D1522,"*"),"F","M")</f>
        <v>F</v>
      </c>
      <c r="G1522" t="s">
        <v>1929</v>
      </c>
      <c r="H1522" t="s">
        <v>1599</v>
      </c>
      <c r="I1522" s="2">
        <v>7.1238425925925927E-2</v>
      </c>
      <c r="J1522" t="str">
        <f t="shared" si="164"/>
        <v>1</v>
      </c>
      <c r="K1522" s="5" t="str">
        <f t="shared" si="165"/>
        <v>42</v>
      </c>
      <c r="L1522" t="str">
        <f t="shared" si="166"/>
        <v>35</v>
      </c>
      <c r="M1522" t="s">
        <v>3084</v>
      </c>
      <c r="N1522" s="4">
        <f t="shared" si="167"/>
        <v>1</v>
      </c>
      <c r="O1522">
        <f t="shared" si="168"/>
        <v>42</v>
      </c>
      <c r="P1522">
        <f t="shared" si="169"/>
        <v>35</v>
      </c>
      <c r="Q1522" s="5">
        <f t="shared" si="170"/>
        <v>102.58333333333333</v>
      </c>
    </row>
    <row r="1523" spans="1:17" x14ac:dyDescent="0.2">
      <c r="A1523">
        <v>661</v>
      </c>
      <c r="B1523">
        <v>72</v>
      </c>
      <c r="C1523" t="s">
        <v>1517</v>
      </c>
      <c r="D1523" s="6" t="s">
        <v>1645</v>
      </c>
      <c r="F1523" t="str">
        <f>IF(COUNTIF(D1523,"*"),"F","M")</f>
        <v>F</v>
      </c>
      <c r="G1523" t="s">
        <v>1929</v>
      </c>
      <c r="H1523" t="s">
        <v>1599</v>
      </c>
      <c r="I1523" s="2">
        <v>7.1238425925925927E-2</v>
      </c>
      <c r="J1523" t="str">
        <f t="shared" si="164"/>
        <v>1</v>
      </c>
      <c r="K1523" s="5" t="str">
        <f t="shared" si="165"/>
        <v>42</v>
      </c>
      <c r="L1523" t="str">
        <f t="shared" si="166"/>
        <v>35</v>
      </c>
      <c r="M1523" t="s">
        <v>3084</v>
      </c>
      <c r="N1523" s="4">
        <f t="shared" si="167"/>
        <v>1</v>
      </c>
      <c r="O1523">
        <f t="shared" si="168"/>
        <v>42</v>
      </c>
      <c r="P1523">
        <f t="shared" si="169"/>
        <v>35</v>
      </c>
      <c r="Q1523" s="5">
        <f t="shared" si="170"/>
        <v>102.58333333333333</v>
      </c>
    </row>
    <row r="1524" spans="1:17" x14ac:dyDescent="0.2">
      <c r="A1524">
        <v>662</v>
      </c>
      <c r="B1524">
        <v>111</v>
      </c>
      <c r="C1524" t="s">
        <v>1518</v>
      </c>
      <c r="D1524" s="6" t="s">
        <v>1625</v>
      </c>
      <c r="F1524" t="str">
        <f>IF(COUNTIF(D1524,"*"),"F","M")</f>
        <v>F</v>
      </c>
      <c r="G1524" t="s">
        <v>1705</v>
      </c>
      <c r="H1524" t="s">
        <v>1599</v>
      </c>
      <c r="I1524" s="2">
        <v>7.1307870370370369E-2</v>
      </c>
      <c r="J1524" t="str">
        <f t="shared" si="164"/>
        <v>1</v>
      </c>
      <c r="K1524" s="5" t="str">
        <f t="shared" si="165"/>
        <v>42</v>
      </c>
      <c r="L1524" t="str">
        <f t="shared" si="166"/>
        <v>41</v>
      </c>
      <c r="M1524" t="s">
        <v>3085</v>
      </c>
      <c r="N1524" s="4">
        <f t="shared" si="167"/>
        <v>1</v>
      </c>
      <c r="O1524">
        <f t="shared" si="168"/>
        <v>42</v>
      </c>
      <c r="P1524">
        <f t="shared" si="169"/>
        <v>41</v>
      </c>
      <c r="Q1524" s="5">
        <f t="shared" si="170"/>
        <v>102.68333333333334</v>
      </c>
    </row>
    <row r="1525" spans="1:17" x14ac:dyDescent="0.2">
      <c r="A1525">
        <v>663</v>
      </c>
      <c r="B1525">
        <v>62</v>
      </c>
      <c r="C1525" t="s">
        <v>1519</v>
      </c>
      <c r="D1525" s="6" t="s">
        <v>1622</v>
      </c>
      <c r="F1525" t="str">
        <f>IF(COUNTIF(D1525,"*"),"F","M")</f>
        <v>F</v>
      </c>
      <c r="G1525" t="s">
        <v>1989</v>
      </c>
      <c r="H1525" t="s">
        <v>1599</v>
      </c>
      <c r="I1525" s="2">
        <v>7.149305555555556E-2</v>
      </c>
      <c r="J1525" t="str">
        <f t="shared" si="164"/>
        <v>1</v>
      </c>
      <c r="K1525" s="5" t="str">
        <f t="shared" si="165"/>
        <v>42</v>
      </c>
      <c r="L1525" t="str">
        <f t="shared" si="166"/>
        <v>57</v>
      </c>
      <c r="M1525" t="s">
        <v>3086</v>
      </c>
      <c r="N1525" s="4">
        <f t="shared" si="167"/>
        <v>1</v>
      </c>
      <c r="O1525">
        <f t="shared" si="168"/>
        <v>42</v>
      </c>
      <c r="P1525">
        <f t="shared" si="169"/>
        <v>57</v>
      </c>
      <c r="Q1525" s="5">
        <f t="shared" si="170"/>
        <v>102.95</v>
      </c>
    </row>
    <row r="1526" spans="1:17" x14ac:dyDescent="0.2">
      <c r="A1526">
        <v>862</v>
      </c>
      <c r="B1526">
        <v>82</v>
      </c>
      <c r="C1526" t="s">
        <v>1520</v>
      </c>
      <c r="D1526" s="6">
        <v>30</v>
      </c>
      <c r="F1526" t="str">
        <f>IF(COUNTIF(D1526,"*"),"F","M")</f>
        <v>M</v>
      </c>
      <c r="G1526" t="s">
        <v>1989</v>
      </c>
      <c r="H1526" t="s">
        <v>1599</v>
      </c>
      <c r="I1526" s="2">
        <v>7.149305555555556E-2</v>
      </c>
      <c r="J1526" t="str">
        <f t="shared" si="164"/>
        <v>1</v>
      </c>
      <c r="K1526" s="5" t="str">
        <f t="shared" si="165"/>
        <v>42</v>
      </c>
      <c r="L1526" t="str">
        <f t="shared" si="166"/>
        <v>57</v>
      </c>
      <c r="M1526" t="s">
        <v>3086</v>
      </c>
      <c r="N1526" s="4">
        <f t="shared" si="167"/>
        <v>1</v>
      </c>
      <c r="O1526">
        <f t="shared" si="168"/>
        <v>42</v>
      </c>
      <c r="P1526">
        <f t="shared" si="169"/>
        <v>57</v>
      </c>
      <c r="Q1526" s="5">
        <f t="shared" si="170"/>
        <v>102.95</v>
      </c>
    </row>
    <row r="1527" spans="1:17" x14ac:dyDescent="0.2">
      <c r="A1527">
        <v>664</v>
      </c>
      <c r="B1527">
        <v>112</v>
      </c>
      <c r="C1527" t="s">
        <v>1521</v>
      </c>
      <c r="D1527" s="6" t="s">
        <v>1617</v>
      </c>
      <c r="F1527" t="str">
        <f>IF(COUNTIF(D1527,"*"),"F","M")</f>
        <v>F</v>
      </c>
      <c r="G1527" t="s">
        <v>1973</v>
      </c>
      <c r="H1527" t="s">
        <v>1599</v>
      </c>
      <c r="I1527" s="2">
        <v>7.1504629629629626E-2</v>
      </c>
      <c r="J1527" t="str">
        <f t="shared" si="164"/>
        <v>1</v>
      </c>
      <c r="K1527" s="5" t="str">
        <f t="shared" si="165"/>
        <v>42</v>
      </c>
      <c r="L1527" t="str">
        <f t="shared" si="166"/>
        <v>58</v>
      </c>
      <c r="M1527" t="s">
        <v>3087</v>
      </c>
      <c r="N1527" s="4">
        <f t="shared" si="167"/>
        <v>1</v>
      </c>
      <c r="O1527">
        <f t="shared" si="168"/>
        <v>42</v>
      </c>
      <c r="P1527">
        <f t="shared" si="169"/>
        <v>58</v>
      </c>
      <c r="Q1527" s="5">
        <f t="shared" si="170"/>
        <v>102.96666666666667</v>
      </c>
    </row>
    <row r="1528" spans="1:17" x14ac:dyDescent="0.2">
      <c r="A1528">
        <v>665</v>
      </c>
      <c r="B1528">
        <v>113</v>
      </c>
      <c r="C1528" t="s">
        <v>1522</v>
      </c>
      <c r="D1528" s="6" t="s">
        <v>1625</v>
      </c>
      <c r="F1528" t="str">
        <f>IF(COUNTIF(D1528,"*"),"F","M")</f>
        <v>F</v>
      </c>
      <c r="G1528" t="s">
        <v>1705</v>
      </c>
      <c r="H1528" t="s">
        <v>1599</v>
      </c>
      <c r="I1528" s="2">
        <v>7.1631944444444443E-2</v>
      </c>
      <c r="J1528" t="str">
        <f t="shared" si="164"/>
        <v>1</v>
      </c>
      <c r="K1528" s="5" t="str">
        <f t="shared" si="165"/>
        <v>43</v>
      </c>
      <c r="L1528" t="str">
        <f t="shared" si="166"/>
        <v>09</v>
      </c>
      <c r="M1528" t="s">
        <v>3088</v>
      </c>
      <c r="N1528" s="4">
        <f t="shared" si="167"/>
        <v>1</v>
      </c>
      <c r="O1528">
        <f t="shared" si="168"/>
        <v>43</v>
      </c>
      <c r="P1528">
        <f t="shared" si="169"/>
        <v>9</v>
      </c>
      <c r="Q1528" s="5">
        <f t="shared" si="170"/>
        <v>103.15</v>
      </c>
    </row>
    <row r="1529" spans="1:17" x14ac:dyDescent="0.2">
      <c r="A1529">
        <v>666</v>
      </c>
      <c r="B1529">
        <v>114</v>
      </c>
      <c r="C1529" t="s">
        <v>1523</v>
      </c>
      <c r="D1529" s="6" t="s">
        <v>1647</v>
      </c>
      <c r="F1529" t="str">
        <f>IF(COUNTIF(D1529,"*"),"F","M")</f>
        <v>F</v>
      </c>
      <c r="G1529" t="s">
        <v>1705</v>
      </c>
      <c r="H1529" t="s">
        <v>1599</v>
      </c>
      <c r="I1529" s="2">
        <v>7.1631944444444443E-2</v>
      </c>
      <c r="J1529" t="str">
        <f t="shared" si="164"/>
        <v>1</v>
      </c>
      <c r="K1529" s="5" t="str">
        <f t="shared" si="165"/>
        <v>43</v>
      </c>
      <c r="L1529" t="str">
        <f t="shared" si="166"/>
        <v>09</v>
      </c>
      <c r="M1529" t="s">
        <v>3088</v>
      </c>
      <c r="N1529" s="4">
        <f t="shared" si="167"/>
        <v>1</v>
      </c>
      <c r="O1529">
        <f t="shared" si="168"/>
        <v>43</v>
      </c>
      <c r="P1529">
        <f t="shared" si="169"/>
        <v>9</v>
      </c>
      <c r="Q1529" s="5">
        <f t="shared" si="170"/>
        <v>103.15</v>
      </c>
    </row>
    <row r="1530" spans="1:17" x14ac:dyDescent="0.2">
      <c r="A1530">
        <v>667</v>
      </c>
      <c r="B1530">
        <v>13</v>
      </c>
      <c r="C1530" t="s">
        <v>1524</v>
      </c>
      <c r="D1530" s="6" t="s">
        <v>1632</v>
      </c>
      <c r="F1530" t="str">
        <f>IF(COUNTIF(D1530,"*"),"F","M")</f>
        <v>F</v>
      </c>
      <c r="G1530" t="s">
        <v>1817</v>
      </c>
      <c r="H1530" t="s">
        <v>1599</v>
      </c>
      <c r="I1530" s="2">
        <v>7.1724537037037031E-2</v>
      </c>
      <c r="J1530" t="str">
        <f t="shared" si="164"/>
        <v>1</v>
      </c>
      <c r="K1530" s="5" t="str">
        <f t="shared" si="165"/>
        <v>43</v>
      </c>
      <c r="L1530" t="str">
        <f t="shared" si="166"/>
        <v>17</v>
      </c>
      <c r="M1530" t="s">
        <v>3089</v>
      </c>
      <c r="N1530" s="4">
        <f t="shared" si="167"/>
        <v>1</v>
      </c>
      <c r="O1530">
        <f t="shared" si="168"/>
        <v>43</v>
      </c>
      <c r="P1530">
        <f t="shared" si="169"/>
        <v>17</v>
      </c>
      <c r="Q1530" s="5">
        <f t="shared" si="170"/>
        <v>103.28333333333333</v>
      </c>
    </row>
    <row r="1531" spans="1:17" x14ac:dyDescent="0.2">
      <c r="A1531">
        <v>668</v>
      </c>
      <c r="B1531">
        <v>77</v>
      </c>
      <c r="C1531" t="s">
        <v>1525</v>
      </c>
      <c r="D1531" s="6" t="s">
        <v>1633</v>
      </c>
      <c r="F1531" t="str">
        <f>IF(COUNTIF(D1531,"*"),"F","M")</f>
        <v>F</v>
      </c>
      <c r="G1531" t="s">
        <v>1695</v>
      </c>
      <c r="H1531" t="s">
        <v>1599</v>
      </c>
      <c r="I1531" s="2">
        <v>7.1759259259259259E-2</v>
      </c>
      <c r="J1531" t="str">
        <f t="shared" si="164"/>
        <v>1</v>
      </c>
      <c r="K1531" s="5" t="str">
        <f t="shared" si="165"/>
        <v>43</v>
      </c>
      <c r="L1531" t="str">
        <f t="shared" si="166"/>
        <v>20</v>
      </c>
      <c r="M1531" t="s">
        <v>3090</v>
      </c>
      <c r="N1531" s="4">
        <f t="shared" si="167"/>
        <v>1</v>
      </c>
      <c r="O1531">
        <f t="shared" si="168"/>
        <v>43</v>
      </c>
      <c r="P1531">
        <f t="shared" si="169"/>
        <v>20</v>
      </c>
      <c r="Q1531" s="5">
        <f t="shared" si="170"/>
        <v>103.33333333333333</v>
      </c>
    </row>
    <row r="1532" spans="1:17" x14ac:dyDescent="0.2">
      <c r="A1532">
        <v>669</v>
      </c>
      <c r="B1532">
        <v>73</v>
      </c>
      <c r="C1532" t="s">
        <v>1526</v>
      </c>
      <c r="D1532" s="6" t="s">
        <v>1631</v>
      </c>
      <c r="F1532" t="str">
        <f>IF(COUNTIF(D1532,"*"),"F","M")</f>
        <v>F</v>
      </c>
      <c r="G1532" t="s">
        <v>1695</v>
      </c>
      <c r="H1532" t="s">
        <v>1599</v>
      </c>
      <c r="I1532" s="2">
        <v>7.2175925925925921E-2</v>
      </c>
      <c r="J1532" t="str">
        <f t="shared" si="164"/>
        <v>1</v>
      </c>
      <c r="K1532" s="5" t="str">
        <f t="shared" si="165"/>
        <v>43</v>
      </c>
      <c r="L1532" t="str">
        <f t="shared" si="166"/>
        <v>56</v>
      </c>
      <c r="M1532" t="s">
        <v>3091</v>
      </c>
      <c r="N1532" s="4">
        <f t="shared" si="167"/>
        <v>1</v>
      </c>
      <c r="O1532">
        <f t="shared" si="168"/>
        <v>43</v>
      </c>
      <c r="P1532">
        <f t="shared" si="169"/>
        <v>56</v>
      </c>
      <c r="Q1532" s="5">
        <f t="shared" si="170"/>
        <v>103.93333333333334</v>
      </c>
    </row>
    <row r="1533" spans="1:17" x14ac:dyDescent="0.2">
      <c r="A1533">
        <v>670</v>
      </c>
      <c r="B1533">
        <v>54</v>
      </c>
      <c r="C1533" t="s">
        <v>1527</v>
      </c>
      <c r="D1533" s="6" t="s">
        <v>1656</v>
      </c>
      <c r="F1533" t="str">
        <f>IF(COUNTIF(D1533,"*"),"F","M")</f>
        <v>F</v>
      </c>
      <c r="G1533" t="s">
        <v>1705</v>
      </c>
      <c r="H1533" t="s">
        <v>1599</v>
      </c>
      <c r="I1533" s="2">
        <v>7.2175925925925921E-2</v>
      </c>
      <c r="J1533" t="str">
        <f t="shared" si="164"/>
        <v>1</v>
      </c>
      <c r="K1533" s="5" t="str">
        <f t="shared" si="165"/>
        <v>43</v>
      </c>
      <c r="L1533" t="str">
        <f t="shared" si="166"/>
        <v>56</v>
      </c>
      <c r="M1533" t="s">
        <v>3091</v>
      </c>
      <c r="N1533" s="4">
        <f t="shared" si="167"/>
        <v>1</v>
      </c>
      <c r="O1533">
        <f t="shared" si="168"/>
        <v>43</v>
      </c>
      <c r="P1533">
        <f t="shared" si="169"/>
        <v>56</v>
      </c>
      <c r="Q1533" s="5">
        <f t="shared" si="170"/>
        <v>103.93333333333334</v>
      </c>
    </row>
    <row r="1534" spans="1:17" x14ac:dyDescent="0.2">
      <c r="A1534">
        <v>671</v>
      </c>
      <c r="B1534">
        <v>55</v>
      </c>
      <c r="C1534" t="s">
        <v>1528</v>
      </c>
      <c r="D1534" s="6" t="s">
        <v>1661</v>
      </c>
      <c r="F1534" t="str">
        <f>IF(COUNTIF(D1534,"*"),"F","M")</f>
        <v>F</v>
      </c>
      <c r="G1534" t="s">
        <v>1942</v>
      </c>
      <c r="H1534" t="s">
        <v>1599</v>
      </c>
      <c r="I1534" s="2">
        <v>7.228009259259259E-2</v>
      </c>
      <c r="J1534" t="str">
        <f t="shared" si="164"/>
        <v>1</v>
      </c>
      <c r="K1534" s="5" t="str">
        <f t="shared" si="165"/>
        <v>44</v>
      </c>
      <c r="L1534" t="str">
        <f t="shared" si="166"/>
        <v>05</v>
      </c>
      <c r="M1534" t="s">
        <v>3092</v>
      </c>
      <c r="N1534" s="4">
        <f t="shared" si="167"/>
        <v>1</v>
      </c>
      <c r="O1534">
        <f t="shared" si="168"/>
        <v>44</v>
      </c>
      <c r="P1534">
        <f t="shared" si="169"/>
        <v>5</v>
      </c>
      <c r="Q1534" s="5">
        <f t="shared" si="170"/>
        <v>104.08333333333333</v>
      </c>
    </row>
    <row r="1535" spans="1:17" x14ac:dyDescent="0.2">
      <c r="A1535">
        <v>672</v>
      </c>
      <c r="B1535">
        <v>74</v>
      </c>
      <c r="C1535" t="s">
        <v>1529</v>
      </c>
      <c r="D1535" s="6" t="s">
        <v>1645</v>
      </c>
      <c r="F1535" t="str">
        <f>IF(COUNTIF(D1535,"*"),"F","M")</f>
        <v>F</v>
      </c>
      <c r="G1535" t="s">
        <v>1990</v>
      </c>
      <c r="H1535" t="s">
        <v>2002</v>
      </c>
      <c r="I1535" s="2">
        <v>7.2476851851851862E-2</v>
      </c>
      <c r="J1535" t="str">
        <f t="shared" si="164"/>
        <v>1</v>
      </c>
      <c r="K1535" s="5" t="str">
        <f t="shared" si="165"/>
        <v>44</v>
      </c>
      <c r="L1535" t="str">
        <f t="shared" si="166"/>
        <v>22</v>
      </c>
      <c r="M1535" t="s">
        <v>3093</v>
      </c>
      <c r="N1535" s="4">
        <f t="shared" si="167"/>
        <v>1</v>
      </c>
      <c r="O1535">
        <f t="shared" si="168"/>
        <v>44</v>
      </c>
      <c r="P1535">
        <f t="shared" si="169"/>
        <v>22</v>
      </c>
      <c r="Q1535" s="5">
        <f t="shared" si="170"/>
        <v>104.36666666666666</v>
      </c>
    </row>
    <row r="1536" spans="1:17" x14ac:dyDescent="0.2">
      <c r="A1536">
        <v>673</v>
      </c>
      <c r="B1536">
        <v>14</v>
      </c>
      <c r="C1536" t="s">
        <v>1530</v>
      </c>
      <c r="D1536" s="6" t="s">
        <v>1665</v>
      </c>
      <c r="F1536" t="str">
        <f>IF(COUNTIF(D1536,"*"),"F","M")</f>
        <v>F</v>
      </c>
      <c r="G1536" t="s">
        <v>1772</v>
      </c>
      <c r="H1536" t="s">
        <v>1599</v>
      </c>
      <c r="I1536" s="2">
        <v>7.2488425925925928E-2</v>
      </c>
      <c r="J1536" t="str">
        <f t="shared" si="164"/>
        <v>1</v>
      </c>
      <c r="K1536" s="5" t="str">
        <f t="shared" si="165"/>
        <v>44</v>
      </c>
      <c r="L1536" t="str">
        <f t="shared" si="166"/>
        <v>23</v>
      </c>
      <c r="M1536" t="s">
        <v>3094</v>
      </c>
      <c r="N1536" s="4">
        <f t="shared" si="167"/>
        <v>1</v>
      </c>
      <c r="O1536">
        <f t="shared" si="168"/>
        <v>44</v>
      </c>
      <c r="P1536">
        <f t="shared" si="169"/>
        <v>23</v>
      </c>
      <c r="Q1536" s="5">
        <f t="shared" si="170"/>
        <v>104.38333333333334</v>
      </c>
    </row>
    <row r="1537" spans="1:17" x14ac:dyDescent="0.2">
      <c r="A1537">
        <v>674</v>
      </c>
      <c r="B1537">
        <v>56</v>
      </c>
      <c r="C1537" t="s">
        <v>1531</v>
      </c>
      <c r="D1537" s="6" t="s">
        <v>1656</v>
      </c>
      <c r="F1537" t="str">
        <f>IF(COUNTIF(D1537,"*"),"F","M")</f>
        <v>F</v>
      </c>
      <c r="G1537" t="s">
        <v>1778</v>
      </c>
      <c r="H1537" t="s">
        <v>1599</v>
      </c>
      <c r="I1537" s="2">
        <v>7.2488425925925928E-2</v>
      </c>
      <c r="J1537" t="str">
        <f t="shared" si="164"/>
        <v>1</v>
      </c>
      <c r="K1537" s="5" t="str">
        <f t="shared" si="165"/>
        <v>44</v>
      </c>
      <c r="L1537" t="str">
        <f t="shared" si="166"/>
        <v>23</v>
      </c>
      <c r="M1537" t="s">
        <v>3094</v>
      </c>
      <c r="N1537" s="4">
        <f t="shared" si="167"/>
        <v>1</v>
      </c>
      <c r="O1537">
        <f t="shared" si="168"/>
        <v>44</v>
      </c>
      <c r="P1537">
        <f t="shared" si="169"/>
        <v>23</v>
      </c>
      <c r="Q1537" s="5">
        <f t="shared" si="170"/>
        <v>104.38333333333334</v>
      </c>
    </row>
    <row r="1538" spans="1:17" x14ac:dyDescent="0.2">
      <c r="A1538">
        <v>675</v>
      </c>
      <c r="B1538">
        <v>24</v>
      </c>
      <c r="C1538" t="s">
        <v>1532</v>
      </c>
      <c r="D1538" s="6" t="s">
        <v>1637</v>
      </c>
      <c r="F1538" t="str">
        <f>IF(COUNTIF(D1538,"*"),"F","M")</f>
        <v>F</v>
      </c>
      <c r="G1538" t="s">
        <v>1991</v>
      </c>
      <c r="H1538" t="s">
        <v>2002</v>
      </c>
      <c r="I1538" s="2">
        <v>7.256944444444445E-2</v>
      </c>
      <c r="J1538" t="str">
        <f t="shared" si="164"/>
        <v>1</v>
      </c>
      <c r="K1538" s="5" t="str">
        <f t="shared" si="165"/>
        <v>44</v>
      </c>
      <c r="L1538" t="str">
        <f t="shared" si="166"/>
        <v>30</v>
      </c>
      <c r="M1538" t="s">
        <v>3095</v>
      </c>
      <c r="N1538" s="4">
        <f t="shared" si="167"/>
        <v>1</v>
      </c>
      <c r="O1538">
        <f t="shared" si="168"/>
        <v>44</v>
      </c>
      <c r="P1538">
        <f t="shared" si="169"/>
        <v>30</v>
      </c>
      <c r="Q1538" s="5">
        <f t="shared" si="170"/>
        <v>104.5</v>
      </c>
    </row>
    <row r="1539" spans="1:17" x14ac:dyDescent="0.2">
      <c r="A1539">
        <v>863</v>
      </c>
      <c r="B1539">
        <v>103</v>
      </c>
      <c r="C1539" t="s">
        <v>1533</v>
      </c>
      <c r="D1539" s="6">
        <v>35</v>
      </c>
      <c r="F1539" t="str">
        <f>IF(COUNTIF(D1539,"*"),"F","M")</f>
        <v>M</v>
      </c>
      <c r="G1539" t="s">
        <v>1780</v>
      </c>
      <c r="H1539" t="s">
        <v>1599</v>
      </c>
      <c r="I1539" s="2">
        <v>7.2638888888888892E-2</v>
      </c>
      <c r="J1539" t="str">
        <f t="shared" si="164"/>
        <v>1</v>
      </c>
      <c r="K1539" s="5" t="str">
        <f t="shared" si="165"/>
        <v>44</v>
      </c>
      <c r="L1539" t="str">
        <f t="shared" si="166"/>
        <v>36</v>
      </c>
      <c r="M1539" t="s">
        <v>3096</v>
      </c>
      <c r="N1539" s="4">
        <f t="shared" si="167"/>
        <v>1</v>
      </c>
      <c r="O1539">
        <f t="shared" si="168"/>
        <v>44</v>
      </c>
      <c r="P1539">
        <f t="shared" si="169"/>
        <v>36</v>
      </c>
      <c r="Q1539" s="5">
        <f t="shared" si="170"/>
        <v>104.6</v>
      </c>
    </row>
    <row r="1540" spans="1:17" x14ac:dyDescent="0.2">
      <c r="A1540">
        <v>864</v>
      </c>
      <c r="B1540">
        <v>83</v>
      </c>
      <c r="C1540" t="s">
        <v>1534</v>
      </c>
      <c r="D1540" s="6">
        <v>33</v>
      </c>
      <c r="F1540" t="str">
        <f>IF(COUNTIF(D1540,"*"),"F","M")</f>
        <v>M</v>
      </c>
      <c r="G1540" t="s">
        <v>1992</v>
      </c>
      <c r="H1540" t="s">
        <v>1599</v>
      </c>
      <c r="I1540" s="2">
        <v>7.2638888888888892E-2</v>
      </c>
      <c r="J1540" t="str">
        <f t="shared" si="164"/>
        <v>1</v>
      </c>
      <c r="K1540" s="5" t="str">
        <f t="shared" si="165"/>
        <v>44</v>
      </c>
      <c r="L1540" t="str">
        <f t="shared" si="166"/>
        <v>36</v>
      </c>
      <c r="M1540" t="s">
        <v>3096</v>
      </c>
      <c r="N1540" s="4">
        <f t="shared" si="167"/>
        <v>1</v>
      </c>
      <c r="O1540">
        <f t="shared" si="168"/>
        <v>44</v>
      </c>
      <c r="P1540">
        <f t="shared" si="169"/>
        <v>36</v>
      </c>
      <c r="Q1540" s="5">
        <f t="shared" si="170"/>
        <v>104.6</v>
      </c>
    </row>
    <row r="1541" spans="1:17" x14ac:dyDescent="0.2">
      <c r="A1541">
        <v>865</v>
      </c>
      <c r="B1541">
        <v>39</v>
      </c>
      <c r="C1541" t="s">
        <v>1535</v>
      </c>
      <c r="D1541" s="6">
        <v>55</v>
      </c>
      <c r="F1541" t="str">
        <f>IF(COUNTIF(D1541,"*"),"F","M")</f>
        <v>M</v>
      </c>
      <c r="G1541" t="s">
        <v>1989</v>
      </c>
      <c r="H1541" t="s">
        <v>1599</v>
      </c>
      <c r="I1541" s="2">
        <v>7.2650462962962958E-2</v>
      </c>
      <c r="J1541" t="str">
        <f t="shared" si="164"/>
        <v>1</v>
      </c>
      <c r="K1541" s="5" t="str">
        <f t="shared" si="165"/>
        <v>44</v>
      </c>
      <c r="L1541" t="str">
        <f t="shared" si="166"/>
        <v>37</v>
      </c>
      <c r="M1541" t="s">
        <v>3097</v>
      </c>
      <c r="N1541" s="4">
        <f t="shared" si="167"/>
        <v>1</v>
      </c>
      <c r="O1541">
        <f t="shared" si="168"/>
        <v>44</v>
      </c>
      <c r="P1541">
        <f t="shared" si="169"/>
        <v>37</v>
      </c>
      <c r="Q1541" s="5">
        <f t="shared" si="170"/>
        <v>104.61666666666666</v>
      </c>
    </row>
    <row r="1542" spans="1:17" x14ac:dyDescent="0.2">
      <c r="A1542">
        <v>676</v>
      </c>
      <c r="B1542">
        <v>63</v>
      </c>
      <c r="C1542" t="s">
        <v>1536</v>
      </c>
      <c r="D1542" s="6" t="s">
        <v>1622</v>
      </c>
      <c r="F1542" t="str">
        <f>IF(COUNTIF(D1542,"*"),"F","M")</f>
        <v>F</v>
      </c>
      <c r="G1542" t="s">
        <v>1780</v>
      </c>
      <c r="H1542" t="s">
        <v>1599</v>
      </c>
      <c r="I1542" s="2">
        <v>7.2650462962962958E-2</v>
      </c>
      <c r="J1542" t="str">
        <f t="shared" si="164"/>
        <v>1</v>
      </c>
      <c r="K1542" s="5" t="str">
        <f t="shared" si="165"/>
        <v>44</v>
      </c>
      <c r="L1542" t="str">
        <f t="shared" si="166"/>
        <v>37</v>
      </c>
      <c r="M1542" t="s">
        <v>3097</v>
      </c>
      <c r="N1542" s="4">
        <f t="shared" si="167"/>
        <v>1</v>
      </c>
      <c r="O1542">
        <f t="shared" si="168"/>
        <v>44</v>
      </c>
      <c r="P1542">
        <f t="shared" si="169"/>
        <v>37</v>
      </c>
      <c r="Q1542" s="5">
        <f t="shared" si="170"/>
        <v>104.61666666666666</v>
      </c>
    </row>
    <row r="1543" spans="1:17" x14ac:dyDescent="0.2">
      <c r="A1543">
        <v>866</v>
      </c>
      <c r="B1543">
        <v>64</v>
      </c>
      <c r="C1543" t="s">
        <v>1537</v>
      </c>
      <c r="D1543" s="6">
        <v>53</v>
      </c>
      <c r="F1543" t="str">
        <f>IF(COUNTIF(D1543,"*"),"F","M")</f>
        <v>M</v>
      </c>
      <c r="G1543" t="s">
        <v>1976</v>
      </c>
      <c r="H1543" t="s">
        <v>1599</v>
      </c>
      <c r="I1543" s="2">
        <v>7.2650462962962958E-2</v>
      </c>
      <c r="J1543" t="str">
        <f t="shared" si="164"/>
        <v>1</v>
      </c>
      <c r="K1543" s="5" t="str">
        <f t="shared" si="165"/>
        <v>44</v>
      </c>
      <c r="L1543" t="str">
        <f t="shared" si="166"/>
        <v>37</v>
      </c>
      <c r="M1543" t="s">
        <v>3097</v>
      </c>
      <c r="N1543" s="4">
        <f t="shared" si="167"/>
        <v>1</v>
      </c>
      <c r="O1543">
        <f t="shared" si="168"/>
        <v>44</v>
      </c>
      <c r="P1543">
        <f t="shared" si="169"/>
        <v>37</v>
      </c>
      <c r="Q1543" s="5">
        <f t="shared" si="170"/>
        <v>104.61666666666666</v>
      </c>
    </row>
    <row r="1544" spans="1:17" x14ac:dyDescent="0.2">
      <c r="A1544">
        <v>867</v>
      </c>
      <c r="B1544">
        <v>75</v>
      </c>
      <c r="C1544" t="s">
        <v>1538</v>
      </c>
      <c r="D1544" s="6">
        <v>23</v>
      </c>
      <c r="F1544" t="str">
        <f>IF(COUNTIF(D1544,"*"),"F","M")</f>
        <v>M</v>
      </c>
      <c r="G1544" t="s">
        <v>1701</v>
      </c>
      <c r="H1544" t="s">
        <v>1599</v>
      </c>
      <c r="I1544" s="2">
        <v>7.2905092592592591E-2</v>
      </c>
      <c r="J1544" t="str">
        <f t="shared" si="164"/>
        <v>1</v>
      </c>
      <c r="K1544" s="5" t="str">
        <f t="shared" si="165"/>
        <v>44</v>
      </c>
      <c r="L1544" t="str">
        <f t="shared" si="166"/>
        <v>59</v>
      </c>
      <c r="M1544" t="s">
        <v>3098</v>
      </c>
      <c r="N1544" s="4">
        <f t="shared" si="167"/>
        <v>1</v>
      </c>
      <c r="O1544">
        <f t="shared" si="168"/>
        <v>44</v>
      </c>
      <c r="P1544">
        <f t="shared" si="169"/>
        <v>59</v>
      </c>
      <c r="Q1544" s="5">
        <f t="shared" si="170"/>
        <v>104.98333333333333</v>
      </c>
    </row>
    <row r="1545" spans="1:17" x14ac:dyDescent="0.2">
      <c r="A1545">
        <v>677</v>
      </c>
      <c r="B1545">
        <v>85</v>
      </c>
      <c r="C1545" t="s">
        <v>1539</v>
      </c>
      <c r="D1545" s="6" t="s">
        <v>1634</v>
      </c>
      <c r="F1545" t="str">
        <f>IF(COUNTIF(D1545,"*"),"F","M")</f>
        <v>F</v>
      </c>
      <c r="G1545" t="s">
        <v>1701</v>
      </c>
      <c r="H1545" t="s">
        <v>1599</v>
      </c>
      <c r="I1545" s="2">
        <v>7.2916666666666671E-2</v>
      </c>
      <c r="J1545" t="str">
        <f t="shared" si="164"/>
        <v>1</v>
      </c>
      <c r="K1545" s="5" t="str">
        <f t="shared" si="165"/>
        <v>45</v>
      </c>
      <c r="L1545" t="str">
        <f t="shared" si="166"/>
        <v>00</v>
      </c>
      <c r="M1545" t="s">
        <v>3099</v>
      </c>
      <c r="N1545" s="4">
        <f t="shared" si="167"/>
        <v>1</v>
      </c>
      <c r="O1545">
        <f t="shared" si="168"/>
        <v>45</v>
      </c>
      <c r="P1545">
        <f t="shared" si="169"/>
        <v>0</v>
      </c>
      <c r="Q1545" s="5">
        <f t="shared" si="170"/>
        <v>105</v>
      </c>
    </row>
    <row r="1546" spans="1:17" x14ac:dyDescent="0.2">
      <c r="A1546">
        <v>678</v>
      </c>
      <c r="B1546">
        <v>64</v>
      </c>
      <c r="C1546" t="s">
        <v>1540</v>
      </c>
      <c r="D1546" s="6" t="s">
        <v>1622</v>
      </c>
      <c r="F1546" t="str">
        <f>IF(COUNTIF(D1546,"*"),"F","M")</f>
        <v>F</v>
      </c>
      <c r="G1546" t="s">
        <v>1740</v>
      </c>
      <c r="H1546" t="s">
        <v>1599</v>
      </c>
      <c r="I1546" s="2">
        <v>7.2939814814814818E-2</v>
      </c>
      <c r="J1546" t="str">
        <f t="shared" si="164"/>
        <v>1</v>
      </c>
      <c r="K1546" s="5" t="str">
        <f t="shared" si="165"/>
        <v>45</v>
      </c>
      <c r="L1546" t="str">
        <f t="shared" si="166"/>
        <v>02</v>
      </c>
      <c r="M1546" t="s">
        <v>3100</v>
      </c>
      <c r="N1546" s="4">
        <f t="shared" si="167"/>
        <v>1</v>
      </c>
      <c r="O1546">
        <f t="shared" si="168"/>
        <v>45</v>
      </c>
      <c r="P1546">
        <f t="shared" si="169"/>
        <v>2</v>
      </c>
      <c r="Q1546" s="5">
        <f t="shared" si="170"/>
        <v>105.03333333333333</v>
      </c>
    </row>
    <row r="1547" spans="1:17" x14ac:dyDescent="0.2">
      <c r="A1547">
        <v>868</v>
      </c>
      <c r="B1547">
        <v>84</v>
      </c>
      <c r="C1547" t="s">
        <v>1541</v>
      </c>
      <c r="D1547" s="6">
        <v>34</v>
      </c>
      <c r="F1547" t="str">
        <f>IF(COUNTIF(D1547,"*"),"F","M")</f>
        <v>M</v>
      </c>
      <c r="G1547" t="s">
        <v>1740</v>
      </c>
      <c r="H1547" t="s">
        <v>1599</v>
      </c>
      <c r="I1547" s="2">
        <v>7.2939814814814818E-2</v>
      </c>
      <c r="J1547" t="str">
        <f t="shared" si="164"/>
        <v>1</v>
      </c>
      <c r="K1547" s="5" t="str">
        <f t="shared" si="165"/>
        <v>45</v>
      </c>
      <c r="L1547" t="str">
        <f t="shared" si="166"/>
        <v>02</v>
      </c>
      <c r="M1547" t="s">
        <v>3100</v>
      </c>
      <c r="N1547" s="4">
        <f t="shared" si="167"/>
        <v>1</v>
      </c>
      <c r="O1547">
        <f t="shared" si="168"/>
        <v>45</v>
      </c>
      <c r="P1547">
        <f t="shared" si="169"/>
        <v>2</v>
      </c>
      <c r="Q1547" s="5">
        <f t="shared" si="170"/>
        <v>105.03333333333333</v>
      </c>
    </row>
    <row r="1548" spans="1:17" x14ac:dyDescent="0.2">
      <c r="A1548">
        <v>679</v>
      </c>
      <c r="B1548">
        <v>30</v>
      </c>
      <c r="C1548" t="s">
        <v>1542</v>
      </c>
      <c r="D1548" s="6" t="s">
        <v>1629</v>
      </c>
      <c r="F1548" t="str">
        <f>IF(COUNTIF(D1548,"*"),"F","M")</f>
        <v>F</v>
      </c>
      <c r="G1548" t="s">
        <v>1695</v>
      </c>
      <c r="H1548" t="s">
        <v>1599</v>
      </c>
      <c r="I1548" s="2">
        <v>7.3136574074074076E-2</v>
      </c>
      <c r="J1548" t="str">
        <f t="shared" si="164"/>
        <v>1</v>
      </c>
      <c r="K1548" s="5" t="str">
        <f t="shared" si="165"/>
        <v>45</v>
      </c>
      <c r="L1548" t="str">
        <f t="shared" si="166"/>
        <v>19</v>
      </c>
      <c r="M1548" t="s">
        <v>3101</v>
      </c>
      <c r="N1548" s="4">
        <f t="shared" si="167"/>
        <v>1</v>
      </c>
      <c r="O1548">
        <f t="shared" si="168"/>
        <v>45</v>
      </c>
      <c r="P1548">
        <f t="shared" si="169"/>
        <v>19</v>
      </c>
      <c r="Q1548" s="5">
        <f t="shared" si="170"/>
        <v>105.31666666666666</v>
      </c>
    </row>
    <row r="1549" spans="1:17" x14ac:dyDescent="0.2">
      <c r="A1549">
        <v>680</v>
      </c>
      <c r="B1549">
        <v>65</v>
      </c>
      <c r="C1549" t="s">
        <v>1543</v>
      </c>
      <c r="D1549" s="6" t="s">
        <v>1619</v>
      </c>
      <c r="F1549" t="str">
        <f>IF(COUNTIF(D1549,"*"),"F","M")</f>
        <v>F</v>
      </c>
      <c r="G1549" t="s">
        <v>1695</v>
      </c>
      <c r="H1549" t="s">
        <v>1599</v>
      </c>
      <c r="I1549" s="2">
        <v>7.3148148148148143E-2</v>
      </c>
      <c r="J1549" t="str">
        <f t="shared" si="164"/>
        <v>1</v>
      </c>
      <c r="K1549" s="5" t="str">
        <f t="shared" si="165"/>
        <v>45</v>
      </c>
      <c r="L1549" t="str">
        <f t="shared" si="166"/>
        <v>20</v>
      </c>
      <c r="M1549" t="s">
        <v>3102</v>
      </c>
      <c r="N1549" s="4">
        <f t="shared" si="167"/>
        <v>1</v>
      </c>
      <c r="O1549">
        <f t="shared" si="168"/>
        <v>45</v>
      </c>
      <c r="P1549">
        <f t="shared" si="169"/>
        <v>20</v>
      </c>
      <c r="Q1549" s="5">
        <f t="shared" si="170"/>
        <v>105.33333333333333</v>
      </c>
    </row>
    <row r="1550" spans="1:17" x14ac:dyDescent="0.2">
      <c r="A1550">
        <v>681</v>
      </c>
      <c r="B1550">
        <v>15</v>
      </c>
      <c r="C1550" t="s">
        <v>1544</v>
      </c>
      <c r="D1550" s="6" t="s">
        <v>1658</v>
      </c>
      <c r="F1550" t="str">
        <f>IF(COUNTIF(D1550,"*"),"F","M")</f>
        <v>F</v>
      </c>
      <c r="G1550" t="s">
        <v>1919</v>
      </c>
      <c r="H1550" t="s">
        <v>1599</v>
      </c>
      <c r="I1550" s="2">
        <v>7.3576388888888886E-2</v>
      </c>
      <c r="J1550" t="str">
        <f t="shared" si="164"/>
        <v>1</v>
      </c>
      <c r="K1550" s="5" t="str">
        <f t="shared" si="165"/>
        <v>45</v>
      </c>
      <c r="L1550" t="str">
        <f t="shared" si="166"/>
        <v>57</v>
      </c>
      <c r="M1550" t="s">
        <v>3103</v>
      </c>
      <c r="N1550" s="4">
        <f t="shared" si="167"/>
        <v>1</v>
      </c>
      <c r="O1550">
        <f t="shared" si="168"/>
        <v>45</v>
      </c>
      <c r="P1550">
        <f t="shared" si="169"/>
        <v>57</v>
      </c>
      <c r="Q1550" s="5">
        <f t="shared" si="170"/>
        <v>105.95</v>
      </c>
    </row>
    <row r="1551" spans="1:17" x14ac:dyDescent="0.2">
      <c r="A1551">
        <v>869</v>
      </c>
      <c r="B1551">
        <v>88</v>
      </c>
      <c r="C1551" t="s">
        <v>1545</v>
      </c>
      <c r="D1551" s="6">
        <v>29</v>
      </c>
      <c r="F1551" t="str">
        <f>IF(COUNTIF(D1551,"*"),"F","M")</f>
        <v>M</v>
      </c>
      <c r="G1551" t="s">
        <v>1782</v>
      </c>
      <c r="H1551" t="s">
        <v>1599</v>
      </c>
      <c r="I1551" s="2">
        <v>7.3831018518518518E-2</v>
      </c>
      <c r="J1551" t="str">
        <f t="shared" si="164"/>
        <v>1</v>
      </c>
      <c r="K1551" s="5" t="str">
        <f t="shared" si="165"/>
        <v>46</v>
      </c>
      <c r="L1551" t="str">
        <f t="shared" si="166"/>
        <v>19</v>
      </c>
      <c r="M1551" t="s">
        <v>3104</v>
      </c>
      <c r="N1551" s="4">
        <f t="shared" si="167"/>
        <v>1</v>
      </c>
      <c r="O1551">
        <f t="shared" si="168"/>
        <v>46</v>
      </c>
      <c r="P1551">
        <f t="shared" si="169"/>
        <v>19</v>
      </c>
      <c r="Q1551" s="5">
        <f t="shared" si="170"/>
        <v>106.31666666666666</v>
      </c>
    </row>
    <row r="1552" spans="1:17" x14ac:dyDescent="0.2">
      <c r="A1552">
        <v>682</v>
      </c>
      <c r="B1552">
        <v>81</v>
      </c>
      <c r="C1552" t="s">
        <v>1546</v>
      </c>
      <c r="D1552" s="6" t="s">
        <v>1644</v>
      </c>
      <c r="F1552" t="str">
        <f>IF(COUNTIF(D1552,"*"),"F","M")</f>
        <v>F</v>
      </c>
      <c r="G1552" t="s">
        <v>1782</v>
      </c>
      <c r="H1552" t="s">
        <v>1599</v>
      </c>
      <c r="I1552" s="2">
        <v>7.3831018518518518E-2</v>
      </c>
      <c r="J1552" t="str">
        <f t="shared" si="164"/>
        <v>1</v>
      </c>
      <c r="K1552" s="5" t="str">
        <f t="shared" si="165"/>
        <v>46</v>
      </c>
      <c r="L1552" t="str">
        <f t="shared" si="166"/>
        <v>19</v>
      </c>
      <c r="M1552" t="s">
        <v>3104</v>
      </c>
      <c r="N1552" s="4">
        <f t="shared" si="167"/>
        <v>1</v>
      </c>
      <c r="O1552">
        <f t="shared" si="168"/>
        <v>46</v>
      </c>
      <c r="P1552">
        <f t="shared" si="169"/>
        <v>19</v>
      </c>
      <c r="Q1552" s="5">
        <f t="shared" si="170"/>
        <v>106.31666666666666</v>
      </c>
    </row>
    <row r="1553" spans="1:17" x14ac:dyDescent="0.2">
      <c r="A1553">
        <v>683</v>
      </c>
      <c r="B1553">
        <v>66</v>
      </c>
      <c r="C1553" t="s">
        <v>1547</v>
      </c>
      <c r="D1553" s="6" t="s">
        <v>1643</v>
      </c>
      <c r="F1553" t="str">
        <f>IF(COUNTIF(D1553,"*"),"F","M")</f>
        <v>F</v>
      </c>
      <c r="G1553" t="s">
        <v>1707</v>
      </c>
      <c r="H1553" t="s">
        <v>1599</v>
      </c>
      <c r="I1553" s="2">
        <v>7.4120370370370378E-2</v>
      </c>
      <c r="J1553" t="str">
        <f t="shared" si="164"/>
        <v>1</v>
      </c>
      <c r="K1553" s="5" t="str">
        <f t="shared" si="165"/>
        <v>46</v>
      </c>
      <c r="L1553" t="str">
        <f t="shared" si="166"/>
        <v>44</v>
      </c>
      <c r="M1553" t="s">
        <v>3105</v>
      </c>
      <c r="N1553" s="4">
        <f t="shared" si="167"/>
        <v>1</v>
      </c>
      <c r="O1553">
        <f t="shared" si="168"/>
        <v>46</v>
      </c>
      <c r="P1553">
        <f t="shared" si="169"/>
        <v>44</v>
      </c>
      <c r="Q1553" s="5">
        <f t="shared" si="170"/>
        <v>106.73333333333333</v>
      </c>
    </row>
    <row r="1554" spans="1:17" x14ac:dyDescent="0.2">
      <c r="A1554">
        <v>684</v>
      </c>
      <c r="B1554">
        <v>78</v>
      </c>
      <c r="C1554" t="s">
        <v>1548</v>
      </c>
      <c r="D1554" s="6" t="s">
        <v>1616</v>
      </c>
      <c r="F1554" t="str">
        <f>IF(COUNTIF(D1554,"*"),"F","M")</f>
        <v>F</v>
      </c>
      <c r="G1554" t="s">
        <v>1726</v>
      </c>
      <c r="H1554" t="s">
        <v>1599</v>
      </c>
      <c r="I1554" s="2">
        <v>7.4120370370370378E-2</v>
      </c>
      <c r="J1554" t="str">
        <f t="shared" si="164"/>
        <v>1</v>
      </c>
      <c r="K1554" s="5" t="str">
        <f t="shared" si="165"/>
        <v>46</v>
      </c>
      <c r="L1554" t="str">
        <f t="shared" si="166"/>
        <v>44</v>
      </c>
      <c r="M1554" t="s">
        <v>3105</v>
      </c>
      <c r="N1554" s="4">
        <f t="shared" si="167"/>
        <v>1</v>
      </c>
      <c r="O1554">
        <f t="shared" si="168"/>
        <v>46</v>
      </c>
      <c r="P1554">
        <f t="shared" si="169"/>
        <v>44</v>
      </c>
      <c r="Q1554" s="5">
        <f t="shared" si="170"/>
        <v>106.73333333333333</v>
      </c>
    </row>
    <row r="1555" spans="1:17" x14ac:dyDescent="0.2">
      <c r="A1555">
        <v>870</v>
      </c>
      <c r="B1555">
        <v>65</v>
      </c>
      <c r="C1555" t="s">
        <v>1549</v>
      </c>
      <c r="D1555" s="6">
        <v>53</v>
      </c>
      <c r="F1555" t="str">
        <f>IF(COUNTIF(D1555,"*"),"F","M")</f>
        <v>M</v>
      </c>
      <c r="G1555" t="s">
        <v>1691</v>
      </c>
      <c r="H1555" t="s">
        <v>1599</v>
      </c>
      <c r="I1555" s="2">
        <v>7.4560185185185188E-2</v>
      </c>
      <c r="J1555" t="str">
        <f t="shared" si="164"/>
        <v>1</v>
      </c>
      <c r="K1555" s="5" t="str">
        <f t="shared" si="165"/>
        <v>47</v>
      </c>
      <c r="L1555" t="str">
        <f t="shared" si="166"/>
        <v>22</v>
      </c>
      <c r="M1555" t="s">
        <v>3106</v>
      </c>
      <c r="N1555" s="4">
        <f t="shared" si="167"/>
        <v>1</v>
      </c>
      <c r="O1555">
        <f t="shared" si="168"/>
        <v>47</v>
      </c>
      <c r="P1555">
        <f t="shared" si="169"/>
        <v>22</v>
      </c>
      <c r="Q1555" s="5">
        <f t="shared" si="170"/>
        <v>107.36666666666666</v>
      </c>
    </row>
    <row r="1556" spans="1:17" x14ac:dyDescent="0.2">
      <c r="A1556">
        <v>685</v>
      </c>
      <c r="B1556">
        <v>25</v>
      </c>
      <c r="C1556" t="s">
        <v>1550</v>
      </c>
      <c r="D1556" s="6" t="s">
        <v>1635</v>
      </c>
      <c r="F1556" t="str">
        <f>IF(COUNTIF(D1556,"*"),"F","M")</f>
        <v>F</v>
      </c>
      <c r="G1556" t="s">
        <v>1691</v>
      </c>
      <c r="H1556" t="s">
        <v>1599</v>
      </c>
      <c r="I1556" s="2">
        <v>7.4571759259259254E-2</v>
      </c>
      <c r="J1556" t="str">
        <f t="shared" si="164"/>
        <v>1</v>
      </c>
      <c r="K1556" s="5" t="str">
        <f t="shared" si="165"/>
        <v>47</v>
      </c>
      <c r="L1556" t="str">
        <f t="shared" si="166"/>
        <v>23</v>
      </c>
      <c r="M1556" t="s">
        <v>3107</v>
      </c>
      <c r="N1556" s="4">
        <f t="shared" si="167"/>
        <v>1</v>
      </c>
      <c r="O1556">
        <f t="shared" si="168"/>
        <v>47</v>
      </c>
      <c r="P1556">
        <f t="shared" si="169"/>
        <v>23</v>
      </c>
      <c r="Q1556" s="5">
        <f t="shared" si="170"/>
        <v>107.38333333333334</v>
      </c>
    </row>
    <row r="1557" spans="1:17" x14ac:dyDescent="0.2">
      <c r="A1557">
        <v>686</v>
      </c>
      <c r="B1557">
        <v>67</v>
      </c>
      <c r="C1557" t="s">
        <v>1551</v>
      </c>
      <c r="D1557" s="6" t="s">
        <v>1619</v>
      </c>
      <c r="F1557" t="str">
        <f>IF(COUNTIF(D1557,"*"),"F","M")</f>
        <v>F</v>
      </c>
      <c r="G1557" t="s">
        <v>1993</v>
      </c>
      <c r="H1557" t="s">
        <v>2000</v>
      </c>
      <c r="I1557" s="2">
        <v>7.4861111111111114E-2</v>
      </c>
      <c r="J1557" t="str">
        <f t="shared" si="164"/>
        <v>1</v>
      </c>
      <c r="K1557" s="5" t="str">
        <f t="shared" si="165"/>
        <v>47</v>
      </c>
      <c r="L1557" t="str">
        <f t="shared" si="166"/>
        <v>48</v>
      </c>
      <c r="M1557" t="s">
        <v>3108</v>
      </c>
      <c r="N1557" s="4">
        <f t="shared" si="167"/>
        <v>1</v>
      </c>
      <c r="O1557">
        <f t="shared" si="168"/>
        <v>47</v>
      </c>
      <c r="P1557">
        <f t="shared" si="169"/>
        <v>48</v>
      </c>
      <c r="Q1557" s="5">
        <f t="shared" si="170"/>
        <v>107.8</v>
      </c>
    </row>
    <row r="1558" spans="1:17" x14ac:dyDescent="0.2">
      <c r="A1558">
        <v>687</v>
      </c>
      <c r="B1558">
        <v>68</v>
      </c>
      <c r="C1558" t="s">
        <v>1552</v>
      </c>
      <c r="D1558" s="6" t="s">
        <v>1619</v>
      </c>
      <c r="F1558" t="str">
        <f>IF(COUNTIF(D1558,"*"),"F","M")</f>
        <v>F</v>
      </c>
      <c r="G1558" t="s">
        <v>1743</v>
      </c>
      <c r="H1558" t="s">
        <v>1599</v>
      </c>
      <c r="I1558" s="2">
        <v>7.4872685185185181E-2</v>
      </c>
      <c r="J1558" t="str">
        <f t="shared" si="164"/>
        <v>1</v>
      </c>
      <c r="K1558" s="5" t="str">
        <f t="shared" si="165"/>
        <v>47</v>
      </c>
      <c r="L1558" t="str">
        <f t="shared" si="166"/>
        <v>49</v>
      </c>
      <c r="M1558" t="s">
        <v>3109</v>
      </c>
      <c r="N1558" s="4">
        <f t="shared" si="167"/>
        <v>1</v>
      </c>
      <c r="O1558">
        <f t="shared" si="168"/>
        <v>47</v>
      </c>
      <c r="P1558">
        <f t="shared" si="169"/>
        <v>49</v>
      </c>
      <c r="Q1558" s="5">
        <f t="shared" si="170"/>
        <v>107.81666666666666</v>
      </c>
    </row>
    <row r="1559" spans="1:17" x14ac:dyDescent="0.2">
      <c r="A1559">
        <v>871</v>
      </c>
      <c r="B1559">
        <v>85</v>
      </c>
      <c r="C1559" t="s">
        <v>1553</v>
      </c>
      <c r="D1559" s="6">
        <v>32</v>
      </c>
      <c r="F1559" t="str">
        <f>IF(COUNTIF(D1559,"*"),"F","M")</f>
        <v>M</v>
      </c>
      <c r="G1559" t="s">
        <v>1994</v>
      </c>
      <c r="H1559" t="s">
        <v>1599</v>
      </c>
      <c r="I1559" s="2">
        <v>7.5127314814814813E-2</v>
      </c>
      <c r="J1559" t="str">
        <f t="shared" ref="J1559:J1605" si="171">MID(M1559,2,1)</f>
        <v>1</v>
      </c>
      <c r="K1559" s="5" t="str">
        <f t="shared" ref="K1559:K1605" si="172">MID(M1559,4,2)</f>
        <v>48</v>
      </c>
      <c r="L1559" t="str">
        <f t="shared" ref="L1559:L1605" si="173">MID(M1559,7,2)</f>
        <v>11</v>
      </c>
      <c r="M1559" t="s">
        <v>3110</v>
      </c>
      <c r="N1559" s="4">
        <f t="shared" si="167"/>
        <v>1</v>
      </c>
      <c r="O1559">
        <f t="shared" si="168"/>
        <v>48</v>
      </c>
      <c r="P1559">
        <f t="shared" si="169"/>
        <v>11</v>
      </c>
      <c r="Q1559" s="5">
        <f t="shared" si="170"/>
        <v>108.18333333333334</v>
      </c>
    </row>
    <row r="1560" spans="1:17" x14ac:dyDescent="0.2">
      <c r="A1560">
        <v>688</v>
      </c>
      <c r="B1560">
        <v>86</v>
      </c>
      <c r="C1560" t="s">
        <v>1554</v>
      </c>
      <c r="D1560" s="6" t="s">
        <v>1650</v>
      </c>
      <c r="F1560" t="str">
        <f>IF(COUNTIF(D1560,"*"),"F","M")</f>
        <v>F</v>
      </c>
      <c r="G1560" t="s">
        <v>1707</v>
      </c>
      <c r="H1560" t="s">
        <v>1599</v>
      </c>
      <c r="I1560" s="2">
        <v>7.5231481481481483E-2</v>
      </c>
      <c r="J1560" t="str">
        <f t="shared" si="171"/>
        <v>1</v>
      </c>
      <c r="K1560" s="5" t="str">
        <f t="shared" si="172"/>
        <v>48</v>
      </c>
      <c r="L1560" t="str">
        <f t="shared" si="173"/>
        <v>20</v>
      </c>
      <c r="M1560" t="s">
        <v>3111</v>
      </c>
      <c r="N1560" s="4">
        <f t="shared" ref="N1560:N1605" si="174">J1560+0</f>
        <v>1</v>
      </c>
      <c r="O1560">
        <f t="shared" ref="O1560:O1605" si="175">0+K1560</f>
        <v>48</v>
      </c>
      <c r="P1560">
        <f t="shared" ref="P1560:P1605" si="176">0+L1560</f>
        <v>20</v>
      </c>
      <c r="Q1560" s="5">
        <f t="shared" ref="Q1560:Q1605" si="177">SUM(N1560*60)+(O1560*1)+(L1560/60)</f>
        <v>108.33333333333333</v>
      </c>
    </row>
    <row r="1561" spans="1:17" x14ac:dyDescent="0.2">
      <c r="A1561">
        <v>872</v>
      </c>
      <c r="B1561">
        <v>66</v>
      </c>
      <c r="C1561" t="s">
        <v>1555</v>
      </c>
      <c r="D1561" s="6">
        <v>51</v>
      </c>
      <c r="F1561" t="str">
        <f>IF(COUNTIF(D1561,"*"),"F","M")</f>
        <v>M</v>
      </c>
      <c r="G1561" t="s">
        <v>1707</v>
      </c>
      <c r="H1561" t="s">
        <v>1599</v>
      </c>
      <c r="I1561" s="2">
        <v>7.5231481481481483E-2</v>
      </c>
      <c r="J1561" t="str">
        <f t="shared" si="171"/>
        <v>1</v>
      </c>
      <c r="K1561" s="5" t="str">
        <f t="shared" si="172"/>
        <v>48</v>
      </c>
      <c r="L1561" t="str">
        <f t="shared" si="173"/>
        <v>20</v>
      </c>
      <c r="M1561" t="s">
        <v>3111</v>
      </c>
      <c r="N1561" s="4">
        <f t="shared" si="174"/>
        <v>1</v>
      </c>
      <c r="O1561">
        <f t="shared" si="175"/>
        <v>48</v>
      </c>
      <c r="P1561">
        <f t="shared" si="176"/>
        <v>20</v>
      </c>
      <c r="Q1561" s="5">
        <f t="shared" si="177"/>
        <v>108.33333333333333</v>
      </c>
    </row>
    <row r="1562" spans="1:17" x14ac:dyDescent="0.2">
      <c r="A1562">
        <v>689</v>
      </c>
      <c r="B1562">
        <v>79</v>
      </c>
      <c r="C1562" t="s">
        <v>1556</v>
      </c>
      <c r="D1562" s="6" t="s">
        <v>1616</v>
      </c>
      <c r="F1562" t="str">
        <f>IF(COUNTIF(D1562,"*"),"F","M")</f>
        <v>F</v>
      </c>
      <c r="G1562" t="s">
        <v>1695</v>
      </c>
      <c r="H1562" t="s">
        <v>1599</v>
      </c>
      <c r="I1562" s="2">
        <v>7.5231481481481483E-2</v>
      </c>
      <c r="J1562" t="str">
        <f t="shared" si="171"/>
        <v>1</v>
      </c>
      <c r="K1562" s="5" t="str">
        <f t="shared" si="172"/>
        <v>48</v>
      </c>
      <c r="L1562" t="str">
        <f t="shared" si="173"/>
        <v>20</v>
      </c>
      <c r="M1562" t="s">
        <v>3111</v>
      </c>
      <c r="N1562" s="4">
        <f t="shared" si="174"/>
        <v>1</v>
      </c>
      <c r="O1562">
        <f t="shared" si="175"/>
        <v>48</v>
      </c>
      <c r="P1562">
        <f t="shared" si="176"/>
        <v>20</v>
      </c>
      <c r="Q1562" s="5">
        <f t="shared" si="177"/>
        <v>108.33333333333333</v>
      </c>
    </row>
    <row r="1563" spans="1:17" x14ac:dyDescent="0.2">
      <c r="A1563">
        <v>690</v>
      </c>
      <c r="B1563">
        <v>69</v>
      </c>
      <c r="C1563" t="s">
        <v>1557</v>
      </c>
      <c r="D1563" s="6" t="s">
        <v>1619</v>
      </c>
      <c r="F1563" t="str">
        <f>IF(COUNTIF(D1563,"*"),"F","M")</f>
        <v>F</v>
      </c>
      <c r="G1563" t="s">
        <v>1959</v>
      </c>
      <c r="H1563" t="s">
        <v>1599</v>
      </c>
      <c r="I1563" s="2">
        <v>7.5243055555555563E-2</v>
      </c>
      <c r="J1563" t="str">
        <f t="shared" si="171"/>
        <v>1</v>
      </c>
      <c r="K1563" s="5" t="str">
        <f t="shared" si="172"/>
        <v>48</v>
      </c>
      <c r="L1563" t="str">
        <f t="shared" si="173"/>
        <v>21</v>
      </c>
      <c r="M1563" t="s">
        <v>3112</v>
      </c>
      <c r="N1563" s="4">
        <f t="shared" si="174"/>
        <v>1</v>
      </c>
      <c r="O1563">
        <f t="shared" si="175"/>
        <v>48</v>
      </c>
      <c r="P1563">
        <f t="shared" si="176"/>
        <v>21</v>
      </c>
      <c r="Q1563" s="5">
        <f t="shared" si="177"/>
        <v>108.35</v>
      </c>
    </row>
    <row r="1564" spans="1:17" x14ac:dyDescent="0.2">
      <c r="A1564">
        <v>691</v>
      </c>
      <c r="B1564">
        <v>16</v>
      </c>
      <c r="C1564" t="s">
        <v>1558</v>
      </c>
      <c r="D1564" s="6" t="s">
        <v>1665</v>
      </c>
      <c r="F1564" t="str">
        <f>IF(COUNTIF(D1564,"*"),"F","M")</f>
        <v>F</v>
      </c>
      <c r="G1564" t="s">
        <v>1844</v>
      </c>
      <c r="H1564" t="s">
        <v>2004</v>
      </c>
      <c r="I1564" s="2">
        <v>7.5347222222222218E-2</v>
      </c>
      <c r="J1564" t="str">
        <f t="shared" si="171"/>
        <v>1</v>
      </c>
      <c r="K1564" s="5" t="str">
        <f t="shared" si="172"/>
        <v>48</v>
      </c>
      <c r="L1564" t="str">
        <f t="shared" si="173"/>
        <v>30</v>
      </c>
      <c r="M1564" t="s">
        <v>3113</v>
      </c>
      <c r="N1564" s="4">
        <f t="shared" si="174"/>
        <v>1</v>
      </c>
      <c r="O1564">
        <f t="shared" si="175"/>
        <v>48</v>
      </c>
      <c r="P1564">
        <f t="shared" si="176"/>
        <v>30</v>
      </c>
      <c r="Q1564" s="5">
        <f t="shared" si="177"/>
        <v>108.5</v>
      </c>
    </row>
    <row r="1565" spans="1:17" x14ac:dyDescent="0.2">
      <c r="A1565">
        <v>692</v>
      </c>
      <c r="B1565">
        <v>70</v>
      </c>
      <c r="C1565" t="s">
        <v>1559</v>
      </c>
      <c r="D1565" s="6" t="s">
        <v>1619</v>
      </c>
      <c r="F1565" t="str">
        <f>IF(COUNTIF(D1565,"*"),"F","M")</f>
        <v>F</v>
      </c>
      <c r="G1565" t="s">
        <v>1720</v>
      </c>
      <c r="H1565" t="s">
        <v>1599</v>
      </c>
      <c r="I1565" s="2">
        <v>7.5405092592592593E-2</v>
      </c>
      <c r="J1565" t="str">
        <f t="shared" si="171"/>
        <v>1</v>
      </c>
      <c r="K1565" s="5" t="str">
        <f t="shared" si="172"/>
        <v>48</v>
      </c>
      <c r="L1565" t="str">
        <f t="shared" si="173"/>
        <v>35</v>
      </c>
      <c r="M1565" t="s">
        <v>3114</v>
      </c>
      <c r="N1565" s="4">
        <f t="shared" si="174"/>
        <v>1</v>
      </c>
      <c r="O1565">
        <f t="shared" si="175"/>
        <v>48</v>
      </c>
      <c r="P1565">
        <f t="shared" si="176"/>
        <v>35</v>
      </c>
      <c r="Q1565" s="5">
        <f t="shared" si="177"/>
        <v>108.58333333333333</v>
      </c>
    </row>
    <row r="1566" spans="1:17" x14ac:dyDescent="0.2">
      <c r="A1566">
        <v>873</v>
      </c>
      <c r="B1566">
        <v>89</v>
      </c>
      <c r="C1566" t="s">
        <v>1560</v>
      </c>
      <c r="D1566" s="6">
        <v>26</v>
      </c>
      <c r="F1566" t="str">
        <f>IF(COUNTIF(D1566,"*"),"F","M")</f>
        <v>M</v>
      </c>
      <c r="G1566" t="s">
        <v>1743</v>
      </c>
      <c r="H1566" t="s">
        <v>1599</v>
      </c>
      <c r="I1566" s="2">
        <v>7.6643518518518514E-2</v>
      </c>
      <c r="J1566" t="str">
        <f t="shared" si="171"/>
        <v>1</v>
      </c>
      <c r="K1566" s="5" t="str">
        <f t="shared" si="172"/>
        <v>50</v>
      </c>
      <c r="L1566" t="str">
        <f t="shared" si="173"/>
        <v>22</v>
      </c>
      <c r="M1566" t="s">
        <v>3115</v>
      </c>
      <c r="N1566" s="4">
        <f t="shared" si="174"/>
        <v>1</v>
      </c>
      <c r="O1566">
        <f t="shared" si="175"/>
        <v>50</v>
      </c>
      <c r="P1566">
        <f t="shared" si="176"/>
        <v>22</v>
      </c>
      <c r="Q1566" s="5">
        <f t="shared" si="177"/>
        <v>110.36666666666666</v>
      </c>
    </row>
    <row r="1567" spans="1:17" x14ac:dyDescent="0.2">
      <c r="A1567">
        <v>874</v>
      </c>
      <c r="B1567">
        <v>75</v>
      </c>
      <c r="C1567" t="s">
        <v>1561</v>
      </c>
      <c r="D1567" s="6">
        <v>49</v>
      </c>
      <c r="F1567" t="str">
        <f>IF(COUNTIF(D1567,"*"),"F","M")</f>
        <v>M</v>
      </c>
      <c r="G1567" t="s">
        <v>1691</v>
      </c>
      <c r="H1567" t="s">
        <v>1599</v>
      </c>
      <c r="I1567" s="2">
        <v>7.6689814814814808E-2</v>
      </c>
      <c r="J1567" t="str">
        <f t="shared" si="171"/>
        <v>1</v>
      </c>
      <c r="K1567" s="5" t="str">
        <f t="shared" si="172"/>
        <v>50</v>
      </c>
      <c r="L1567" t="str">
        <f t="shared" si="173"/>
        <v>26</v>
      </c>
      <c r="M1567" t="s">
        <v>3116</v>
      </c>
      <c r="N1567" s="4">
        <f t="shared" si="174"/>
        <v>1</v>
      </c>
      <c r="O1567">
        <f t="shared" si="175"/>
        <v>50</v>
      </c>
      <c r="P1567">
        <f t="shared" si="176"/>
        <v>26</v>
      </c>
      <c r="Q1567" s="5">
        <f t="shared" si="177"/>
        <v>110.43333333333334</v>
      </c>
    </row>
    <row r="1568" spans="1:17" x14ac:dyDescent="0.2">
      <c r="A1568">
        <v>693</v>
      </c>
      <c r="B1568">
        <v>75</v>
      </c>
      <c r="C1568" t="s">
        <v>1562</v>
      </c>
      <c r="D1568" s="6" t="s">
        <v>1646</v>
      </c>
      <c r="F1568" t="str">
        <f>IF(COUNTIF(D1568,"*"),"F","M")</f>
        <v>F</v>
      </c>
      <c r="G1568" t="s">
        <v>1691</v>
      </c>
      <c r="H1568" t="s">
        <v>1599</v>
      </c>
      <c r="I1568" s="2">
        <v>7.6689814814814808E-2</v>
      </c>
      <c r="J1568" t="str">
        <f t="shared" si="171"/>
        <v>1</v>
      </c>
      <c r="K1568" s="5" t="str">
        <f t="shared" si="172"/>
        <v>50</v>
      </c>
      <c r="L1568" t="str">
        <f t="shared" si="173"/>
        <v>26</v>
      </c>
      <c r="M1568" t="s">
        <v>3116</v>
      </c>
      <c r="N1568" s="4">
        <f t="shared" si="174"/>
        <v>1</v>
      </c>
      <c r="O1568">
        <f t="shared" si="175"/>
        <v>50</v>
      </c>
      <c r="P1568">
        <f t="shared" si="176"/>
        <v>26</v>
      </c>
      <c r="Q1568" s="5">
        <f t="shared" si="177"/>
        <v>110.43333333333334</v>
      </c>
    </row>
    <row r="1569" spans="1:17" x14ac:dyDescent="0.2">
      <c r="A1569">
        <v>694</v>
      </c>
      <c r="B1569">
        <v>87</v>
      </c>
      <c r="C1569" t="s">
        <v>1563</v>
      </c>
      <c r="D1569" s="6" t="s">
        <v>1650</v>
      </c>
      <c r="F1569" t="str">
        <f>IF(COUNTIF(D1569,"*"),"F","M")</f>
        <v>F</v>
      </c>
      <c r="G1569" t="s">
        <v>1870</v>
      </c>
      <c r="H1569" t="s">
        <v>1599</v>
      </c>
      <c r="I1569" s="2">
        <v>7.7581018518518521E-2</v>
      </c>
      <c r="J1569" t="str">
        <f t="shared" si="171"/>
        <v>1</v>
      </c>
      <c r="K1569" s="5" t="str">
        <f t="shared" si="172"/>
        <v>51</v>
      </c>
      <c r="L1569" t="str">
        <f t="shared" si="173"/>
        <v>43</v>
      </c>
      <c r="M1569" t="s">
        <v>3117</v>
      </c>
      <c r="N1569" s="4">
        <f t="shared" si="174"/>
        <v>1</v>
      </c>
      <c r="O1569">
        <f t="shared" si="175"/>
        <v>51</v>
      </c>
      <c r="P1569">
        <f t="shared" si="176"/>
        <v>43</v>
      </c>
      <c r="Q1569" s="5">
        <f t="shared" si="177"/>
        <v>111.71666666666667</v>
      </c>
    </row>
    <row r="1570" spans="1:17" x14ac:dyDescent="0.2">
      <c r="A1570">
        <v>875</v>
      </c>
      <c r="B1570">
        <v>76</v>
      </c>
      <c r="C1570" t="s">
        <v>1564</v>
      </c>
      <c r="D1570" s="6">
        <v>21</v>
      </c>
      <c r="F1570" t="str">
        <f>IF(COUNTIF(D1570,"*"),"F","M")</f>
        <v>M</v>
      </c>
      <c r="G1570" t="s">
        <v>1900</v>
      </c>
      <c r="H1570" t="s">
        <v>1599</v>
      </c>
      <c r="I1570" s="2">
        <v>7.7581018518518521E-2</v>
      </c>
      <c r="J1570" t="str">
        <f t="shared" si="171"/>
        <v>1</v>
      </c>
      <c r="K1570" s="5" t="str">
        <f t="shared" si="172"/>
        <v>51</v>
      </c>
      <c r="L1570" t="str">
        <f t="shared" si="173"/>
        <v>43</v>
      </c>
      <c r="M1570" t="s">
        <v>3117</v>
      </c>
      <c r="N1570" s="4">
        <f t="shared" si="174"/>
        <v>1</v>
      </c>
      <c r="O1570">
        <f t="shared" si="175"/>
        <v>51</v>
      </c>
      <c r="P1570">
        <f t="shared" si="176"/>
        <v>43</v>
      </c>
      <c r="Q1570" s="5">
        <f t="shared" si="177"/>
        <v>111.71666666666667</v>
      </c>
    </row>
    <row r="1571" spans="1:17" x14ac:dyDescent="0.2">
      <c r="A1571">
        <v>695</v>
      </c>
      <c r="B1571">
        <v>58</v>
      </c>
      <c r="C1571" t="s">
        <v>1565</v>
      </c>
      <c r="D1571" s="6" t="s">
        <v>1626</v>
      </c>
      <c r="F1571" t="str">
        <f>IF(COUNTIF(D1571,"*"),"F","M")</f>
        <v>F</v>
      </c>
      <c r="G1571" t="s">
        <v>1900</v>
      </c>
      <c r="H1571" t="s">
        <v>1599</v>
      </c>
      <c r="I1571" s="2">
        <v>7.7581018518518521E-2</v>
      </c>
      <c r="J1571" t="str">
        <f t="shared" si="171"/>
        <v>1</v>
      </c>
      <c r="K1571" s="5" t="str">
        <f t="shared" si="172"/>
        <v>51</v>
      </c>
      <c r="L1571" t="str">
        <f t="shared" si="173"/>
        <v>43</v>
      </c>
      <c r="M1571" t="s">
        <v>3117</v>
      </c>
      <c r="N1571" s="4">
        <f t="shared" si="174"/>
        <v>1</v>
      </c>
      <c r="O1571">
        <f t="shared" si="175"/>
        <v>51</v>
      </c>
      <c r="P1571">
        <f t="shared" si="176"/>
        <v>43</v>
      </c>
      <c r="Q1571" s="5">
        <f t="shared" si="177"/>
        <v>111.71666666666667</v>
      </c>
    </row>
    <row r="1572" spans="1:17" x14ac:dyDescent="0.2">
      <c r="A1572">
        <v>876</v>
      </c>
      <c r="B1572">
        <v>19</v>
      </c>
      <c r="C1572" t="s">
        <v>1566</v>
      </c>
      <c r="D1572" s="6">
        <v>66</v>
      </c>
      <c r="F1572" t="str">
        <f>IF(COUNTIF(D1572,"*"),"F","M")</f>
        <v>M</v>
      </c>
      <c r="G1572" t="s">
        <v>1687</v>
      </c>
      <c r="H1572" t="s">
        <v>1600</v>
      </c>
      <c r="I1572" s="2">
        <v>7.7824074074074087E-2</v>
      </c>
      <c r="J1572" t="str">
        <f t="shared" si="171"/>
        <v>1</v>
      </c>
      <c r="K1572" s="5" t="str">
        <f t="shared" si="172"/>
        <v>52</v>
      </c>
      <c r="L1572" t="str">
        <f t="shared" si="173"/>
        <v>04</v>
      </c>
      <c r="M1572" t="s">
        <v>3118</v>
      </c>
      <c r="N1572" s="4">
        <f t="shared" si="174"/>
        <v>1</v>
      </c>
      <c r="O1572">
        <f t="shared" si="175"/>
        <v>52</v>
      </c>
      <c r="P1572">
        <f t="shared" si="176"/>
        <v>4</v>
      </c>
      <c r="Q1572" s="5">
        <f t="shared" si="177"/>
        <v>112.06666666666666</v>
      </c>
    </row>
    <row r="1573" spans="1:17" x14ac:dyDescent="0.2">
      <c r="A1573">
        <v>877</v>
      </c>
      <c r="B1573">
        <v>153</v>
      </c>
      <c r="C1573" t="s">
        <v>1567</v>
      </c>
      <c r="D1573" s="6">
        <v>15</v>
      </c>
      <c r="F1573" t="str">
        <f>IF(COUNTIF(D1573,"*"),"F","M")</f>
        <v>M</v>
      </c>
      <c r="G1573" t="s">
        <v>1682</v>
      </c>
      <c r="H1573" t="s">
        <v>1599</v>
      </c>
      <c r="I1573" s="2">
        <v>8.1157407407407414E-2</v>
      </c>
      <c r="J1573" t="str">
        <f t="shared" si="171"/>
        <v>1</v>
      </c>
      <c r="K1573" s="5" t="str">
        <f t="shared" si="172"/>
        <v>56</v>
      </c>
      <c r="L1573" t="str">
        <f t="shared" si="173"/>
        <v>52</v>
      </c>
      <c r="M1573" t="s">
        <v>3119</v>
      </c>
      <c r="N1573" s="4">
        <f t="shared" si="174"/>
        <v>1</v>
      </c>
      <c r="O1573">
        <f t="shared" si="175"/>
        <v>56</v>
      </c>
      <c r="P1573">
        <f t="shared" si="176"/>
        <v>52</v>
      </c>
      <c r="Q1573" s="5">
        <f t="shared" si="177"/>
        <v>116.86666666666666</v>
      </c>
    </row>
    <row r="1574" spans="1:17" x14ac:dyDescent="0.2">
      <c r="A1574">
        <v>878</v>
      </c>
      <c r="B1574">
        <v>20</v>
      </c>
      <c r="C1574" t="s">
        <v>1568</v>
      </c>
      <c r="D1574" s="6">
        <v>65</v>
      </c>
      <c r="F1574" t="str">
        <f>IF(COUNTIF(D1574,"*"),"F","M")</f>
        <v>M</v>
      </c>
      <c r="G1574" t="s">
        <v>1695</v>
      </c>
      <c r="H1574" t="s">
        <v>1599</v>
      </c>
      <c r="I1574" s="2">
        <v>8.1157407407407414E-2</v>
      </c>
      <c r="J1574" t="str">
        <f t="shared" si="171"/>
        <v>1</v>
      </c>
      <c r="K1574" s="5" t="str">
        <f t="shared" si="172"/>
        <v>56</v>
      </c>
      <c r="L1574" t="str">
        <f t="shared" si="173"/>
        <v>52</v>
      </c>
      <c r="M1574" t="s">
        <v>3119</v>
      </c>
      <c r="N1574" s="4">
        <f t="shared" si="174"/>
        <v>1</v>
      </c>
      <c r="O1574">
        <f t="shared" si="175"/>
        <v>56</v>
      </c>
      <c r="P1574">
        <f t="shared" si="176"/>
        <v>52</v>
      </c>
      <c r="Q1574" s="5">
        <f t="shared" si="177"/>
        <v>116.86666666666666</v>
      </c>
    </row>
    <row r="1575" spans="1:17" x14ac:dyDescent="0.2">
      <c r="A1575">
        <v>879</v>
      </c>
      <c r="B1575">
        <v>76</v>
      </c>
      <c r="C1575" t="s">
        <v>1569</v>
      </c>
      <c r="D1575" s="6">
        <v>45</v>
      </c>
      <c r="F1575" t="str">
        <f>IF(COUNTIF(D1575,"*"),"F","M")</f>
        <v>M</v>
      </c>
      <c r="G1575" t="s">
        <v>1812</v>
      </c>
      <c r="H1575" t="s">
        <v>1599</v>
      </c>
      <c r="I1575" s="2">
        <v>8.1203703703703708E-2</v>
      </c>
      <c r="J1575" t="str">
        <f t="shared" si="171"/>
        <v>1</v>
      </c>
      <c r="K1575" s="5" t="str">
        <f t="shared" si="172"/>
        <v>56</v>
      </c>
      <c r="L1575" t="str">
        <f t="shared" si="173"/>
        <v>56</v>
      </c>
      <c r="M1575" t="s">
        <v>3120</v>
      </c>
      <c r="N1575" s="4">
        <f t="shared" si="174"/>
        <v>1</v>
      </c>
      <c r="O1575">
        <f t="shared" si="175"/>
        <v>56</v>
      </c>
      <c r="P1575">
        <f t="shared" si="176"/>
        <v>56</v>
      </c>
      <c r="Q1575" s="5">
        <f t="shared" si="177"/>
        <v>116.93333333333334</v>
      </c>
    </row>
    <row r="1576" spans="1:17" x14ac:dyDescent="0.2">
      <c r="A1576">
        <v>696</v>
      </c>
      <c r="B1576">
        <v>71</v>
      </c>
      <c r="C1576" t="s">
        <v>1570</v>
      </c>
      <c r="D1576" s="6" t="s">
        <v>1622</v>
      </c>
      <c r="F1576" t="str">
        <f>IF(COUNTIF(D1576,"*"),"F","M")</f>
        <v>F</v>
      </c>
      <c r="G1576" t="s">
        <v>1740</v>
      </c>
      <c r="H1576" t="s">
        <v>1599</v>
      </c>
      <c r="I1576" s="2">
        <v>8.1493055555555555E-2</v>
      </c>
      <c r="J1576" t="str">
        <f t="shared" si="171"/>
        <v>1</v>
      </c>
      <c r="K1576" s="5" t="str">
        <f t="shared" si="172"/>
        <v>57</v>
      </c>
      <c r="L1576" t="str">
        <f t="shared" si="173"/>
        <v>21</v>
      </c>
      <c r="M1576" t="s">
        <v>3121</v>
      </c>
      <c r="N1576" s="4">
        <f t="shared" si="174"/>
        <v>1</v>
      </c>
      <c r="O1576">
        <f t="shared" si="175"/>
        <v>57</v>
      </c>
      <c r="P1576">
        <f t="shared" si="176"/>
        <v>21</v>
      </c>
      <c r="Q1576" s="5">
        <f t="shared" si="177"/>
        <v>117.35</v>
      </c>
    </row>
    <row r="1577" spans="1:17" x14ac:dyDescent="0.2">
      <c r="A1577">
        <v>697</v>
      </c>
      <c r="B1577">
        <v>82</v>
      </c>
      <c r="C1577" t="s">
        <v>1571</v>
      </c>
      <c r="D1577" s="6" t="s">
        <v>1611</v>
      </c>
      <c r="F1577" t="str">
        <f>IF(COUNTIF(D1577,"*"),"F","M")</f>
        <v>F</v>
      </c>
      <c r="G1577" t="s">
        <v>1995</v>
      </c>
      <c r="H1577" t="s">
        <v>1599</v>
      </c>
      <c r="I1577" s="2">
        <v>8.2187500000000011E-2</v>
      </c>
      <c r="J1577" t="str">
        <f t="shared" si="171"/>
        <v>1</v>
      </c>
      <c r="K1577" s="5" t="str">
        <f t="shared" si="172"/>
        <v>58</v>
      </c>
      <c r="L1577" t="str">
        <f t="shared" si="173"/>
        <v>21</v>
      </c>
      <c r="M1577" t="s">
        <v>3122</v>
      </c>
      <c r="N1577" s="4">
        <f t="shared" si="174"/>
        <v>1</v>
      </c>
      <c r="O1577">
        <f t="shared" si="175"/>
        <v>58</v>
      </c>
      <c r="P1577">
        <f t="shared" si="176"/>
        <v>21</v>
      </c>
      <c r="Q1577" s="5">
        <f t="shared" si="177"/>
        <v>118.35</v>
      </c>
    </row>
    <row r="1578" spans="1:17" x14ac:dyDescent="0.2">
      <c r="A1578">
        <v>880</v>
      </c>
      <c r="B1578">
        <v>21</v>
      </c>
      <c r="C1578" t="s">
        <v>1572</v>
      </c>
      <c r="D1578" s="6">
        <v>65</v>
      </c>
      <c r="F1578" t="str">
        <f>IF(COUNTIF(D1578,"*"),"F","M")</f>
        <v>M</v>
      </c>
      <c r="G1578" t="s">
        <v>1857</v>
      </c>
      <c r="H1578" t="s">
        <v>1599</v>
      </c>
      <c r="I1578" s="2">
        <v>8.2199074074074077E-2</v>
      </c>
      <c r="J1578" t="str">
        <f t="shared" si="171"/>
        <v>1</v>
      </c>
      <c r="K1578" s="5" t="str">
        <f t="shared" si="172"/>
        <v>58</v>
      </c>
      <c r="L1578" t="str">
        <f t="shared" si="173"/>
        <v>22</v>
      </c>
      <c r="M1578" t="s">
        <v>3123</v>
      </c>
      <c r="N1578" s="4">
        <f t="shared" si="174"/>
        <v>1</v>
      </c>
      <c r="O1578">
        <f t="shared" si="175"/>
        <v>58</v>
      </c>
      <c r="P1578">
        <f t="shared" si="176"/>
        <v>22</v>
      </c>
      <c r="Q1578" s="5">
        <f t="shared" si="177"/>
        <v>118.36666666666666</v>
      </c>
    </row>
    <row r="1579" spans="1:17" x14ac:dyDescent="0.2">
      <c r="A1579">
        <v>881</v>
      </c>
      <c r="B1579">
        <v>86</v>
      </c>
      <c r="C1579" t="s">
        <v>1573</v>
      </c>
      <c r="D1579" s="6">
        <v>32</v>
      </c>
      <c r="F1579" t="str">
        <f>IF(COUNTIF(D1579,"*"),"F","M")</f>
        <v>M</v>
      </c>
      <c r="G1579" t="s">
        <v>1702</v>
      </c>
      <c r="H1579" t="s">
        <v>1599</v>
      </c>
      <c r="I1579" s="2">
        <v>8.3576388888888895E-2</v>
      </c>
      <c r="J1579" t="str">
        <f t="shared" si="171"/>
        <v>2</v>
      </c>
      <c r="K1579" s="5" t="str">
        <f t="shared" si="172"/>
        <v>00</v>
      </c>
      <c r="L1579" t="str">
        <f t="shared" si="173"/>
        <v>21</v>
      </c>
      <c r="M1579" t="s">
        <v>3124</v>
      </c>
      <c r="N1579" s="4">
        <f t="shared" si="174"/>
        <v>2</v>
      </c>
      <c r="O1579">
        <f t="shared" si="175"/>
        <v>0</v>
      </c>
      <c r="P1579">
        <f t="shared" si="176"/>
        <v>21</v>
      </c>
      <c r="Q1579" s="5">
        <f t="shared" si="177"/>
        <v>120.35</v>
      </c>
    </row>
    <row r="1580" spans="1:17" x14ac:dyDescent="0.2">
      <c r="A1580">
        <v>698</v>
      </c>
      <c r="B1580">
        <v>72</v>
      </c>
      <c r="C1580" t="s">
        <v>1574</v>
      </c>
      <c r="D1580" s="6" t="s">
        <v>1614</v>
      </c>
      <c r="F1580" t="str">
        <f>IF(COUNTIF(D1580,"*"),"F","M")</f>
        <v>F</v>
      </c>
      <c r="G1580" t="s">
        <v>1702</v>
      </c>
      <c r="H1580" t="s">
        <v>1599</v>
      </c>
      <c r="I1580" s="2">
        <v>8.3587962962962961E-2</v>
      </c>
      <c r="J1580" t="str">
        <f t="shared" si="171"/>
        <v>2</v>
      </c>
      <c r="K1580" s="5" t="str">
        <f t="shared" si="172"/>
        <v>00</v>
      </c>
      <c r="L1580" t="str">
        <f t="shared" si="173"/>
        <v>22</v>
      </c>
      <c r="M1580" t="s">
        <v>3125</v>
      </c>
      <c r="N1580" s="4">
        <f t="shared" si="174"/>
        <v>2</v>
      </c>
      <c r="O1580">
        <f t="shared" si="175"/>
        <v>0</v>
      </c>
      <c r="P1580">
        <f t="shared" si="176"/>
        <v>22</v>
      </c>
      <c r="Q1580" s="5">
        <f t="shared" si="177"/>
        <v>120.36666666666666</v>
      </c>
    </row>
    <row r="1581" spans="1:17" x14ac:dyDescent="0.2">
      <c r="A1581">
        <v>699</v>
      </c>
      <c r="B1581">
        <v>17</v>
      </c>
      <c r="C1581" t="s">
        <v>1575</v>
      </c>
      <c r="D1581" s="6" t="s">
        <v>1665</v>
      </c>
      <c r="F1581" t="str">
        <f>IF(COUNTIF(D1581,"*"),"F","M")</f>
        <v>F</v>
      </c>
      <c r="G1581" t="s">
        <v>1689</v>
      </c>
      <c r="H1581" t="s">
        <v>1600</v>
      </c>
      <c r="I1581" s="2">
        <v>8.4189814814814815E-2</v>
      </c>
      <c r="J1581" t="str">
        <f t="shared" si="171"/>
        <v>2</v>
      </c>
      <c r="K1581" s="5" t="str">
        <f t="shared" si="172"/>
        <v>01</v>
      </c>
      <c r="L1581" t="str">
        <f t="shared" si="173"/>
        <v>14</v>
      </c>
      <c r="M1581" t="s">
        <v>3126</v>
      </c>
      <c r="N1581" s="4">
        <f t="shared" si="174"/>
        <v>2</v>
      </c>
      <c r="O1581">
        <f t="shared" si="175"/>
        <v>1</v>
      </c>
      <c r="P1581">
        <f t="shared" si="176"/>
        <v>14</v>
      </c>
      <c r="Q1581" s="5">
        <f t="shared" si="177"/>
        <v>121.23333333333333</v>
      </c>
    </row>
    <row r="1582" spans="1:17" x14ac:dyDescent="0.2">
      <c r="A1582">
        <v>882</v>
      </c>
      <c r="B1582">
        <v>90</v>
      </c>
      <c r="C1582" t="s">
        <v>1576</v>
      </c>
      <c r="D1582" s="6">
        <v>28</v>
      </c>
      <c r="F1582" t="str">
        <f>IF(COUNTIF(D1582,"*"),"F","M")</f>
        <v>M</v>
      </c>
      <c r="G1582" t="s">
        <v>1720</v>
      </c>
      <c r="H1582" t="s">
        <v>1599</v>
      </c>
      <c r="I1582" s="2">
        <v>8.4201388888888895E-2</v>
      </c>
      <c r="J1582" t="str">
        <f t="shared" si="171"/>
        <v>2</v>
      </c>
      <c r="K1582" s="5" t="str">
        <f t="shared" si="172"/>
        <v>01</v>
      </c>
      <c r="L1582" t="str">
        <f t="shared" si="173"/>
        <v>15</v>
      </c>
      <c r="M1582" t="s">
        <v>3127</v>
      </c>
      <c r="N1582" s="4">
        <f t="shared" si="174"/>
        <v>2</v>
      </c>
      <c r="O1582">
        <f t="shared" si="175"/>
        <v>1</v>
      </c>
      <c r="P1582">
        <f t="shared" si="176"/>
        <v>15</v>
      </c>
      <c r="Q1582" s="5">
        <f t="shared" si="177"/>
        <v>121.25</v>
      </c>
    </row>
    <row r="1583" spans="1:17" x14ac:dyDescent="0.2">
      <c r="A1583">
        <v>700</v>
      </c>
      <c r="B1583">
        <v>83</v>
      </c>
      <c r="C1583" t="s">
        <v>1577</v>
      </c>
      <c r="D1583" s="6" t="s">
        <v>1639</v>
      </c>
      <c r="F1583" t="str">
        <f>IF(COUNTIF(D1583,"*"),"F","M")</f>
        <v>F</v>
      </c>
      <c r="G1583" t="s">
        <v>1720</v>
      </c>
      <c r="H1583" t="s">
        <v>1599</v>
      </c>
      <c r="I1583" s="2">
        <v>8.4212962962962976E-2</v>
      </c>
      <c r="J1583" t="str">
        <f t="shared" si="171"/>
        <v>2</v>
      </c>
      <c r="K1583" s="5" t="str">
        <f t="shared" si="172"/>
        <v>01</v>
      </c>
      <c r="L1583" t="str">
        <f t="shared" si="173"/>
        <v>16</v>
      </c>
      <c r="M1583" t="s">
        <v>3128</v>
      </c>
      <c r="N1583" s="4">
        <f t="shared" si="174"/>
        <v>2</v>
      </c>
      <c r="O1583">
        <f t="shared" si="175"/>
        <v>1</v>
      </c>
      <c r="P1583">
        <f t="shared" si="176"/>
        <v>16</v>
      </c>
      <c r="Q1583" s="5">
        <f t="shared" si="177"/>
        <v>121.26666666666667</v>
      </c>
    </row>
    <row r="1584" spans="1:17" x14ac:dyDescent="0.2">
      <c r="A1584">
        <v>883</v>
      </c>
      <c r="B1584">
        <v>7</v>
      </c>
      <c r="C1584" t="s">
        <v>1578</v>
      </c>
      <c r="D1584" s="6">
        <v>80</v>
      </c>
      <c r="F1584" t="str">
        <f>IF(COUNTIF(D1584,"*"),"F","M")</f>
        <v>M</v>
      </c>
      <c r="G1584" t="s">
        <v>1740</v>
      </c>
      <c r="H1584" t="s">
        <v>1599</v>
      </c>
      <c r="I1584" s="2">
        <v>8.458333333333333E-2</v>
      </c>
      <c r="J1584" t="str">
        <f t="shared" si="171"/>
        <v>2</v>
      </c>
      <c r="K1584" s="5" t="str">
        <f t="shared" si="172"/>
        <v>01</v>
      </c>
      <c r="L1584" t="str">
        <f t="shared" si="173"/>
        <v>48</v>
      </c>
      <c r="M1584" t="s">
        <v>3129</v>
      </c>
      <c r="N1584" s="4">
        <f t="shared" si="174"/>
        <v>2</v>
      </c>
      <c r="O1584">
        <f t="shared" si="175"/>
        <v>1</v>
      </c>
      <c r="P1584">
        <f t="shared" si="176"/>
        <v>48</v>
      </c>
      <c r="Q1584" s="5">
        <f t="shared" si="177"/>
        <v>121.8</v>
      </c>
    </row>
    <row r="1585" spans="1:17" x14ac:dyDescent="0.2">
      <c r="A1585">
        <v>701</v>
      </c>
      <c r="B1585">
        <v>57</v>
      </c>
      <c r="C1585" t="s">
        <v>1579</v>
      </c>
      <c r="D1585" s="6" t="s">
        <v>1661</v>
      </c>
      <c r="F1585" t="str">
        <f>IF(COUNTIF(D1585,"*"),"F","M")</f>
        <v>F</v>
      </c>
      <c r="G1585" t="s">
        <v>1996</v>
      </c>
      <c r="H1585" t="s">
        <v>1599</v>
      </c>
      <c r="I1585" s="2">
        <v>8.4722222222222213E-2</v>
      </c>
      <c r="J1585" t="str">
        <f t="shared" si="171"/>
        <v>2</v>
      </c>
      <c r="K1585" s="5" t="str">
        <f t="shared" si="172"/>
        <v>02</v>
      </c>
      <c r="L1585" t="str">
        <f t="shared" si="173"/>
        <v>00</v>
      </c>
      <c r="M1585" t="s">
        <v>3130</v>
      </c>
      <c r="N1585" s="4">
        <f t="shared" si="174"/>
        <v>2</v>
      </c>
      <c r="O1585">
        <f t="shared" si="175"/>
        <v>2</v>
      </c>
      <c r="P1585">
        <f t="shared" si="176"/>
        <v>0</v>
      </c>
      <c r="Q1585" s="5">
        <f t="shared" si="177"/>
        <v>122</v>
      </c>
    </row>
    <row r="1586" spans="1:17" x14ac:dyDescent="0.2">
      <c r="A1586">
        <v>702</v>
      </c>
      <c r="B1586">
        <v>88</v>
      </c>
      <c r="C1586" t="s">
        <v>1580</v>
      </c>
      <c r="D1586" s="6" t="s">
        <v>1613</v>
      </c>
      <c r="F1586" t="str">
        <f>IF(COUNTIF(D1586,"*"),"F","M")</f>
        <v>F</v>
      </c>
      <c r="G1586" t="s">
        <v>1720</v>
      </c>
      <c r="H1586" t="s">
        <v>1599</v>
      </c>
      <c r="I1586" s="2">
        <v>8.4733796296296293E-2</v>
      </c>
      <c r="J1586" t="str">
        <f t="shared" si="171"/>
        <v>2</v>
      </c>
      <c r="K1586" s="5" t="str">
        <f t="shared" si="172"/>
        <v>02</v>
      </c>
      <c r="L1586" t="str">
        <f t="shared" si="173"/>
        <v>01</v>
      </c>
      <c r="M1586" t="s">
        <v>3131</v>
      </c>
      <c r="N1586" s="4">
        <f t="shared" si="174"/>
        <v>2</v>
      </c>
      <c r="O1586">
        <f t="shared" si="175"/>
        <v>2</v>
      </c>
      <c r="P1586">
        <f t="shared" si="176"/>
        <v>1</v>
      </c>
      <c r="Q1586" s="5">
        <f t="shared" si="177"/>
        <v>122.01666666666667</v>
      </c>
    </row>
    <row r="1587" spans="1:17" x14ac:dyDescent="0.2">
      <c r="A1587">
        <v>703</v>
      </c>
      <c r="B1587">
        <v>84</v>
      </c>
      <c r="C1587" t="s">
        <v>1581</v>
      </c>
      <c r="D1587" s="6" t="s">
        <v>1612</v>
      </c>
      <c r="F1587" t="str">
        <f>IF(COUNTIF(D1587,"*"),"F","M")</f>
        <v>F</v>
      </c>
      <c r="G1587" t="s">
        <v>1679</v>
      </c>
      <c r="H1587" t="s">
        <v>1599</v>
      </c>
      <c r="I1587" s="2">
        <v>8.4745370370370374E-2</v>
      </c>
      <c r="J1587" t="str">
        <f t="shared" si="171"/>
        <v>2</v>
      </c>
      <c r="K1587" s="5" t="str">
        <f t="shared" si="172"/>
        <v>02</v>
      </c>
      <c r="L1587" t="str">
        <f t="shared" si="173"/>
        <v>02</v>
      </c>
      <c r="M1587" t="s">
        <v>3132</v>
      </c>
      <c r="N1587" s="4">
        <f t="shared" si="174"/>
        <v>2</v>
      </c>
      <c r="O1587">
        <f t="shared" si="175"/>
        <v>2</v>
      </c>
      <c r="P1587">
        <f t="shared" si="176"/>
        <v>2</v>
      </c>
      <c r="Q1587" s="5">
        <f t="shared" si="177"/>
        <v>122.03333333333333</v>
      </c>
    </row>
    <row r="1588" spans="1:17" x14ac:dyDescent="0.2">
      <c r="A1588">
        <v>884</v>
      </c>
      <c r="B1588">
        <v>77</v>
      </c>
      <c r="C1588" t="s">
        <v>1582</v>
      </c>
      <c r="D1588" s="6">
        <v>22</v>
      </c>
      <c r="F1588" t="str">
        <f>IF(COUNTIF(D1588,"*"),"F","M")</f>
        <v>M</v>
      </c>
      <c r="G1588" t="s">
        <v>1720</v>
      </c>
      <c r="H1588" t="s">
        <v>1599</v>
      </c>
      <c r="I1588" s="2">
        <v>8.4745370370370374E-2</v>
      </c>
      <c r="J1588" t="str">
        <f t="shared" si="171"/>
        <v>2</v>
      </c>
      <c r="K1588" s="5" t="str">
        <f t="shared" si="172"/>
        <v>02</v>
      </c>
      <c r="L1588" t="str">
        <f t="shared" si="173"/>
        <v>02</v>
      </c>
      <c r="M1588" t="s">
        <v>3132</v>
      </c>
      <c r="N1588" s="4">
        <f t="shared" si="174"/>
        <v>2</v>
      </c>
      <c r="O1588">
        <f t="shared" si="175"/>
        <v>2</v>
      </c>
      <c r="P1588">
        <f t="shared" si="176"/>
        <v>2</v>
      </c>
      <c r="Q1588" s="5">
        <f t="shared" si="177"/>
        <v>122.03333333333333</v>
      </c>
    </row>
    <row r="1589" spans="1:17" x14ac:dyDescent="0.2">
      <c r="A1589">
        <v>704</v>
      </c>
      <c r="B1589">
        <v>18</v>
      </c>
      <c r="C1589" t="s">
        <v>1583</v>
      </c>
      <c r="D1589" s="6" t="s">
        <v>1660</v>
      </c>
      <c r="F1589" t="str">
        <f>IF(COUNTIF(D1589,"*"),"F","M")</f>
        <v>F</v>
      </c>
      <c r="G1589" t="s">
        <v>1707</v>
      </c>
      <c r="H1589" t="s">
        <v>1599</v>
      </c>
      <c r="I1589" s="2">
        <v>8.6053240740740736E-2</v>
      </c>
      <c r="J1589" t="str">
        <f t="shared" si="171"/>
        <v>2</v>
      </c>
      <c r="K1589" s="5" t="str">
        <f t="shared" si="172"/>
        <v>03</v>
      </c>
      <c r="L1589" t="str">
        <f t="shared" si="173"/>
        <v>55</v>
      </c>
      <c r="M1589" t="s">
        <v>3133</v>
      </c>
      <c r="N1589" s="4">
        <f t="shared" si="174"/>
        <v>2</v>
      </c>
      <c r="O1589">
        <f t="shared" si="175"/>
        <v>3</v>
      </c>
      <c r="P1589">
        <f t="shared" si="176"/>
        <v>55</v>
      </c>
      <c r="Q1589" s="5">
        <f t="shared" si="177"/>
        <v>123.91666666666667</v>
      </c>
    </row>
    <row r="1590" spans="1:17" x14ac:dyDescent="0.2">
      <c r="A1590">
        <v>885</v>
      </c>
      <c r="B1590">
        <v>78</v>
      </c>
      <c r="C1590" t="s">
        <v>1584</v>
      </c>
      <c r="D1590" s="6">
        <v>22</v>
      </c>
      <c r="F1590" t="str">
        <f>IF(COUNTIF(D1590,"*"),"F","M")</f>
        <v>M</v>
      </c>
      <c r="G1590" t="s">
        <v>1695</v>
      </c>
      <c r="H1590" t="s">
        <v>1599</v>
      </c>
      <c r="I1590" s="2">
        <v>8.621527777777778E-2</v>
      </c>
      <c r="J1590" t="str">
        <f t="shared" si="171"/>
        <v>2</v>
      </c>
      <c r="K1590" s="5" t="str">
        <f t="shared" si="172"/>
        <v>04</v>
      </c>
      <c r="L1590" t="str">
        <f t="shared" si="173"/>
        <v>09</v>
      </c>
      <c r="M1590" t="s">
        <v>3134</v>
      </c>
      <c r="N1590" s="4">
        <f t="shared" si="174"/>
        <v>2</v>
      </c>
      <c r="O1590">
        <f t="shared" si="175"/>
        <v>4</v>
      </c>
      <c r="P1590">
        <f t="shared" si="176"/>
        <v>9</v>
      </c>
      <c r="Q1590" s="5">
        <f t="shared" si="177"/>
        <v>124.15</v>
      </c>
    </row>
    <row r="1591" spans="1:17" x14ac:dyDescent="0.2">
      <c r="A1591">
        <v>705</v>
      </c>
      <c r="B1591">
        <v>89</v>
      </c>
      <c r="C1591" t="s">
        <v>1585</v>
      </c>
      <c r="D1591" s="6" t="s">
        <v>1638</v>
      </c>
      <c r="F1591" t="str">
        <f>IF(COUNTIF(D1591,"*"),"F","M")</f>
        <v>F</v>
      </c>
      <c r="G1591" t="s">
        <v>1809</v>
      </c>
      <c r="H1591" t="s">
        <v>1599</v>
      </c>
      <c r="I1591" s="2">
        <v>8.6331018518518529E-2</v>
      </c>
      <c r="J1591" t="str">
        <f t="shared" si="171"/>
        <v>2</v>
      </c>
      <c r="K1591" s="5" t="str">
        <f t="shared" si="172"/>
        <v>04</v>
      </c>
      <c r="L1591" t="str">
        <f t="shared" si="173"/>
        <v>19</v>
      </c>
      <c r="M1591" t="s">
        <v>3135</v>
      </c>
      <c r="N1591" s="4">
        <f t="shared" si="174"/>
        <v>2</v>
      </c>
      <c r="O1591">
        <f t="shared" si="175"/>
        <v>4</v>
      </c>
      <c r="P1591">
        <f t="shared" si="176"/>
        <v>19</v>
      </c>
      <c r="Q1591" s="5">
        <f t="shared" si="177"/>
        <v>124.31666666666666</v>
      </c>
    </row>
    <row r="1592" spans="1:17" x14ac:dyDescent="0.2">
      <c r="A1592">
        <v>886</v>
      </c>
      <c r="B1592">
        <v>67</v>
      </c>
      <c r="C1592" t="s">
        <v>1586</v>
      </c>
      <c r="D1592" s="6">
        <v>53</v>
      </c>
      <c r="F1592" t="str">
        <f>IF(COUNTIF(D1592,"*"),"F","M")</f>
        <v>M</v>
      </c>
      <c r="G1592" t="s">
        <v>1811</v>
      </c>
      <c r="H1592" t="s">
        <v>1599</v>
      </c>
      <c r="I1592" s="2">
        <v>8.6342592592592596E-2</v>
      </c>
      <c r="J1592" t="str">
        <f t="shared" si="171"/>
        <v>2</v>
      </c>
      <c r="K1592" s="5" t="str">
        <f t="shared" si="172"/>
        <v>04</v>
      </c>
      <c r="L1592" t="str">
        <f t="shared" si="173"/>
        <v>20</v>
      </c>
      <c r="M1592" t="s">
        <v>3136</v>
      </c>
      <c r="N1592" s="4">
        <f t="shared" si="174"/>
        <v>2</v>
      </c>
      <c r="O1592">
        <f t="shared" si="175"/>
        <v>4</v>
      </c>
      <c r="P1592">
        <f t="shared" si="176"/>
        <v>20</v>
      </c>
      <c r="Q1592" s="5">
        <f t="shared" si="177"/>
        <v>124.33333333333333</v>
      </c>
    </row>
    <row r="1593" spans="1:17" x14ac:dyDescent="0.2">
      <c r="A1593">
        <v>706</v>
      </c>
      <c r="B1593">
        <v>80</v>
      </c>
      <c r="C1593" t="s">
        <v>1587</v>
      </c>
      <c r="D1593" s="6" t="s">
        <v>1620</v>
      </c>
      <c r="F1593" t="str">
        <f>IF(COUNTIF(D1593,"*"),"F","M")</f>
        <v>F</v>
      </c>
      <c r="G1593" t="s">
        <v>1737</v>
      </c>
      <c r="H1593" t="s">
        <v>1599</v>
      </c>
      <c r="I1593" s="2">
        <v>8.7280092592592604E-2</v>
      </c>
      <c r="J1593" t="str">
        <f t="shared" si="171"/>
        <v>2</v>
      </c>
      <c r="K1593" s="5" t="str">
        <f t="shared" si="172"/>
        <v>05</v>
      </c>
      <c r="L1593" t="str">
        <f t="shared" si="173"/>
        <v>41</v>
      </c>
      <c r="M1593" t="s">
        <v>3137</v>
      </c>
      <c r="N1593" s="4">
        <f t="shared" si="174"/>
        <v>2</v>
      </c>
      <c r="O1593">
        <f t="shared" si="175"/>
        <v>5</v>
      </c>
      <c r="P1593">
        <f t="shared" si="176"/>
        <v>41</v>
      </c>
      <c r="Q1593" s="5">
        <f t="shared" si="177"/>
        <v>125.68333333333334</v>
      </c>
    </row>
    <row r="1594" spans="1:17" x14ac:dyDescent="0.2">
      <c r="A1594">
        <v>707</v>
      </c>
      <c r="B1594">
        <v>58</v>
      </c>
      <c r="C1594" t="s">
        <v>1588</v>
      </c>
      <c r="D1594" s="6" t="s">
        <v>1642</v>
      </c>
      <c r="F1594" t="str">
        <f>IF(COUNTIF(D1594,"*"),"F","M")</f>
        <v>F</v>
      </c>
      <c r="G1594" t="s">
        <v>1737</v>
      </c>
      <c r="H1594" t="s">
        <v>1599</v>
      </c>
      <c r="I1594" s="2">
        <v>8.729166666666667E-2</v>
      </c>
      <c r="J1594" t="str">
        <f t="shared" si="171"/>
        <v>2</v>
      </c>
      <c r="K1594" s="5" t="str">
        <f t="shared" si="172"/>
        <v>05</v>
      </c>
      <c r="L1594" t="str">
        <f t="shared" si="173"/>
        <v>42</v>
      </c>
      <c r="M1594" t="s">
        <v>3138</v>
      </c>
      <c r="N1594" s="4">
        <f t="shared" si="174"/>
        <v>2</v>
      </c>
      <c r="O1594">
        <f t="shared" si="175"/>
        <v>5</v>
      </c>
      <c r="P1594">
        <f t="shared" si="176"/>
        <v>42</v>
      </c>
      <c r="Q1594" s="5">
        <f t="shared" si="177"/>
        <v>125.7</v>
      </c>
    </row>
    <row r="1595" spans="1:17" x14ac:dyDescent="0.2">
      <c r="A1595">
        <v>708</v>
      </c>
      <c r="B1595">
        <v>85</v>
      </c>
      <c r="C1595" t="s">
        <v>1589</v>
      </c>
      <c r="D1595" s="6" t="s">
        <v>1640</v>
      </c>
      <c r="F1595" t="str">
        <f>IF(COUNTIF(D1595,"*"),"F","M")</f>
        <v>F</v>
      </c>
      <c r="G1595" t="s">
        <v>1832</v>
      </c>
      <c r="H1595" t="s">
        <v>1599</v>
      </c>
      <c r="I1595" s="2">
        <v>8.847222222222223E-2</v>
      </c>
      <c r="J1595" t="str">
        <f t="shared" si="171"/>
        <v>2</v>
      </c>
      <c r="K1595" s="5" t="str">
        <f t="shared" si="172"/>
        <v>07</v>
      </c>
      <c r="L1595" t="str">
        <f t="shared" si="173"/>
        <v>24</v>
      </c>
      <c r="M1595" t="s">
        <v>3139</v>
      </c>
      <c r="N1595" s="4">
        <f t="shared" si="174"/>
        <v>2</v>
      </c>
      <c r="O1595">
        <f t="shared" si="175"/>
        <v>7</v>
      </c>
      <c r="P1595">
        <f t="shared" si="176"/>
        <v>24</v>
      </c>
      <c r="Q1595" s="5">
        <f t="shared" si="177"/>
        <v>127.4</v>
      </c>
    </row>
    <row r="1596" spans="1:17" x14ac:dyDescent="0.2">
      <c r="A1596">
        <v>709</v>
      </c>
      <c r="B1596">
        <v>31</v>
      </c>
      <c r="C1596" t="s">
        <v>1270</v>
      </c>
      <c r="D1596" s="6" t="s">
        <v>1663</v>
      </c>
      <c r="F1596" t="str">
        <f>IF(COUNTIF(D1596,"*"),"F","M")</f>
        <v>F</v>
      </c>
      <c r="G1596" t="s">
        <v>1893</v>
      </c>
      <c r="H1596" t="s">
        <v>1599</v>
      </c>
      <c r="I1596" s="2">
        <v>8.8483796296296283E-2</v>
      </c>
      <c r="J1596" t="str">
        <f t="shared" si="171"/>
        <v>2</v>
      </c>
      <c r="K1596" s="5" t="str">
        <f t="shared" si="172"/>
        <v>07</v>
      </c>
      <c r="L1596" t="str">
        <f t="shared" si="173"/>
        <v>25</v>
      </c>
      <c r="M1596" t="s">
        <v>3140</v>
      </c>
      <c r="N1596" s="4">
        <f t="shared" si="174"/>
        <v>2</v>
      </c>
      <c r="O1596">
        <f t="shared" si="175"/>
        <v>7</v>
      </c>
      <c r="P1596">
        <f t="shared" si="176"/>
        <v>25</v>
      </c>
      <c r="Q1596" s="5">
        <f t="shared" si="177"/>
        <v>127.41666666666667</v>
      </c>
    </row>
    <row r="1597" spans="1:17" x14ac:dyDescent="0.2">
      <c r="A1597">
        <v>887</v>
      </c>
      <c r="B1597">
        <v>68</v>
      </c>
      <c r="C1597" t="s">
        <v>1590</v>
      </c>
      <c r="D1597" s="6">
        <v>54</v>
      </c>
      <c r="F1597" t="str">
        <f>IF(COUNTIF(D1597,"*"),"F","M")</f>
        <v>M</v>
      </c>
      <c r="G1597" t="s">
        <v>1832</v>
      </c>
      <c r="H1597" t="s">
        <v>1599</v>
      </c>
      <c r="I1597" s="2">
        <v>8.8715277777777782E-2</v>
      </c>
      <c r="J1597" t="str">
        <f t="shared" si="171"/>
        <v>2</v>
      </c>
      <c r="K1597" s="5" t="str">
        <f t="shared" si="172"/>
        <v>07</v>
      </c>
      <c r="L1597" t="str">
        <f t="shared" si="173"/>
        <v>45</v>
      </c>
      <c r="M1597" t="s">
        <v>3141</v>
      </c>
      <c r="N1597" s="4">
        <f t="shared" si="174"/>
        <v>2</v>
      </c>
      <c r="O1597">
        <f t="shared" si="175"/>
        <v>7</v>
      </c>
      <c r="P1597">
        <f t="shared" si="176"/>
        <v>45</v>
      </c>
      <c r="Q1597" s="5">
        <f t="shared" si="177"/>
        <v>127.75</v>
      </c>
    </row>
    <row r="1598" spans="1:17" x14ac:dyDescent="0.2">
      <c r="A1598">
        <v>710</v>
      </c>
      <c r="B1598">
        <v>90</v>
      </c>
      <c r="C1598" t="s">
        <v>1591</v>
      </c>
      <c r="D1598" s="6" t="s">
        <v>1630</v>
      </c>
      <c r="F1598" t="str">
        <f>IF(COUNTIF(D1598,"*"),"F","M")</f>
        <v>F</v>
      </c>
      <c r="G1598" t="s">
        <v>1740</v>
      </c>
      <c r="H1598" t="s">
        <v>1599</v>
      </c>
      <c r="I1598" s="2">
        <v>8.9236111111111113E-2</v>
      </c>
      <c r="J1598" t="str">
        <f t="shared" si="171"/>
        <v>2</v>
      </c>
      <c r="K1598" s="5" t="str">
        <f t="shared" si="172"/>
        <v>08</v>
      </c>
      <c r="L1598" t="str">
        <f t="shared" si="173"/>
        <v>30</v>
      </c>
      <c r="M1598" t="s">
        <v>3142</v>
      </c>
      <c r="N1598" s="4">
        <f t="shared" si="174"/>
        <v>2</v>
      </c>
      <c r="O1598">
        <f t="shared" si="175"/>
        <v>8</v>
      </c>
      <c r="P1598">
        <f t="shared" si="176"/>
        <v>30</v>
      </c>
      <c r="Q1598" s="5">
        <f t="shared" si="177"/>
        <v>128.5</v>
      </c>
    </row>
    <row r="1599" spans="1:17" x14ac:dyDescent="0.2">
      <c r="A1599">
        <v>888</v>
      </c>
      <c r="B1599">
        <v>77</v>
      </c>
      <c r="C1599" t="s">
        <v>1592</v>
      </c>
      <c r="D1599" s="6">
        <v>45</v>
      </c>
      <c r="F1599" t="str">
        <f>IF(COUNTIF(D1599,"*"),"F","M")</f>
        <v>M</v>
      </c>
      <c r="G1599" t="s">
        <v>1953</v>
      </c>
      <c r="H1599" t="s">
        <v>1599</v>
      </c>
      <c r="I1599" s="2">
        <v>8.924768518518518E-2</v>
      </c>
      <c r="J1599" t="str">
        <f t="shared" si="171"/>
        <v>2</v>
      </c>
      <c r="K1599" s="5" t="str">
        <f t="shared" si="172"/>
        <v>08</v>
      </c>
      <c r="L1599" t="str">
        <f t="shared" si="173"/>
        <v>31</v>
      </c>
      <c r="M1599" t="s">
        <v>3143</v>
      </c>
      <c r="N1599" s="4">
        <f t="shared" si="174"/>
        <v>2</v>
      </c>
      <c r="O1599">
        <f t="shared" si="175"/>
        <v>8</v>
      </c>
      <c r="P1599">
        <f t="shared" si="176"/>
        <v>31</v>
      </c>
      <c r="Q1599" s="5">
        <f t="shared" si="177"/>
        <v>128.51666666666668</v>
      </c>
    </row>
    <row r="1600" spans="1:17" x14ac:dyDescent="0.2">
      <c r="A1600">
        <v>711</v>
      </c>
      <c r="B1600">
        <v>86</v>
      </c>
      <c r="C1600" t="s">
        <v>1593</v>
      </c>
      <c r="D1600" s="6" t="s">
        <v>1612</v>
      </c>
      <c r="F1600" t="str">
        <f>IF(COUNTIF(D1600,"*"),"F","M")</f>
        <v>F</v>
      </c>
      <c r="G1600" t="s">
        <v>1772</v>
      </c>
      <c r="H1600" t="s">
        <v>1599</v>
      </c>
      <c r="I1600" s="2">
        <v>8.9849537037037033E-2</v>
      </c>
      <c r="J1600" t="str">
        <f t="shared" si="171"/>
        <v>2</v>
      </c>
      <c r="K1600" s="5" t="str">
        <f t="shared" si="172"/>
        <v>09</v>
      </c>
      <c r="L1600" t="str">
        <f t="shared" si="173"/>
        <v>23</v>
      </c>
      <c r="M1600" t="s">
        <v>3144</v>
      </c>
      <c r="N1600" s="4">
        <f t="shared" si="174"/>
        <v>2</v>
      </c>
      <c r="O1600">
        <f t="shared" si="175"/>
        <v>9</v>
      </c>
      <c r="P1600">
        <f t="shared" si="176"/>
        <v>23</v>
      </c>
      <c r="Q1600" s="5">
        <f t="shared" si="177"/>
        <v>129.38333333333333</v>
      </c>
    </row>
    <row r="1601" spans="1:17" x14ac:dyDescent="0.2">
      <c r="A1601">
        <v>889</v>
      </c>
      <c r="B1601">
        <v>78</v>
      </c>
      <c r="C1601" t="s">
        <v>1594</v>
      </c>
      <c r="D1601" s="6">
        <v>48</v>
      </c>
      <c r="F1601" t="str">
        <f>IF(COUNTIF(D1601,"*"),"F","M")</f>
        <v>M</v>
      </c>
      <c r="G1601" t="s">
        <v>1953</v>
      </c>
      <c r="H1601" t="s">
        <v>1599</v>
      </c>
      <c r="I1601" s="2">
        <v>8.9849537037037033E-2</v>
      </c>
      <c r="J1601" t="str">
        <f t="shared" si="171"/>
        <v>2</v>
      </c>
      <c r="K1601" s="5" t="str">
        <f t="shared" si="172"/>
        <v>09</v>
      </c>
      <c r="L1601" t="str">
        <f t="shared" si="173"/>
        <v>23</v>
      </c>
      <c r="M1601" t="s">
        <v>3144</v>
      </c>
      <c r="N1601" s="4">
        <f t="shared" si="174"/>
        <v>2</v>
      </c>
      <c r="O1601">
        <f t="shared" si="175"/>
        <v>9</v>
      </c>
      <c r="P1601">
        <f t="shared" si="176"/>
        <v>23</v>
      </c>
      <c r="Q1601" s="5">
        <f t="shared" si="177"/>
        <v>129.38333333333333</v>
      </c>
    </row>
    <row r="1602" spans="1:17" x14ac:dyDescent="0.2">
      <c r="A1602">
        <v>712</v>
      </c>
      <c r="B1602">
        <v>76</v>
      </c>
      <c r="C1602" t="s">
        <v>1595</v>
      </c>
      <c r="D1602" s="6" t="s">
        <v>1657</v>
      </c>
      <c r="F1602" t="str">
        <f>IF(COUNTIF(D1602,"*"),"F","M")</f>
        <v>F</v>
      </c>
      <c r="G1602" t="s">
        <v>1690</v>
      </c>
      <c r="H1602" t="s">
        <v>2002</v>
      </c>
      <c r="I1602" s="2">
        <v>9.2025462962962976E-2</v>
      </c>
      <c r="J1602" t="str">
        <f t="shared" si="171"/>
        <v>2</v>
      </c>
      <c r="K1602" s="5" t="str">
        <f t="shared" si="172"/>
        <v>12</v>
      </c>
      <c r="L1602" t="str">
        <f t="shared" si="173"/>
        <v>31</v>
      </c>
      <c r="M1602" t="s">
        <v>3145</v>
      </c>
      <c r="N1602" s="4">
        <f t="shared" si="174"/>
        <v>2</v>
      </c>
      <c r="O1602">
        <f t="shared" si="175"/>
        <v>12</v>
      </c>
      <c r="P1602">
        <f t="shared" si="176"/>
        <v>31</v>
      </c>
      <c r="Q1602" s="5">
        <f t="shared" si="177"/>
        <v>132.51666666666668</v>
      </c>
    </row>
    <row r="1603" spans="1:17" x14ac:dyDescent="0.2">
      <c r="A1603">
        <v>713</v>
      </c>
      <c r="B1603">
        <v>73</v>
      </c>
      <c r="C1603" t="s">
        <v>1596</v>
      </c>
      <c r="D1603" s="6" t="s">
        <v>1643</v>
      </c>
      <c r="F1603" t="str">
        <f>IF(COUNTIF(D1603,"*"),"F","M")</f>
        <v>F</v>
      </c>
      <c r="G1603" t="s">
        <v>1720</v>
      </c>
      <c r="H1603" t="s">
        <v>1599</v>
      </c>
      <c r="I1603" s="2">
        <v>9.2129629629629631E-2</v>
      </c>
      <c r="J1603" t="str">
        <f t="shared" si="171"/>
        <v>2</v>
      </c>
      <c r="K1603" s="5" t="str">
        <f t="shared" si="172"/>
        <v>12</v>
      </c>
      <c r="L1603" t="str">
        <f t="shared" si="173"/>
        <v>40</v>
      </c>
      <c r="M1603" t="s">
        <v>3146</v>
      </c>
      <c r="N1603" s="4">
        <f t="shared" si="174"/>
        <v>2</v>
      </c>
      <c r="O1603">
        <f t="shared" si="175"/>
        <v>12</v>
      </c>
      <c r="P1603">
        <f t="shared" si="176"/>
        <v>40</v>
      </c>
      <c r="Q1603" s="5">
        <f t="shared" si="177"/>
        <v>132.66666666666666</v>
      </c>
    </row>
    <row r="1604" spans="1:17" x14ac:dyDescent="0.2">
      <c r="A1604">
        <v>714</v>
      </c>
      <c r="B1604">
        <v>77</v>
      </c>
      <c r="C1604" t="s">
        <v>1597</v>
      </c>
      <c r="D1604" s="6" t="s">
        <v>1657</v>
      </c>
      <c r="F1604" t="str">
        <f>IF(COUNTIF(D1604,"*"),"F","M")</f>
        <v>F</v>
      </c>
      <c r="G1604" t="s">
        <v>1899</v>
      </c>
      <c r="H1604" t="s">
        <v>1599</v>
      </c>
      <c r="I1604" s="2">
        <v>9.2349537037037036E-2</v>
      </c>
      <c r="J1604" t="str">
        <f t="shared" si="171"/>
        <v>2</v>
      </c>
      <c r="K1604" s="5" t="str">
        <f t="shared" si="172"/>
        <v>12</v>
      </c>
      <c r="L1604" t="str">
        <f t="shared" si="173"/>
        <v>59</v>
      </c>
      <c r="M1604" t="s">
        <v>3147</v>
      </c>
      <c r="N1604" s="4">
        <f t="shared" si="174"/>
        <v>2</v>
      </c>
      <c r="O1604">
        <f t="shared" si="175"/>
        <v>12</v>
      </c>
      <c r="P1604">
        <f t="shared" si="176"/>
        <v>59</v>
      </c>
      <c r="Q1604" s="5">
        <f t="shared" si="177"/>
        <v>132.98333333333332</v>
      </c>
    </row>
    <row r="1605" spans="1:17" x14ac:dyDescent="0.2">
      <c r="A1605">
        <v>715</v>
      </c>
      <c r="B1605">
        <v>59</v>
      </c>
      <c r="C1605" t="s">
        <v>1598</v>
      </c>
      <c r="D1605" s="6" t="s">
        <v>1661</v>
      </c>
      <c r="F1605" t="str">
        <f>IF(COUNTIF(D1605,"*"),"F","M")</f>
        <v>F</v>
      </c>
      <c r="G1605" t="s">
        <v>1702</v>
      </c>
      <c r="H1605" t="s">
        <v>1599</v>
      </c>
      <c r="I1605" s="2">
        <v>9.2361111111111116E-2</v>
      </c>
      <c r="J1605" t="str">
        <f t="shared" si="171"/>
        <v>2</v>
      </c>
      <c r="K1605" s="5" t="str">
        <f t="shared" si="172"/>
        <v>13</v>
      </c>
      <c r="L1605" t="str">
        <f t="shared" si="173"/>
        <v>00</v>
      </c>
      <c r="M1605" t="s">
        <v>3148</v>
      </c>
      <c r="N1605" s="4">
        <f t="shared" si="174"/>
        <v>2</v>
      </c>
      <c r="O1605">
        <f t="shared" si="175"/>
        <v>13</v>
      </c>
      <c r="P1605">
        <f t="shared" si="176"/>
        <v>0</v>
      </c>
      <c r="Q1605" s="5">
        <f t="shared" si="177"/>
        <v>133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36A1-9705-EA41-B0DE-3222C12FBF36}">
  <dimension ref="A1:A1605"/>
  <sheetViews>
    <sheetView workbookViewId="0">
      <selection sqref="A1:A1048576"/>
    </sheetView>
  </sheetViews>
  <sheetFormatPr baseColWidth="10" defaultRowHeight="16" x14ac:dyDescent="0.2"/>
  <cols>
    <col min="1" max="464" width="6.33203125" bestFit="1" customWidth="1"/>
    <col min="465" max="1604" width="7.83203125" bestFit="1" customWidth="1"/>
    <col min="1605" max="1605" width="1.83203125" bestFit="1" customWidth="1"/>
  </cols>
  <sheetData>
    <row r="1" spans="1:1" x14ac:dyDescent="0.2">
      <c r="A1" t="s">
        <v>3149</v>
      </c>
    </row>
    <row r="2" spans="1:1" x14ac:dyDescent="0.2">
      <c r="A2" t="s">
        <v>2020</v>
      </c>
    </row>
    <row r="3" spans="1:1" x14ac:dyDescent="0.2">
      <c r="A3" t="s">
        <v>2021</v>
      </c>
    </row>
    <row r="4" spans="1:1" x14ac:dyDescent="0.2">
      <c r="A4" t="s">
        <v>2022</v>
      </c>
    </row>
    <row r="5" spans="1:1" x14ac:dyDescent="0.2">
      <c r="A5" t="s">
        <v>2023</v>
      </c>
    </row>
    <row r="6" spans="1:1" x14ac:dyDescent="0.2">
      <c r="A6" t="s">
        <v>2024</v>
      </c>
    </row>
    <row r="7" spans="1:1" x14ac:dyDescent="0.2">
      <c r="A7" t="s">
        <v>2025</v>
      </c>
    </row>
    <row r="8" spans="1:1" x14ac:dyDescent="0.2">
      <c r="A8" t="s">
        <v>2026</v>
      </c>
    </row>
    <row r="9" spans="1:1" x14ac:dyDescent="0.2">
      <c r="A9" t="s">
        <v>2027</v>
      </c>
    </row>
    <row r="10" spans="1:1" x14ac:dyDescent="0.2">
      <c r="A10" t="s">
        <v>2028</v>
      </c>
    </row>
    <row r="11" spans="1:1" x14ac:dyDescent="0.2">
      <c r="A11" t="s">
        <v>2029</v>
      </c>
    </row>
    <row r="12" spans="1:1" x14ac:dyDescent="0.2">
      <c r="A12" t="s">
        <v>2030</v>
      </c>
    </row>
    <row r="13" spans="1:1" x14ac:dyDescent="0.2">
      <c r="A13" t="s">
        <v>2031</v>
      </c>
    </row>
    <row r="14" spans="1:1" x14ac:dyDescent="0.2">
      <c r="A14" t="s">
        <v>2032</v>
      </c>
    </row>
    <row r="15" spans="1:1" x14ac:dyDescent="0.2">
      <c r="A15" t="s">
        <v>2033</v>
      </c>
    </row>
    <row r="16" spans="1:1" x14ac:dyDescent="0.2">
      <c r="A16" t="s">
        <v>2034</v>
      </c>
    </row>
    <row r="17" spans="1:1" x14ac:dyDescent="0.2">
      <c r="A17" t="s">
        <v>2035</v>
      </c>
    </row>
    <row r="18" spans="1:1" x14ac:dyDescent="0.2">
      <c r="A18" t="s">
        <v>2035</v>
      </c>
    </row>
    <row r="19" spans="1:1" x14ac:dyDescent="0.2">
      <c r="A19" t="s">
        <v>2036</v>
      </c>
    </row>
    <row r="20" spans="1:1" x14ac:dyDescent="0.2">
      <c r="A20" t="s">
        <v>2037</v>
      </c>
    </row>
    <row r="21" spans="1:1" x14ac:dyDescent="0.2">
      <c r="A21" t="s">
        <v>2038</v>
      </c>
    </row>
    <row r="22" spans="1:1" x14ac:dyDescent="0.2">
      <c r="A22" t="s">
        <v>2039</v>
      </c>
    </row>
    <row r="23" spans="1:1" x14ac:dyDescent="0.2">
      <c r="A23" t="s">
        <v>2040</v>
      </c>
    </row>
    <row r="24" spans="1:1" x14ac:dyDescent="0.2">
      <c r="A24" t="s">
        <v>2041</v>
      </c>
    </row>
    <row r="25" spans="1:1" x14ac:dyDescent="0.2">
      <c r="A25" t="s">
        <v>2042</v>
      </c>
    </row>
    <row r="26" spans="1:1" x14ac:dyDescent="0.2">
      <c r="A26" t="s">
        <v>2043</v>
      </c>
    </row>
    <row r="27" spans="1:1" x14ac:dyDescent="0.2">
      <c r="A27" t="s">
        <v>2044</v>
      </c>
    </row>
    <row r="28" spans="1:1" x14ac:dyDescent="0.2">
      <c r="A28" t="s">
        <v>2045</v>
      </c>
    </row>
    <row r="29" spans="1:1" x14ac:dyDescent="0.2">
      <c r="A29" t="s">
        <v>2046</v>
      </c>
    </row>
    <row r="30" spans="1:1" x14ac:dyDescent="0.2">
      <c r="A30" t="s">
        <v>2047</v>
      </c>
    </row>
    <row r="31" spans="1:1" x14ac:dyDescent="0.2">
      <c r="A31" t="s">
        <v>2048</v>
      </c>
    </row>
    <row r="32" spans="1:1" x14ac:dyDescent="0.2">
      <c r="A32" t="s">
        <v>2049</v>
      </c>
    </row>
    <row r="33" spans="1:1" x14ac:dyDescent="0.2">
      <c r="A33" t="s">
        <v>2050</v>
      </c>
    </row>
    <row r="34" spans="1:1" x14ac:dyDescent="0.2">
      <c r="A34" t="s">
        <v>2051</v>
      </c>
    </row>
    <row r="35" spans="1:1" x14ac:dyDescent="0.2">
      <c r="A35" t="s">
        <v>2052</v>
      </c>
    </row>
    <row r="36" spans="1:1" x14ac:dyDescent="0.2">
      <c r="A36" t="s">
        <v>2053</v>
      </c>
    </row>
    <row r="37" spans="1:1" x14ac:dyDescent="0.2">
      <c r="A37" t="s">
        <v>2054</v>
      </c>
    </row>
    <row r="38" spans="1:1" x14ac:dyDescent="0.2">
      <c r="A38" t="s">
        <v>2055</v>
      </c>
    </row>
    <row r="39" spans="1:1" x14ac:dyDescent="0.2">
      <c r="A39" t="s">
        <v>2056</v>
      </c>
    </row>
    <row r="40" spans="1:1" x14ac:dyDescent="0.2">
      <c r="A40" t="s">
        <v>2057</v>
      </c>
    </row>
    <row r="41" spans="1:1" x14ac:dyDescent="0.2">
      <c r="A41" t="s">
        <v>2058</v>
      </c>
    </row>
    <row r="42" spans="1:1" x14ac:dyDescent="0.2">
      <c r="A42" t="s">
        <v>2059</v>
      </c>
    </row>
    <row r="43" spans="1:1" x14ac:dyDescent="0.2">
      <c r="A43" t="s">
        <v>2060</v>
      </c>
    </row>
    <row r="44" spans="1:1" x14ac:dyDescent="0.2">
      <c r="A44" t="s">
        <v>2060</v>
      </c>
    </row>
    <row r="45" spans="1:1" x14ac:dyDescent="0.2">
      <c r="A45" t="s">
        <v>2060</v>
      </c>
    </row>
    <row r="46" spans="1:1" x14ac:dyDescent="0.2">
      <c r="A46" t="s">
        <v>2061</v>
      </c>
    </row>
    <row r="47" spans="1:1" x14ac:dyDescent="0.2">
      <c r="A47" t="s">
        <v>2062</v>
      </c>
    </row>
    <row r="48" spans="1:1" x14ac:dyDescent="0.2">
      <c r="A48" t="s">
        <v>2063</v>
      </c>
    </row>
    <row r="49" spans="1:1" x14ac:dyDescent="0.2">
      <c r="A49" t="s">
        <v>2064</v>
      </c>
    </row>
    <row r="50" spans="1:1" x14ac:dyDescent="0.2">
      <c r="A50" t="s">
        <v>2064</v>
      </c>
    </row>
    <row r="51" spans="1:1" x14ac:dyDescent="0.2">
      <c r="A51" t="s">
        <v>2065</v>
      </c>
    </row>
    <row r="52" spans="1:1" x14ac:dyDescent="0.2">
      <c r="A52" t="s">
        <v>2066</v>
      </c>
    </row>
    <row r="53" spans="1:1" x14ac:dyDescent="0.2">
      <c r="A53" t="s">
        <v>2067</v>
      </c>
    </row>
    <row r="54" spans="1:1" x14ac:dyDescent="0.2">
      <c r="A54" t="s">
        <v>2068</v>
      </c>
    </row>
    <row r="55" spans="1:1" x14ac:dyDescent="0.2">
      <c r="A55" t="s">
        <v>2069</v>
      </c>
    </row>
    <row r="56" spans="1:1" x14ac:dyDescent="0.2">
      <c r="A56" t="s">
        <v>2070</v>
      </c>
    </row>
    <row r="57" spans="1:1" x14ac:dyDescent="0.2">
      <c r="A57" t="s">
        <v>2071</v>
      </c>
    </row>
    <row r="58" spans="1:1" x14ac:dyDescent="0.2">
      <c r="A58" t="s">
        <v>2072</v>
      </c>
    </row>
    <row r="59" spans="1:1" x14ac:dyDescent="0.2">
      <c r="A59" t="s">
        <v>2073</v>
      </c>
    </row>
    <row r="60" spans="1:1" x14ac:dyDescent="0.2">
      <c r="A60" t="s">
        <v>2073</v>
      </c>
    </row>
    <row r="61" spans="1:1" x14ac:dyDescent="0.2">
      <c r="A61" t="s">
        <v>2074</v>
      </c>
    </row>
    <row r="62" spans="1:1" x14ac:dyDescent="0.2">
      <c r="A62" t="s">
        <v>2075</v>
      </c>
    </row>
    <row r="63" spans="1:1" x14ac:dyDescent="0.2">
      <c r="A63" t="s">
        <v>2076</v>
      </c>
    </row>
    <row r="64" spans="1:1" x14ac:dyDescent="0.2">
      <c r="A64" t="s">
        <v>2077</v>
      </c>
    </row>
    <row r="65" spans="1:1" x14ac:dyDescent="0.2">
      <c r="A65" t="s">
        <v>2078</v>
      </c>
    </row>
    <row r="66" spans="1:1" x14ac:dyDescent="0.2">
      <c r="A66" t="s">
        <v>2079</v>
      </c>
    </row>
    <row r="67" spans="1:1" x14ac:dyDescent="0.2">
      <c r="A67" t="s">
        <v>2080</v>
      </c>
    </row>
    <row r="68" spans="1:1" x14ac:dyDescent="0.2">
      <c r="A68" t="s">
        <v>2081</v>
      </c>
    </row>
    <row r="69" spans="1:1" x14ac:dyDescent="0.2">
      <c r="A69" t="s">
        <v>2082</v>
      </c>
    </row>
    <row r="70" spans="1:1" x14ac:dyDescent="0.2">
      <c r="A70" t="s">
        <v>2083</v>
      </c>
    </row>
    <row r="71" spans="1:1" x14ac:dyDescent="0.2">
      <c r="A71" t="s">
        <v>2084</v>
      </c>
    </row>
    <row r="72" spans="1:1" x14ac:dyDescent="0.2">
      <c r="A72" t="s">
        <v>2085</v>
      </c>
    </row>
    <row r="73" spans="1:1" x14ac:dyDescent="0.2">
      <c r="A73" t="s">
        <v>2086</v>
      </c>
    </row>
    <row r="74" spans="1:1" x14ac:dyDescent="0.2">
      <c r="A74" t="s">
        <v>2087</v>
      </c>
    </row>
    <row r="75" spans="1:1" x14ac:dyDescent="0.2">
      <c r="A75" t="s">
        <v>2088</v>
      </c>
    </row>
    <row r="76" spans="1:1" x14ac:dyDescent="0.2">
      <c r="A76" t="s">
        <v>2089</v>
      </c>
    </row>
    <row r="77" spans="1:1" x14ac:dyDescent="0.2">
      <c r="A77" t="s">
        <v>2090</v>
      </c>
    </row>
    <row r="78" spans="1:1" x14ac:dyDescent="0.2">
      <c r="A78" t="s">
        <v>2090</v>
      </c>
    </row>
    <row r="79" spans="1:1" x14ac:dyDescent="0.2">
      <c r="A79" t="s">
        <v>2091</v>
      </c>
    </row>
    <row r="80" spans="1:1" x14ac:dyDescent="0.2">
      <c r="A80" t="s">
        <v>2092</v>
      </c>
    </row>
    <row r="81" spans="1:1" x14ac:dyDescent="0.2">
      <c r="A81" t="s">
        <v>2093</v>
      </c>
    </row>
    <row r="82" spans="1:1" x14ac:dyDescent="0.2">
      <c r="A82" t="s">
        <v>2093</v>
      </c>
    </row>
    <row r="83" spans="1:1" x14ac:dyDescent="0.2">
      <c r="A83" t="s">
        <v>2094</v>
      </c>
    </row>
    <row r="84" spans="1:1" x14ac:dyDescent="0.2">
      <c r="A84" t="s">
        <v>2095</v>
      </c>
    </row>
    <row r="85" spans="1:1" x14ac:dyDescent="0.2">
      <c r="A85" t="s">
        <v>2096</v>
      </c>
    </row>
    <row r="86" spans="1:1" x14ac:dyDescent="0.2">
      <c r="A86" t="s">
        <v>2097</v>
      </c>
    </row>
    <row r="87" spans="1:1" x14ac:dyDescent="0.2">
      <c r="A87" t="s">
        <v>2098</v>
      </c>
    </row>
    <row r="88" spans="1:1" x14ac:dyDescent="0.2">
      <c r="A88" t="s">
        <v>2099</v>
      </c>
    </row>
    <row r="89" spans="1:1" x14ac:dyDescent="0.2">
      <c r="A89" t="s">
        <v>2100</v>
      </c>
    </row>
    <row r="90" spans="1:1" x14ac:dyDescent="0.2">
      <c r="A90" t="s">
        <v>2101</v>
      </c>
    </row>
    <row r="91" spans="1:1" x14ac:dyDescent="0.2">
      <c r="A91" t="s">
        <v>2102</v>
      </c>
    </row>
    <row r="92" spans="1:1" x14ac:dyDescent="0.2">
      <c r="A92" t="s">
        <v>2103</v>
      </c>
    </row>
    <row r="93" spans="1:1" x14ac:dyDescent="0.2">
      <c r="A93" t="s">
        <v>2104</v>
      </c>
    </row>
    <row r="94" spans="1:1" x14ac:dyDescent="0.2">
      <c r="A94" t="s">
        <v>2105</v>
      </c>
    </row>
    <row r="95" spans="1:1" x14ac:dyDescent="0.2">
      <c r="A95" t="s">
        <v>2106</v>
      </c>
    </row>
    <row r="96" spans="1:1" x14ac:dyDescent="0.2">
      <c r="A96" t="s">
        <v>2107</v>
      </c>
    </row>
    <row r="97" spans="1:1" x14ac:dyDescent="0.2">
      <c r="A97" t="s">
        <v>2108</v>
      </c>
    </row>
    <row r="98" spans="1:1" x14ac:dyDescent="0.2">
      <c r="A98" t="s">
        <v>2109</v>
      </c>
    </row>
    <row r="99" spans="1:1" x14ac:dyDescent="0.2">
      <c r="A99" t="s">
        <v>2110</v>
      </c>
    </row>
    <row r="100" spans="1:1" x14ac:dyDescent="0.2">
      <c r="A100" t="s">
        <v>2111</v>
      </c>
    </row>
    <row r="101" spans="1:1" x14ac:dyDescent="0.2">
      <c r="A101" t="s">
        <v>2112</v>
      </c>
    </row>
    <row r="102" spans="1:1" x14ac:dyDescent="0.2">
      <c r="A102" t="s">
        <v>2113</v>
      </c>
    </row>
    <row r="103" spans="1:1" x14ac:dyDescent="0.2">
      <c r="A103" t="s">
        <v>2114</v>
      </c>
    </row>
    <row r="104" spans="1:1" x14ac:dyDescent="0.2">
      <c r="A104" t="s">
        <v>2115</v>
      </c>
    </row>
    <row r="105" spans="1:1" x14ac:dyDescent="0.2">
      <c r="A105" t="s">
        <v>2116</v>
      </c>
    </row>
    <row r="106" spans="1:1" x14ac:dyDescent="0.2">
      <c r="A106" t="s">
        <v>2117</v>
      </c>
    </row>
    <row r="107" spans="1:1" x14ac:dyDescent="0.2">
      <c r="A107" t="s">
        <v>2118</v>
      </c>
    </row>
    <row r="108" spans="1:1" x14ac:dyDescent="0.2">
      <c r="A108" t="s">
        <v>2119</v>
      </c>
    </row>
    <row r="109" spans="1:1" x14ac:dyDescent="0.2">
      <c r="A109" t="s">
        <v>2120</v>
      </c>
    </row>
    <row r="110" spans="1:1" x14ac:dyDescent="0.2">
      <c r="A110" t="s">
        <v>2121</v>
      </c>
    </row>
    <row r="111" spans="1:1" x14ac:dyDescent="0.2">
      <c r="A111" t="s">
        <v>2122</v>
      </c>
    </row>
    <row r="112" spans="1:1" x14ac:dyDescent="0.2">
      <c r="A112" t="s">
        <v>2123</v>
      </c>
    </row>
    <row r="113" spans="1:1" x14ac:dyDescent="0.2">
      <c r="A113" t="s">
        <v>2124</v>
      </c>
    </row>
    <row r="114" spans="1:1" x14ac:dyDescent="0.2">
      <c r="A114" t="s">
        <v>2125</v>
      </c>
    </row>
    <row r="115" spans="1:1" x14ac:dyDescent="0.2">
      <c r="A115" t="s">
        <v>2126</v>
      </c>
    </row>
    <row r="116" spans="1:1" x14ac:dyDescent="0.2">
      <c r="A116" t="s">
        <v>2127</v>
      </c>
    </row>
    <row r="117" spans="1:1" x14ac:dyDescent="0.2">
      <c r="A117" t="s">
        <v>2128</v>
      </c>
    </row>
    <row r="118" spans="1:1" x14ac:dyDescent="0.2">
      <c r="A118" t="s">
        <v>2129</v>
      </c>
    </row>
    <row r="119" spans="1:1" x14ac:dyDescent="0.2">
      <c r="A119" t="s">
        <v>2130</v>
      </c>
    </row>
    <row r="120" spans="1:1" x14ac:dyDescent="0.2">
      <c r="A120" t="s">
        <v>2130</v>
      </c>
    </row>
    <row r="121" spans="1:1" x14ac:dyDescent="0.2">
      <c r="A121" t="s">
        <v>2131</v>
      </c>
    </row>
    <row r="122" spans="1:1" x14ac:dyDescent="0.2">
      <c r="A122" t="s">
        <v>2132</v>
      </c>
    </row>
    <row r="123" spans="1:1" x14ac:dyDescent="0.2">
      <c r="A123" t="s">
        <v>2133</v>
      </c>
    </row>
    <row r="124" spans="1:1" x14ac:dyDescent="0.2">
      <c r="A124" t="s">
        <v>2134</v>
      </c>
    </row>
    <row r="125" spans="1:1" x14ac:dyDescent="0.2">
      <c r="A125" t="s">
        <v>2134</v>
      </c>
    </row>
    <row r="126" spans="1:1" x14ac:dyDescent="0.2">
      <c r="A126" t="s">
        <v>2135</v>
      </c>
    </row>
    <row r="127" spans="1:1" x14ac:dyDescent="0.2">
      <c r="A127" t="s">
        <v>2135</v>
      </c>
    </row>
    <row r="128" spans="1:1" x14ac:dyDescent="0.2">
      <c r="A128" t="s">
        <v>2136</v>
      </c>
    </row>
    <row r="129" spans="1:1" x14ac:dyDescent="0.2">
      <c r="A129" t="s">
        <v>2137</v>
      </c>
    </row>
    <row r="130" spans="1:1" x14ac:dyDescent="0.2">
      <c r="A130" t="s">
        <v>2138</v>
      </c>
    </row>
    <row r="131" spans="1:1" x14ac:dyDescent="0.2">
      <c r="A131" t="s">
        <v>2139</v>
      </c>
    </row>
    <row r="132" spans="1:1" x14ac:dyDescent="0.2">
      <c r="A132" t="s">
        <v>2140</v>
      </c>
    </row>
    <row r="133" spans="1:1" x14ac:dyDescent="0.2">
      <c r="A133" t="s">
        <v>2141</v>
      </c>
    </row>
    <row r="134" spans="1:1" x14ac:dyDescent="0.2">
      <c r="A134" t="s">
        <v>2141</v>
      </c>
    </row>
    <row r="135" spans="1:1" x14ac:dyDescent="0.2">
      <c r="A135" t="s">
        <v>2142</v>
      </c>
    </row>
    <row r="136" spans="1:1" x14ac:dyDescent="0.2">
      <c r="A136" t="s">
        <v>2142</v>
      </c>
    </row>
    <row r="137" spans="1:1" x14ac:dyDescent="0.2">
      <c r="A137" t="s">
        <v>2142</v>
      </c>
    </row>
    <row r="138" spans="1:1" x14ac:dyDescent="0.2">
      <c r="A138" t="s">
        <v>2143</v>
      </c>
    </row>
    <row r="139" spans="1:1" x14ac:dyDescent="0.2">
      <c r="A139" t="s">
        <v>2143</v>
      </c>
    </row>
    <row r="140" spans="1:1" x14ac:dyDescent="0.2">
      <c r="A140" t="s">
        <v>2144</v>
      </c>
    </row>
    <row r="141" spans="1:1" x14ac:dyDescent="0.2">
      <c r="A141" t="s">
        <v>2145</v>
      </c>
    </row>
    <row r="142" spans="1:1" x14ac:dyDescent="0.2">
      <c r="A142" t="s">
        <v>2146</v>
      </c>
    </row>
    <row r="143" spans="1:1" x14ac:dyDescent="0.2">
      <c r="A143" t="s">
        <v>2147</v>
      </c>
    </row>
    <row r="144" spans="1:1" x14ac:dyDescent="0.2">
      <c r="A144" t="s">
        <v>2148</v>
      </c>
    </row>
    <row r="145" spans="1:1" x14ac:dyDescent="0.2">
      <c r="A145" t="s">
        <v>2149</v>
      </c>
    </row>
    <row r="146" spans="1:1" x14ac:dyDescent="0.2">
      <c r="A146" t="s">
        <v>2150</v>
      </c>
    </row>
    <row r="147" spans="1:1" x14ac:dyDescent="0.2">
      <c r="A147" t="s">
        <v>2151</v>
      </c>
    </row>
    <row r="148" spans="1:1" x14ac:dyDescent="0.2">
      <c r="A148" t="s">
        <v>2151</v>
      </c>
    </row>
    <row r="149" spans="1:1" x14ac:dyDescent="0.2">
      <c r="A149" t="s">
        <v>2152</v>
      </c>
    </row>
    <row r="150" spans="1:1" x14ac:dyDescent="0.2">
      <c r="A150" t="s">
        <v>2153</v>
      </c>
    </row>
    <row r="151" spans="1:1" x14ac:dyDescent="0.2">
      <c r="A151" t="s">
        <v>2154</v>
      </c>
    </row>
    <row r="152" spans="1:1" x14ac:dyDescent="0.2">
      <c r="A152" t="s">
        <v>2155</v>
      </c>
    </row>
    <row r="153" spans="1:1" x14ac:dyDescent="0.2">
      <c r="A153" t="s">
        <v>2156</v>
      </c>
    </row>
    <row r="154" spans="1:1" x14ac:dyDescent="0.2">
      <c r="A154" t="s">
        <v>2157</v>
      </c>
    </row>
    <row r="155" spans="1:1" x14ac:dyDescent="0.2">
      <c r="A155" t="s">
        <v>2158</v>
      </c>
    </row>
    <row r="156" spans="1:1" x14ac:dyDescent="0.2">
      <c r="A156" t="s">
        <v>2159</v>
      </c>
    </row>
    <row r="157" spans="1:1" x14ac:dyDescent="0.2">
      <c r="A157" t="s">
        <v>2160</v>
      </c>
    </row>
    <row r="158" spans="1:1" x14ac:dyDescent="0.2">
      <c r="A158" t="s">
        <v>2161</v>
      </c>
    </row>
    <row r="159" spans="1:1" x14ac:dyDescent="0.2">
      <c r="A159" t="s">
        <v>2162</v>
      </c>
    </row>
    <row r="160" spans="1:1" x14ac:dyDescent="0.2">
      <c r="A160" t="s">
        <v>2163</v>
      </c>
    </row>
    <row r="161" spans="1:1" x14ac:dyDescent="0.2">
      <c r="A161" t="s">
        <v>2164</v>
      </c>
    </row>
    <row r="162" spans="1:1" x14ac:dyDescent="0.2">
      <c r="A162" t="s">
        <v>2165</v>
      </c>
    </row>
    <row r="163" spans="1:1" x14ac:dyDescent="0.2">
      <c r="A163" t="s">
        <v>2165</v>
      </c>
    </row>
    <row r="164" spans="1:1" x14ac:dyDescent="0.2">
      <c r="A164" t="s">
        <v>2166</v>
      </c>
    </row>
    <row r="165" spans="1:1" x14ac:dyDescent="0.2">
      <c r="A165" t="s">
        <v>2167</v>
      </c>
    </row>
    <row r="166" spans="1:1" x14ac:dyDescent="0.2">
      <c r="A166" t="s">
        <v>2167</v>
      </c>
    </row>
    <row r="167" spans="1:1" x14ac:dyDescent="0.2">
      <c r="A167" t="s">
        <v>2167</v>
      </c>
    </row>
    <row r="168" spans="1:1" x14ac:dyDescent="0.2">
      <c r="A168" t="s">
        <v>2167</v>
      </c>
    </row>
    <row r="169" spans="1:1" x14ac:dyDescent="0.2">
      <c r="A169" t="s">
        <v>2168</v>
      </c>
    </row>
    <row r="170" spans="1:1" x14ac:dyDescent="0.2">
      <c r="A170" t="s">
        <v>2169</v>
      </c>
    </row>
    <row r="171" spans="1:1" x14ac:dyDescent="0.2">
      <c r="A171" t="s">
        <v>2170</v>
      </c>
    </row>
    <row r="172" spans="1:1" x14ac:dyDescent="0.2">
      <c r="A172" t="s">
        <v>2171</v>
      </c>
    </row>
    <row r="173" spans="1:1" x14ac:dyDescent="0.2">
      <c r="A173" t="s">
        <v>2172</v>
      </c>
    </row>
    <row r="174" spans="1:1" x14ac:dyDescent="0.2">
      <c r="A174" t="s">
        <v>2173</v>
      </c>
    </row>
    <row r="175" spans="1:1" x14ac:dyDescent="0.2">
      <c r="A175" t="s">
        <v>2174</v>
      </c>
    </row>
    <row r="176" spans="1:1" x14ac:dyDescent="0.2">
      <c r="A176" t="s">
        <v>2175</v>
      </c>
    </row>
    <row r="177" spans="1:1" x14ac:dyDescent="0.2">
      <c r="A177" t="s">
        <v>2175</v>
      </c>
    </row>
    <row r="178" spans="1:1" x14ac:dyDescent="0.2">
      <c r="A178" t="s">
        <v>2175</v>
      </c>
    </row>
    <row r="179" spans="1:1" x14ac:dyDescent="0.2">
      <c r="A179" t="s">
        <v>2176</v>
      </c>
    </row>
    <row r="180" spans="1:1" x14ac:dyDescent="0.2">
      <c r="A180" t="s">
        <v>2177</v>
      </c>
    </row>
    <row r="181" spans="1:1" x14ac:dyDescent="0.2">
      <c r="A181" t="s">
        <v>2177</v>
      </c>
    </row>
    <row r="182" spans="1:1" x14ac:dyDescent="0.2">
      <c r="A182" t="s">
        <v>2177</v>
      </c>
    </row>
    <row r="183" spans="1:1" x14ac:dyDescent="0.2">
      <c r="A183" t="s">
        <v>2177</v>
      </c>
    </row>
    <row r="184" spans="1:1" x14ac:dyDescent="0.2">
      <c r="A184" t="s">
        <v>2178</v>
      </c>
    </row>
    <row r="185" spans="1:1" x14ac:dyDescent="0.2">
      <c r="A185" t="s">
        <v>2179</v>
      </c>
    </row>
    <row r="186" spans="1:1" x14ac:dyDescent="0.2">
      <c r="A186" t="s">
        <v>2180</v>
      </c>
    </row>
    <row r="187" spans="1:1" x14ac:dyDescent="0.2">
      <c r="A187" t="s">
        <v>2180</v>
      </c>
    </row>
    <row r="188" spans="1:1" x14ac:dyDescent="0.2">
      <c r="A188" t="s">
        <v>2181</v>
      </c>
    </row>
    <row r="189" spans="1:1" x14ac:dyDescent="0.2">
      <c r="A189" t="s">
        <v>2182</v>
      </c>
    </row>
    <row r="190" spans="1:1" x14ac:dyDescent="0.2">
      <c r="A190" t="s">
        <v>2183</v>
      </c>
    </row>
    <row r="191" spans="1:1" x14ac:dyDescent="0.2">
      <c r="A191" t="s">
        <v>2184</v>
      </c>
    </row>
    <row r="192" spans="1:1" x14ac:dyDescent="0.2">
      <c r="A192" t="s">
        <v>2185</v>
      </c>
    </row>
    <row r="193" spans="1:1" x14ac:dyDescent="0.2">
      <c r="A193" t="s">
        <v>2185</v>
      </c>
    </row>
    <row r="194" spans="1:1" x14ac:dyDescent="0.2">
      <c r="A194" t="s">
        <v>2186</v>
      </c>
    </row>
    <row r="195" spans="1:1" x14ac:dyDescent="0.2">
      <c r="A195" t="s">
        <v>2186</v>
      </c>
    </row>
    <row r="196" spans="1:1" x14ac:dyDescent="0.2">
      <c r="A196" t="s">
        <v>2186</v>
      </c>
    </row>
    <row r="197" spans="1:1" x14ac:dyDescent="0.2">
      <c r="A197" t="s">
        <v>2187</v>
      </c>
    </row>
    <row r="198" spans="1:1" x14ac:dyDescent="0.2">
      <c r="A198" t="s">
        <v>2188</v>
      </c>
    </row>
    <row r="199" spans="1:1" x14ac:dyDescent="0.2">
      <c r="A199" t="s">
        <v>2189</v>
      </c>
    </row>
    <row r="200" spans="1:1" x14ac:dyDescent="0.2">
      <c r="A200" t="s">
        <v>2189</v>
      </c>
    </row>
    <row r="201" spans="1:1" x14ac:dyDescent="0.2">
      <c r="A201" t="s">
        <v>2190</v>
      </c>
    </row>
    <row r="202" spans="1:1" x14ac:dyDescent="0.2">
      <c r="A202" t="s">
        <v>2190</v>
      </c>
    </row>
    <row r="203" spans="1:1" x14ac:dyDescent="0.2">
      <c r="A203" t="s">
        <v>2191</v>
      </c>
    </row>
    <row r="204" spans="1:1" x14ac:dyDescent="0.2">
      <c r="A204" t="s">
        <v>2192</v>
      </c>
    </row>
    <row r="205" spans="1:1" x14ac:dyDescent="0.2">
      <c r="A205" t="s">
        <v>2193</v>
      </c>
    </row>
    <row r="206" spans="1:1" x14ac:dyDescent="0.2">
      <c r="A206" t="s">
        <v>2193</v>
      </c>
    </row>
    <row r="207" spans="1:1" x14ac:dyDescent="0.2">
      <c r="A207" t="s">
        <v>2194</v>
      </c>
    </row>
    <row r="208" spans="1:1" x14ac:dyDescent="0.2">
      <c r="A208" t="s">
        <v>2194</v>
      </c>
    </row>
    <row r="209" spans="1:1" x14ac:dyDescent="0.2">
      <c r="A209" t="s">
        <v>2195</v>
      </c>
    </row>
    <row r="210" spans="1:1" x14ac:dyDescent="0.2">
      <c r="A210" t="s">
        <v>2196</v>
      </c>
    </row>
    <row r="211" spans="1:1" x14ac:dyDescent="0.2">
      <c r="A211" t="s">
        <v>2197</v>
      </c>
    </row>
    <row r="212" spans="1:1" x14ac:dyDescent="0.2">
      <c r="A212" t="s">
        <v>2197</v>
      </c>
    </row>
    <row r="213" spans="1:1" x14ac:dyDescent="0.2">
      <c r="A213" t="s">
        <v>2198</v>
      </c>
    </row>
    <row r="214" spans="1:1" x14ac:dyDescent="0.2">
      <c r="A214" t="s">
        <v>2199</v>
      </c>
    </row>
    <row r="215" spans="1:1" x14ac:dyDescent="0.2">
      <c r="A215" t="s">
        <v>2200</v>
      </c>
    </row>
    <row r="216" spans="1:1" x14ac:dyDescent="0.2">
      <c r="A216" t="s">
        <v>2201</v>
      </c>
    </row>
    <row r="217" spans="1:1" x14ac:dyDescent="0.2">
      <c r="A217" t="s">
        <v>2202</v>
      </c>
    </row>
    <row r="218" spans="1:1" x14ac:dyDescent="0.2">
      <c r="A218" t="s">
        <v>2203</v>
      </c>
    </row>
    <row r="219" spans="1:1" x14ac:dyDescent="0.2">
      <c r="A219" t="s">
        <v>2204</v>
      </c>
    </row>
    <row r="220" spans="1:1" x14ac:dyDescent="0.2">
      <c r="A220" t="s">
        <v>2205</v>
      </c>
    </row>
    <row r="221" spans="1:1" x14ac:dyDescent="0.2">
      <c r="A221" t="s">
        <v>2205</v>
      </c>
    </row>
    <row r="222" spans="1:1" x14ac:dyDescent="0.2">
      <c r="A222" t="s">
        <v>2206</v>
      </c>
    </row>
    <row r="223" spans="1:1" x14ac:dyDescent="0.2">
      <c r="A223" t="s">
        <v>2206</v>
      </c>
    </row>
    <row r="224" spans="1:1" x14ac:dyDescent="0.2">
      <c r="A224" t="s">
        <v>2207</v>
      </c>
    </row>
    <row r="225" spans="1:1" x14ac:dyDescent="0.2">
      <c r="A225" t="s">
        <v>2208</v>
      </c>
    </row>
    <row r="226" spans="1:1" x14ac:dyDescent="0.2">
      <c r="A226" t="s">
        <v>2208</v>
      </c>
    </row>
    <row r="227" spans="1:1" x14ac:dyDescent="0.2">
      <c r="A227" t="s">
        <v>2209</v>
      </c>
    </row>
    <row r="228" spans="1:1" x14ac:dyDescent="0.2">
      <c r="A228" t="s">
        <v>2210</v>
      </c>
    </row>
    <row r="229" spans="1:1" x14ac:dyDescent="0.2">
      <c r="A229" t="s">
        <v>2211</v>
      </c>
    </row>
    <row r="230" spans="1:1" x14ac:dyDescent="0.2">
      <c r="A230" t="s">
        <v>2212</v>
      </c>
    </row>
    <row r="231" spans="1:1" x14ac:dyDescent="0.2">
      <c r="A231" t="s">
        <v>2213</v>
      </c>
    </row>
    <row r="232" spans="1:1" x14ac:dyDescent="0.2">
      <c r="A232" t="s">
        <v>2214</v>
      </c>
    </row>
    <row r="233" spans="1:1" x14ac:dyDescent="0.2">
      <c r="A233" t="s">
        <v>2215</v>
      </c>
    </row>
    <row r="234" spans="1:1" x14ac:dyDescent="0.2">
      <c r="A234" t="s">
        <v>2216</v>
      </c>
    </row>
    <row r="235" spans="1:1" x14ac:dyDescent="0.2">
      <c r="A235" t="s">
        <v>2217</v>
      </c>
    </row>
    <row r="236" spans="1:1" x14ac:dyDescent="0.2">
      <c r="A236" t="s">
        <v>2217</v>
      </c>
    </row>
    <row r="237" spans="1:1" x14ac:dyDescent="0.2">
      <c r="A237" t="s">
        <v>2217</v>
      </c>
    </row>
    <row r="238" spans="1:1" x14ac:dyDescent="0.2">
      <c r="A238" t="s">
        <v>2218</v>
      </c>
    </row>
    <row r="239" spans="1:1" x14ac:dyDescent="0.2">
      <c r="A239" t="s">
        <v>2219</v>
      </c>
    </row>
    <row r="240" spans="1:1" x14ac:dyDescent="0.2">
      <c r="A240" t="s">
        <v>2220</v>
      </c>
    </row>
    <row r="241" spans="1:1" x14ac:dyDescent="0.2">
      <c r="A241" t="s">
        <v>2221</v>
      </c>
    </row>
    <row r="242" spans="1:1" x14ac:dyDescent="0.2">
      <c r="A242" t="s">
        <v>2222</v>
      </c>
    </row>
    <row r="243" spans="1:1" x14ac:dyDescent="0.2">
      <c r="A243" t="s">
        <v>2223</v>
      </c>
    </row>
    <row r="244" spans="1:1" x14ac:dyDescent="0.2">
      <c r="A244" t="s">
        <v>2224</v>
      </c>
    </row>
    <row r="245" spans="1:1" x14ac:dyDescent="0.2">
      <c r="A245" t="s">
        <v>2225</v>
      </c>
    </row>
    <row r="246" spans="1:1" x14ac:dyDescent="0.2">
      <c r="A246" t="s">
        <v>2226</v>
      </c>
    </row>
    <row r="247" spans="1:1" x14ac:dyDescent="0.2">
      <c r="A247" t="s">
        <v>2226</v>
      </c>
    </row>
    <row r="248" spans="1:1" x14ac:dyDescent="0.2">
      <c r="A248" t="s">
        <v>2227</v>
      </c>
    </row>
    <row r="249" spans="1:1" x14ac:dyDescent="0.2">
      <c r="A249" t="s">
        <v>2228</v>
      </c>
    </row>
    <row r="250" spans="1:1" x14ac:dyDescent="0.2">
      <c r="A250" t="s">
        <v>2228</v>
      </c>
    </row>
    <row r="251" spans="1:1" x14ac:dyDescent="0.2">
      <c r="A251" t="s">
        <v>2229</v>
      </c>
    </row>
    <row r="252" spans="1:1" x14ac:dyDescent="0.2">
      <c r="A252" t="s">
        <v>2229</v>
      </c>
    </row>
    <row r="253" spans="1:1" x14ac:dyDescent="0.2">
      <c r="A253" t="s">
        <v>2230</v>
      </c>
    </row>
    <row r="254" spans="1:1" x14ac:dyDescent="0.2">
      <c r="A254" t="s">
        <v>2230</v>
      </c>
    </row>
    <row r="255" spans="1:1" x14ac:dyDescent="0.2">
      <c r="A255" t="s">
        <v>2230</v>
      </c>
    </row>
    <row r="256" spans="1:1" x14ac:dyDescent="0.2">
      <c r="A256" t="s">
        <v>2231</v>
      </c>
    </row>
    <row r="257" spans="1:1" x14ac:dyDescent="0.2">
      <c r="A257" t="s">
        <v>2232</v>
      </c>
    </row>
    <row r="258" spans="1:1" x14ac:dyDescent="0.2">
      <c r="A258" t="s">
        <v>2233</v>
      </c>
    </row>
    <row r="259" spans="1:1" x14ac:dyDescent="0.2">
      <c r="A259" t="s">
        <v>2234</v>
      </c>
    </row>
    <row r="260" spans="1:1" x14ac:dyDescent="0.2">
      <c r="A260" t="s">
        <v>2235</v>
      </c>
    </row>
    <row r="261" spans="1:1" x14ac:dyDescent="0.2">
      <c r="A261" t="s">
        <v>2235</v>
      </c>
    </row>
    <row r="262" spans="1:1" x14ac:dyDescent="0.2">
      <c r="A262" t="s">
        <v>2236</v>
      </c>
    </row>
    <row r="263" spans="1:1" x14ac:dyDescent="0.2">
      <c r="A263" t="s">
        <v>2237</v>
      </c>
    </row>
    <row r="264" spans="1:1" x14ac:dyDescent="0.2">
      <c r="A264" t="s">
        <v>2237</v>
      </c>
    </row>
    <row r="265" spans="1:1" x14ac:dyDescent="0.2">
      <c r="A265" t="s">
        <v>2237</v>
      </c>
    </row>
    <row r="266" spans="1:1" x14ac:dyDescent="0.2">
      <c r="A266" t="s">
        <v>2238</v>
      </c>
    </row>
    <row r="267" spans="1:1" x14ac:dyDescent="0.2">
      <c r="A267" t="s">
        <v>2239</v>
      </c>
    </row>
    <row r="268" spans="1:1" x14ac:dyDescent="0.2">
      <c r="A268" t="s">
        <v>2240</v>
      </c>
    </row>
    <row r="269" spans="1:1" x14ac:dyDescent="0.2">
      <c r="A269" t="s">
        <v>2240</v>
      </c>
    </row>
    <row r="270" spans="1:1" x14ac:dyDescent="0.2">
      <c r="A270" t="s">
        <v>2241</v>
      </c>
    </row>
    <row r="271" spans="1:1" x14ac:dyDescent="0.2">
      <c r="A271" t="s">
        <v>2242</v>
      </c>
    </row>
    <row r="272" spans="1:1" x14ac:dyDescent="0.2">
      <c r="A272" t="s">
        <v>2243</v>
      </c>
    </row>
    <row r="273" spans="1:1" x14ac:dyDescent="0.2">
      <c r="A273" t="s">
        <v>2243</v>
      </c>
    </row>
    <row r="274" spans="1:1" x14ac:dyDescent="0.2">
      <c r="A274" t="s">
        <v>2244</v>
      </c>
    </row>
    <row r="275" spans="1:1" x14ac:dyDescent="0.2">
      <c r="A275" t="s">
        <v>2245</v>
      </c>
    </row>
    <row r="276" spans="1:1" x14ac:dyDescent="0.2">
      <c r="A276" t="s">
        <v>2246</v>
      </c>
    </row>
    <row r="277" spans="1:1" x14ac:dyDescent="0.2">
      <c r="A277" t="s">
        <v>2247</v>
      </c>
    </row>
    <row r="278" spans="1:1" x14ac:dyDescent="0.2">
      <c r="A278" t="s">
        <v>2248</v>
      </c>
    </row>
    <row r="279" spans="1:1" x14ac:dyDescent="0.2">
      <c r="A279" t="s">
        <v>2249</v>
      </c>
    </row>
    <row r="280" spans="1:1" x14ac:dyDescent="0.2">
      <c r="A280" t="s">
        <v>2249</v>
      </c>
    </row>
    <row r="281" spans="1:1" x14ac:dyDescent="0.2">
      <c r="A281" t="s">
        <v>2250</v>
      </c>
    </row>
    <row r="282" spans="1:1" x14ac:dyDescent="0.2">
      <c r="A282" t="s">
        <v>2251</v>
      </c>
    </row>
    <row r="283" spans="1:1" x14ac:dyDescent="0.2">
      <c r="A283" t="s">
        <v>2252</v>
      </c>
    </row>
    <row r="284" spans="1:1" x14ac:dyDescent="0.2">
      <c r="A284" t="s">
        <v>2253</v>
      </c>
    </row>
    <row r="285" spans="1:1" x14ac:dyDescent="0.2">
      <c r="A285" t="s">
        <v>2254</v>
      </c>
    </row>
    <row r="286" spans="1:1" x14ac:dyDescent="0.2">
      <c r="A286" t="s">
        <v>2255</v>
      </c>
    </row>
    <row r="287" spans="1:1" x14ac:dyDescent="0.2">
      <c r="A287" t="s">
        <v>2255</v>
      </c>
    </row>
    <row r="288" spans="1:1" x14ac:dyDescent="0.2">
      <c r="A288" t="s">
        <v>2256</v>
      </c>
    </row>
    <row r="289" spans="1:1" x14ac:dyDescent="0.2">
      <c r="A289" t="s">
        <v>2257</v>
      </c>
    </row>
    <row r="290" spans="1:1" x14ac:dyDescent="0.2">
      <c r="A290" t="s">
        <v>2257</v>
      </c>
    </row>
    <row r="291" spans="1:1" x14ac:dyDescent="0.2">
      <c r="A291" t="s">
        <v>2257</v>
      </c>
    </row>
    <row r="292" spans="1:1" x14ac:dyDescent="0.2">
      <c r="A292" t="s">
        <v>2258</v>
      </c>
    </row>
    <row r="293" spans="1:1" x14ac:dyDescent="0.2">
      <c r="A293" t="s">
        <v>2259</v>
      </c>
    </row>
    <row r="294" spans="1:1" x14ac:dyDescent="0.2">
      <c r="A294" t="s">
        <v>2260</v>
      </c>
    </row>
    <row r="295" spans="1:1" x14ac:dyDescent="0.2">
      <c r="A295" t="s">
        <v>2261</v>
      </c>
    </row>
    <row r="296" spans="1:1" x14ac:dyDescent="0.2">
      <c r="A296" t="s">
        <v>2262</v>
      </c>
    </row>
    <row r="297" spans="1:1" x14ac:dyDescent="0.2">
      <c r="A297" t="s">
        <v>2262</v>
      </c>
    </row>
    <row r="298" spans="1:1" x14ac:dyDescent="0.2">
      <c r="A298" t="s">
        <v>2263</v>
      </c>
    </row>
    <row r="299" spans="1:1" x14ac:dyDescent="0.2">
      <c r="A299" t="s">
        <v>2263</v>
      </c>
    </row>
    <row r="300" spans="1:1" x14ac:dyDescent="0.2">
      <c r="A300" t="s">
        <v>2264</v>
      </c>
    </row>
    <row r="301" spans="1:1" x14ac:dyDescent="0.2">
      <c r="A301" t="s">
        <v>2264</v>
      </c>
    </row>
    <row r="302" spans="1:1" x14ac:dyDescent="0.2">
      <c r="A302" t="s">
        <v>2265</v>
      </c>
    </row>
    <row r="303" spans="1:1" x14ac:dyDescent="0.2">
      <c r="A303" t="s">
        <v>2265</v>
      </c>
    </row>
    <row r="304" spans="1:1" x14ac:dyDescent="0.2">
      <c r="A304" t="s">
        <v>2265</v>
      </c>
    </row>
    <row r="305" spans="1:1" x14ac:dyDescent="0.2">
      <c r="A305" t="s">
        <v>2266</v>
      </c>
    </row>
    <row r="306" spans="1:1" x14ac:dyDescent="0.2">
      <c r="A306" t="s">
        <v>2267</v>
      </c>
    </row>
    <row r="307" spans="1:1" x14ac:dyDescent="0.2">
      <c r="A307" t="s">
        <v>2268</v>
      </c>
    </row>
    <row r="308" spans="1:1" x14ac:dyDescent="0.2">
      <c r="A308" t="s">
        <v>2268</v>
      </c>
    </row>
    <row r="309" spans="1:1" x14ac:dyDescent="0.2">
      <c r="A309" t="s">
        <v>2269</v>
      </c>
    </row>
    <row r="310" spans="1:1" x14ac:dyDescent="0.2">
      <c r="A310" t="s">
        <v>2270</v>
      </c>
    </row>
    <row r="311" spans="1:1" x14ac:dyDescent="0.2">
      <c r="A311" t="s">
        <v>2271</v>
      </c>
    </row>
    <row r="312" spans="1:1" x14ac:dyDescent="0.2">
      <c r="A312" t="s">
        <v>2272</v>
      </c>
    </row>
    <row r="313" spans="1:1" x14ac:dyDescent="0.2">
      <c r="A313" t="s">
        <v>2273</v>
      </c>
    </row>
    <row r="314" spans="1:1" x14ac:dyDescent="0.2">
      <c r="A314" t="s">
        <v>2274</v>
      </c>
    </row>
    <row r="315" spans="1:1" x14ac:dyDescent="0.2">
      <c r="A315" t="s">
        <v>2275</v>
      </c>
    </row>
    <row r="316" spans="1:1" x14ac:dyDescent="0.2">
      <c r="A316" t="s">
        <v>2275</v>
      </c>
    </row>
    <row r="317" spans="1:1" x14ac:dyDescent="0.2">
      <c r="A317" t="s">
        <v>2276</v>
      </c>
    </row>
    <row r="318" spans="1:1" x14ac:dyDescent="0.2">
      <c r="A318" t="s">
        <v>2277</v>
      </c>
    </row>
    <row r="319" spans="1:1" x14ac:dyDescent="0.2">
      <c r="A319" t="s">
        <v>2278</v>
      </c>
    </row>
    <row r="320" spans="1:1" x14ac:dyDescent="0.2">
      <c r="A320" t="s">
        <v>2279</v>
      </c>
    </row>
    <row r="321" spans="1:1" x14ac:dyDescent="0.2">
      <c r="A321" t="s">
        <v>2280</v>
      </c>
    </row>
    <row r="322" spans="1:1" x14ac:dyDescent="0.2">
      <c r="A322" t="s">
        <v>2281</v>
      </c>
    </row>
    <row r="323" spans="1:1" x14ac:dyDescent="0.2">
      <c r="A323" t="s">
        <v>2281</v>
      </c>
    </row>
    <row r="324" spans="1:1" x14ac:dyDescent="0.2">
      <c r="A324" t="s">
        <v>2282</v>
      </c>
    </row>
    <row r="325" spans="1:1" x14ac:dyDescent="0.2">
      <c r="A325" t="s">
        <v>2283</v>
      </c>
    </row>
    <row r="326" spans="1:1" x14ac:dyDescent="0.2">
      <c r="A326" t="s">
        <v>2284</v>
      </c>
    </row>
    <row r="327" spans="1:1" x14ac:dyDescent="0.2">
      <c r="A327" t="s">
        <v>2285</v>
      </c>
    </row>
    <row r="328" spans="1:1" x14ac:dyDescent="0.2">
      <c r="A328" t="s">
        <v>2286</v>
      </c>
    </row>
    <row r="329" spans="1:1" x14ac:dyDescent="0.2">
      <c r="A329" t="s">
        <v>2287</v>
      </c>
    </row>
    <row r="330" spans="1:1" x14ac:dyDescent="0.2">
      <c r="A330" t="s">
        <v>2287</v>
      </c>
    </row>
    <row r="331" spans="1:1" x14ac:dyDescent="0.2">
      <c r="A331" t="s">
        <v>2288</v>
      </c>
    </row>
    <row r="332" spans="1:1" x14ac:dyDescent="0.2">
      <c r="A332" t="s">
        <v>2289</v>
      </c>
    </row>
    <row r="333" spans="1:1" x14ac:dyDescent="0.2">
      <c r="A333" t="s">
        <v>2289</v>
      </c>
    </row>
    <row r="334" spans="1:1" x14ac:dyDescent="0.2">
      <c r="A334" t="s">
        <v>2290</v>
      </c>
    </row>
    <row r="335" spans="1:1" x14ac:dyDescent="0.2">
      <c r="A335" t="s">
        <v>2291</v>
      </c>
    </row>
    <row r="336" spans="1:1" x14ac:dyDescent="0.2">
      <c r="A336" t="s">
        <v>2291</v>
      </c>
    </row>
    <row r="337" spans="1:1" x14ac:dyDescent="0.2">
      <c r="A337" t="s">
        <v>2292</v>
      </c>
    </row>
    <row r="338" spans="1:1" x14ac:dyDescent="0.2">
      <c r="A338" t="s">
        <v>2292</v>
      </c>
    </row>
    <row r="339" spans="1:1" x14ac:dyDescent="0.2">
      <c r="A339" t="s">
        <v>2293</v>
      </c>
    </row>
    <row r="340" spans="1:1" x14ac:dyDescent="0.2">
      <c r="A340" t="s">
        <v>2294</v>
      </c>
    </row>
    <row r="341" spans="1:1" x14ac:dyDescent="0.2">
      <c r="A341" t="s">
        <v>2295</v>
      </c>
    </row>
    <row r="342" spans="1:1" x14ac:dyDescent="0.2">
      <c r="A342" t="s">
        <v>2296</v>
      </c>
    </row>
    <row r="343" spans="1:1" x14ac:dyDescent="0.2">
      <c r="A343" t="s">
        <v>2297</v>
      </c>
    </row>
    <row r="344" spans="1:1" x14ac:dyDescent="0.2">
      <c r="A344" t="s">
        <v>2298</v>
      </c>
    </row>
    <row r="345" spans="1:1" x14ac:dyDescent="0.2">
      <c r="A345" t="s">
        <v>2298</v>
      </c>
    </row>
    <row r="346" spans="1:1" x14ac:dyDescent="0.2">
      <c r="A346" t="s">
        <v>2299</v>
      </c>
    </row>
    <row r="347" spans="1:1" x14ac:dyDescent="0.2">
      <c r="A347" t="s">
        <v>2300</v>
      </c>
    </row>
    <row r="348" spans="1:1" x14ac:dyDescent="0.2">
      <c r="A348" t="s">
        <v>2301</v>
      </c>
    </row>
    <row r="349" spans="1:1" x14ac:dyDescent="0.2">
      <c r="A349" t="s">
        <v>2302</v>
      </c>
    </row>
    <row r="350" spans="1:1" x14ac:dyDescent="0.2">
      <c r="A350" t="s">
        <v>2303</v>
      </c>
    </row>
    <row r="351" spans="1:1" x14ac:dyDescent="0.2">
      <c r="A351" t="s">
        <v>2304</v>
      </c>
    </row>
    <row r="352" spans="1:1" x14ac:dyDescent="0.2">
      <c r="A352" t="s">
        <v>2305</v>
      </c>
    </row>
    <row r="353" spans="1:1" x14ac:dyDescent="0.2">
      <c r="A353" t="s">
        <v>2306</v>
      </c>
    </row>
    <row r="354" spans="1:1" x14ac:dyDescent="0.2">
      <c r="A354" t="s">
        <v>2307</v>
      </c>
    </row>
    <row r="355" spans="1:1" x14ac:dyDescent="0.2">
      <c r="A355" t="s">
        <v>2308</v>
      </c>
    </row>
    <row r="356" spans="1:1" x14ac:dyDescent="0.2">
      <c r="A356" t="s">
        <v>2309</v>
      </c>
    </row>
    <row r="357" spans="1:1" x14ac:dyDescent="0.2">
      <c r="A357" t="s">
        <v>2310</v>
      </c>
    </row>
    <row r="358" spans="1:1" x14ac:dyDescent="0.2">
      <c r="A358" t="s">
        <v>2310</v>
      </c>
    </row>
    <row r="359" spans="1:1" x14ac:dyDescent="0.2">
      <c r="A359" t="s">
        <v>2311</v>
      </c>
    </row>
    <row r="360" spans="1:1" x14ac:dyDescent="0.2">
      <c r="A360" t="s">
        <v>2312</v>
      </c>
    </row>
    <row r="361" spans="1:1" x14ac:dyDescent="0.2">
      <c r="A361" t="s">
        <v>2312</v>
      </c>
    </row>
    <row r="362" spans="1:1" x14ac:dyDescent="0.2">
      <c r="A362" t="s">
        <v>2313</v>
      </c>
    </row>
    <row r="363" spans="1:1" x14ac:dyDescent="0.2">
      <c r="A363" t="s">
        <v>2314</v>
      </c>
    </row>
    <row r="364" spans="1:1" x14ac:dyDescent="0.2">
      <c r="A364" t="s">
        <v>2315</v>
      </c>
    </row>
    <row r="365" spans="1:1" x14ac:dyDescent="0.2">
      <c r="A365" t="s">
        <v>2316</v>
      </c>
    </row>
    <row r="366" spans="1:1" x14ac:dyDescent="0.2">
      <c r="A366" t="s">
        <v>2316</v>
      </c>
    </row>
    <row r="367" spans="1:1" x14ac:dyDescent="0.2">
      <c r="A367" t="s">
        <v>2316</v>
      </c>
    </row>
    <row r="368" spans="1:1" x14ac:dyDescent="0.2">
      <c r="A368" t="s">
        <v>2316</v>
      </c>
    </row>
    <row r="369" spans="1:1" x14ac:dyDescent="0.2">
      <c r="A369" t="s">
        <v>2317</v>
      </c>
    </row>
    <row r="370" spans="1:1" x14ac:dyDescent="0.2">
      <c r="A370" t="s">
        <v>2317</v>
      </c>
    </row>
    <row r="371" spans="1:1" x14ac:dyDescent="0.2">
      <c r="A371" t="s">
        <v>2317</v>
      </c>
    </row>
    <row r="372" spans="1:1" x14ac:dyDescent="0.2">
      <c r="A372" t="s">
        <v>2318</v>
      </c>
    </row>
    <row r="373" spans="1:1" x14ac:dyDescent="0.2">
      <c r="A373" t="s">
        <v>2319</v>
      </c>
    </row>
    <row r="374" spans="1:1" x14ac:dyDescent="0.2">
      <c r="A374" t="s">
        <v>2320</v>
      </c>
    </row>
    <row r="375" spans="1:1" x14ac:dyDescent="0.2">
      <c r="A375" t="s">
        <v>2321</v>
      </c>
    </row>
    <row r="376" spans="1:1" x14ac:dyDescent="0.2">
      <c r="A376" t="s">
        <v>2322</v>
      </c>
    </row>
    <row r="377" spans="1:1" x14ac:dyDescent="0.2">
      <c r="A377" t="s">
        <v>2322</v>
      </c>
    </row>
    <row r="378" spans="1:1" x14ac:dyDescent="0.2">
      <c r="A378" t="s">
        <v>2323</v>
      </c>
    </row>
    <row r="379" spans="1:1" x14ac:dyDescent="0.2">
      <c r="A379" t="s">
        <v>2324</v>
      </c>
    </row>
    <row r="380" spans="1:1" x14ac:dyDescent="0.2">
      <c r="A380" t="s">
        <v>2325</v>
      </c>
    </row>
    <row r="381" spans="1:1" x14ac:dyDescent="0.2">
      <c r="A381" t="s">
        <v>2326</v>
      </c>
    </row>
    <row r="382" spans="1:1" x14ac:dyDescent="0.2">
      <c r="A382" t="s">
        <v>2327</v>
      </c>
    </row>
    <row r="383" spans="1:1" x14ac:dyDescent="0.2">
      <c r="A383" t="s">
        <v>2327</v>
      </c>
    </row>
    <row r="384" spans="1:1" x14ac:dyDescent="0.2">
      <c r="A384" t="s">
        <v>2328</v>
      </c>
    </row>
    <row r="385" spans="1:1" x14ac:dyDescent="0.2">
      <c r="A385" t="s">
        <v>2328</v>
      </c>
    </row>
    <row r="386" spans="1:1" x14ac:dyDescent="0.2">
      <c r="A386" t="s">
        <v>2329</v>
      </c>
    </row>
    <row r="387" spans="1:1" x14ac:dyDescent="0.2">
      <c r="A387" t="s">
        <v>2330</v>
      </c>
    </row>
    <row r="388" spans="1:1" x14ac:dyDescent="0.2">
      <c r="A388" t="s">
        <v>2331</v>
      </c>
    </row>
    <row r="389" spans="1:1" x14ac:dyDescent="0.2">
      <c r="A389" t="s">
        <v>2332</v>
      </c>
    </row>
    <row r="390" spans="1:1" x14ac:dyDescent="0.2">
      <c r="A390" t="s">
        <v>2332</v>
      </c>
    </row>
    <row r="391" spans="1:1" x14ac:dyDescent="0.2">
      <c r="A391" t="s">
        <v>2332</v>
      </c>
    </row>
    <row r="392" spans="1:1" x14ac:dyDescent="0.2">
      <c r="A392" t="s">
        <v>2333</v>
      </c>
    </row>
    <row r="393" spans="1:1" x14ac:dyDescent="0.2">
      <c r="A393" t="s">
        <v>2333</v>
      </c>
    </row>
    <row r="394" spans="1:1" x14ac:dyDescent="0.2">
      <c r="A394" t="s">
        <v>2334</v>
      </c>
    </row>
    <row r="395" spans="1:1" x14ac:dyDescent="0.2">
      <c r="A395" t="s">
        <v>2335</v>
      </c>
    </row>
    <row r="396" spans="1:1" x14ac:dyDescent="0.2">
      <c r="A396" t="s">
        <v>2336</v>
      </c>
    </row>
    <row r="397" spans="1:1" x14ac:dyDescent="0.2">
      <c r="A397" t="s">
        <v>2337</v>
      </c>
    </row>
    <row r="398" spans="1:1" x14ac:dyDescent="0.2">
      <c r="A398" t="s">
        <v>2338</v>
      </c>
    </row>
    <row r="399" spans="1:1" x14ac:dyDescent="0.2">
      <c r="A399" t="s">
        <v>2339</v>
      </c>
    </row>
    <row r="400" spans="1:1" x14ac:dyDescent="0.2">
      <c r="A400" t="s">
        <v>2340</v>
      </c>
    </row>
    <row r="401" spans="1:1" x14ac:dyDescent="0.2">
      <c r="A401" t="s">
        <v>2341</v>
      </c>
    </row>
    <row r="402" spans="1:1" x14ac:dyDescent="0.2">
      <c r="A402" t="s">
        <v>2342</v>
      </c>
    </row>
    <row r="403" spans="1:1" x14ac:dyDescent="0.2">
      <c r="A403" t="s">
        <v>2343</v>
      </c>
    </row>
    <row r="404" spans="1:1" x14ac:dyDescent="0.2">
      <c r="A404" t="s">
        <v>2344</v>
      </c>
    </row>
    <row r="405" spans="1:1" x14ac:dyDescent="0.2">
      <c r="A405" t="s">
        <v>2344</v>
      </c>
    </row>
    <row r="406" spans="1:1" x14ac:dyDescent="0.2">
      <c r="A406" t="s">
        <v>2344</v>
      </c>
    </row>
    <row r="407" spans="1:1" x14ac:dyDescent="0.2">
      <c r="A407" t="s">
        <v>2345</v>
      </c>
    </row>
    <row r="408" spans="1:1" x14ac:dyDescent="0.2">
      <c r="A408" t="s">
        <v>2345</v>
      </c>
    </row>
    <row r="409" spans="1:1" x14ac:dyDescent="0.2">
      <c r="A409" t="s">
        <v>2346</v>
      </c>
    </row>
    <row r="410" spans="1:1" x14ac:dyDescent="0.2">
      <c r="A410" t="s">
        <v>2347</v>
      </c>
    </row>
    <row r="411" spans="1:1" x14ac:dyDescent="0.2">
      <c r="A411" t="s">
        <v>2347</v>
      </c>
    </row>
    <row r="412" spans="1:1" x14ac:dyDescent="0.2">
      <c r="A412" t="s">
        <v>2348</v>
      </c>
    </row>
    <row r="413" spans="1:1" x14ac:dyDescent="0.2">
      <c r="A413" t="s">
        <v>2348</v>
      </c>
    </row>
    <row r="414" spans="1:1" x14ac:dyDescent="0.2">
      <c r="A414" t="s">
        <v>2348</v>
      </c>
    </row>
    <row r="415" spans="1:1" x14ac:dyDescent="0.2">
      <c r="A415" t="s">
        <v>2349</v>
      </c>
    </row>
    <row r="416" spans="1:1" x14ac:dyDescent="0.2">
      <c r="A416" t="s">
        <v>2350</v>
      </c>
    </row>
    <row r="417" spans="1:1" x14ac:dyDescent="0.2">
      <c r="A417" t="s">
        <v>2350</v>
      </c>
    </row>
    <row r="418" spans="1:1" x14ac:dyDescent="0.2">
      <c r="A418" t="s">
        <v>2351</v>
      </c>
    </row>
    <row r="419" spans="1:1" x14ac:dyDescent="0.2">
      <c r="A419" t="s">
        <v>2351</v>
      </c>
    </row>
    <row r="420" spans="1:1" x14ac:dyDescent="0.2">
      <c r="A420" t="s">
        <v>2352</v>
      </c>
    </row>
    <row r="421" spans="1:1" x14ac:dyDescent="0.2">
      <c r="A421" t="s">
        <v>2353</v>
      </c>
    </row>
    <row r="422" spans="1:1" x14ac:dyDescent="0.2">
      <c r="A422" t="s">
        <v>2353</v>
      </c>
    </row>
    <row r="423" spans="1:1" x14ac:dyDescent="0.2">
      <c r="A423" t="s">
        <v>2354</v>
      </c>
    </row>
    <row r="424" spans="1:1" x14ac:dyDescent="0.2">
      <c r="A424" t="s">
        <v>2354</v>
      </c>
    </row>
    <row r="425" spans="1:1" x14ac:dyDescent="0.2">
      <c r="A425" t="s">
        <v>2354</v>
      </c>
    </row>
    <row r="426" spans="1:1" x14ac:dyDescent="0.2">
      <c r="A426" t="s">
        <v>2355</v>
      </c>
    </row>
    <row r="427" spans="1:1" x14ac:dyDescent="0.2">
      <c r="A427" t="s">
        <v>2356</v>
      </c>
    </row>
    <row r="428" spans="1:1" x14ac:dyDescent="0.2">
      <c r="A428" t="s">
        <v>2357</v>
      </c>
    </row>
    <row r="429" spans="1:1" x14ac:dyDescent="0.2">
      <c r="A429" t="s">
        <v>2358</v>
      </c>
    </row>
    <row r="430" spans="1:1" x14ac:dyDescent="0.2">
      <c r="A430" t="s">
        <v>2359</v>
      </c>
    </row>
    <row r="431" spans="1:1" x14ac:dyDescent="0.2">
      <c r="A431" t="s">
        <v>2360</v>
      </c>
    </row>
    <row r="432" spans="1:1" x14ac:dyDescent="0.2">
      <c r="A432" t="s">
        <v>2361</v>
      </c>
    </row>
    <row r="433" spans="1:1" x14ac:dyDescent="0.2">
      <c r="A433" t="s">
        <v>2361</v>
      </c>
    </row>
    <row r="434" spans="1:1" x14ac:dyDescent="0.2">
      <c r="A434" t="s">
        <v>2362</v>
      </c>
    </row>
    <row r="435" spans="1:1" x14ac:dyDescent="0.2">
      <c r="A435" t="s">
        <v>2363</v>
      </c>
    </row>
    <row r="436" spans="1:1" x14ac:dyDescent="0.2">
      <c r="A436" t="s">
        <v>2364</v>
      </c>
    </row>
    <row r="437" spans="1:1" x14ac:dyDescent="0.2">
      <c r="A437" t="s">
        <v>2365</v>
      </c>
    </row>
    <row r="438" spans="1:1" x14ac:dyDescent="0.2">
      <c r="A438" t="s">
        <v>2366</v>
      </c>
    </row>
    <row r="439" spans="1:1" x14ac:dyDescent="0.2">
      <c r="A439" t="s">
        <v>2367</v>
      </c>
    </row>
    <row r="440" spans="1:1" x14ac:dyDescent="0.2">
      <c r="A440" t="s">
        <v>2368</v>
      </c>
    </row>
    <row r="441" spans="1:1" x14ac:dyDescent="0.2">
      <c r="A441" t="s">
        <v>2368</v>
      </c>
    </row>
    <row r="442" spans="1:1" x14ac:dyDescent="0.2">
      <c r="A442" t="s">
        <v>2369</v>
      </c>
    </row>
    <row r="443" spans="1:1" x14ac:dyDescent="0.2">
      <c r="A443" t="s">
        <v>2370</v>
      </c>
    </row>
    <row r="444" spans="1:1" x14ac:dyDescent="0.2">
      <c r="A444" t="s">
        <v>2371</v>
      </c>
    </row>
    <row r="445" spans="1:1" x14ac:dyDescent="0.2">
      <c r="A445" t="s">
        <v>2371</v>
      </c>
    </row>
    <row r="446" spans="1:1" x14ac:dyDescent="0.2">
      <c r="A446" t="s">
        <v>2372</v>
      </c>
    </row>
    <row r="447" spans="1:1" x14ac:dyDescent="0.2">
      <c r="A447" t="s">
        <v>2373</v>
      </c>
    </row>
    <row r="448" spans="1:1" x14ac:dyDescent="0.2">
      <c r="A448" t="s">
        <v>2373</v>
      </c>
    </row>
    <row r="449" spans="1:1" x14ac:dyDescent="0.2">
      <c r="A449" t="s">
        <v>2374</v>
      </c>
    </row>
    <row r="450" spans="1:1" x14ac:dyDescent="0.2">
      <c r="A450" t="s">
        <v>2375</v>
      </c>
    </row>
    <row r="451" spans="1:1" x14ac:dyDescent="0.2">
      <c r="A451" t="s">
        <v>2376</v>
      </c>
    </row>
    <row r="452" spans="1:1" x14ac:dyDescent="0.2">
      <c r="A452" t="s">
        <v>2377</v>
      </c>
    </row>
    <row r="453" spans="1:1" x14ac:dyDescent="0.2">
      <c r="A453" t="s">
        <v>2378</v>
      </c>
    </row>
    <row r="454" spans="1:1" x14ac:dyDescent="0.2">
      <c r="A454" t="s">
        <v>2379</v>
      </c>
    </row>
    <row r="455" spans="1:1" x14ac:dyDescent="0.2">
      <c r="A455" t="s">
        <v>2380</v>
      </c>
    </row>
    <row r="456" spans="1:1" x14ac:dyDescent="0.2">
      <c r="A456" t="s">
        <v>2381</v>
      </c>
    </row>
    <row r="457" spans="1:1" x14ac:dyDescent="0.2">
      <c r="A457" t="s">
        <v>2382</v>
      </c>
    </row>
    <row r="458" spans="1:1" x14ac:dyDescent="0.2">
      <c r="A458" t="s">
        <v>2383</v>
      </c>
    </row>
    <row r="459" spans="1:1" x14ac:dyDescent="0.2">
      <c r="A459" t="s">
        <v>2384</v>
      </c>
    </row>
    <row r="460" spans="1:1" x14ac:dyDescent="0.2">
      <c r="A460" t="s">
        <v>2384</v>
      </c>
    </row>
    <row r="461" spans="1:1" x14ac:dyDescent="0.2">
      <c r="A461" t="s">
        <v>2385</v>
      </c>
    </row>
    <row r="462" spans="1:1" x14ac:dyDescent="0.2">
      <c r="A462" t="s">
        <v>2386</v>
      </c>
    </row>
    <row r="463" spans="1:1" x14ac:dyDescent="0.2">
      <c r="A463" t="s">
        <v>2387</v>
      </c>
    </row>
    <row r="464" spans="1:1" x14ac:dyDescent="0.2">
      <c r="A464" t="s">
        <v>2388</v>
      </c>
    </row>
    <row r="465" spans="1:1" x14ac:dyDescent="0.2">
      <c r="A465" t="s">
        <v>2388</v>
      </c>
    </row>
    <row r="466" spans="1:1" x14ac:dyDescent="0.2">
      <c r="A466" t="s">
        <v>2389</v>
      </c>
    </row>
    <row r="467" spans="1:1" x14ac:dyDescent="0.2">
      <c r="A467" t="s">
        <v>2389</v>
      </c>
    </row>
    <row r="468" spans="1:1" x14ac:dyDescent="0.2">
      <c r="A468" t="s">
        <v>2390</v>
      </c>
    </row>
    <row r="469" spans="1:1" x14ac:dyDescent="0.2">
      <c r="A469" t="s">
        <v>2391</v>
      </c>
    </row>
    <row r="470" spans="1:1" x14ac:dyDescent="0.2">
      <c r="A470" t="s">
        <v>2392</v>
      </c>
    </row>
    <row r="471" spans="1:1" x14ac:dyDescent="0.2">
      <c r="A471" t="s">
        <v>2392</v>
      </c>
    </row>
    <row r="472" spans="1:1" x14ac:dyDescent="0.2">
      <c r="A472" t="s">
        <v>2393</v>
      </c>
    </row>
    <row r="473" spans="1:1" x14ac:dyDescent="0.2">
      <c r="A473" t="s">
        <v>2394</v>
      </c>
    </row>
    <row r="474" spans="1:1" x14ac:dyDescent="0.2">
      <c r="A474" t="s">
        <v>2394</v>
      </c>
    </row>
    <row r="475" spans="1:1" x14ac:dyDescent="0.2">
      <c r="A475" t="s">
        <v>2395</v>
      </c>
    </row>
    <row r="476" spans="1:1" x14ac:dyDescent="0.2">
      <c r="A476" t="s">
        <v>2396</v>
      </c>
    </row>
    <row r="477" spans="1:1" x14ac:dyDescent="0.2">
      <c r="A477" t="s">
        <v>2396</v>
      </c>
    </row>
    <row r="478" spans="1:1" x14ac:dyDescent="0.2">
      <c r="A478" t="s">
        <v>2397</v>
      </c>
    </row>
    <row r="479" spans="1:1" x14ac:dyDescent="0.2">
      <c r="A479" t="s">
        <v>2398</v>
      </c>
    </row>
    <row r="480" spans="1:1" x14ac:dyDescent="0.2">
      <c r="A480" t="s">
        <v>2399</v>
      </c>
    </row>
    <row r="481" spans="1:1" x14ac:dyDescent="0.2">
      <c r="A481" t="s">
        <v>2400</v>
      </c>
    </row>
    <row r="482" spans="1:1" x14ac:dyDescent="0.2">
      <c r="A482" t="s">
        <v>2401</v>
      </c>
    </row>
    <row r="483" spans="1:1" x14ac:dyDescent="0.2">
      <c r="A483" t="s">
        <v>2402</v>
      </c>
    </row>
    <row r="484" spans="1:1" x14ac:dyDescent="0.2">
      <c r="A484" t="s">
        <v>2403</v>
      </c>
    </row>
    <row r="485" spans="1:1" x14ac:dyDescent="0.2">
      <c r="A485" t="s">
        <v>2404</v>
      </c>
    </row>
    <row r="486" spans="1:1" x14ac:dyDescent="0.2">
      <c r="A486" t="s">
        <v>2405</v>
      </c>
    </row>
    <row r="487" spans="1:1" x14ac:dyDescent="0.2">
      <c r="A487" t="s">
        <v>2406</v>
      </c>
    </row>
    <row r="488" spans="1:1" x14ac:dyDescent="0.2">
      <c r="A488" t="s">
        <v>2407</v>
      </c>
    </row>
    <row r="489" spans="1:1" x14ac:dyDescent="0.2">
      <c r="A489" t="s">
        <v>2408</v>
      </c>
    </row>
    <row r="490" spans="1:1" x14ac:dyDescent="0.2">
      <c r="A490" t="s">
        <v>2409</v>
      </c>
    </row>
    <row r="491" spans="1:1" x14ac:dyDescent="0.2">
      <c r="A491" t="s">
        <v>2410</v>
      </c>
    </row>
    <row r="492" spans="1:1" x14ac:dyDescent="0.2">
      <c r="A492" t="s">
        <v>2410</v>
      </c>
    </row>
    <row r="493" spans="1:1" x14ac:dyDescent="0.2">
      <c r="A493" t="s">
        <v>2411</v>
      </c>
    </row>
    <row r="494" spans="1:1" x14ac:dyDescent="0.2">
      <c r="A494" t="s">
        <v>2412</v>
      </c>
    </row>
    <row r="495" spans="1:1" x14ac:dyDescent="0.2">
      <c r="A495" t="s">
        <v>2412</v>
      </c>
    </row>
    <row r="496" spans="1:1" x14ac:dyDescent="0.2">
      <c r="A496" t="s">
        <v>2413</v>
      </c>
    </row>
    <row r="497" spans="1:1" x14ac:dyDescent="0.2">
      <c r="A497" t="s">
        <v>2413</v>
      </c>
    </row>
    <row r="498" spans="1:1" x14ac:dyDescent="0.2">
      <c r="A498" t="s">
        <v>2408</v>
      </c>
    </row>
    <row r="499" spans="1:1" x14ac:dyDescent="0.2">
      <c r="A499" t="s">
        <v>2414</v>
      </c>
    </row>
    <row r="500" spans="1:1" x14ac:dyDescent="0.2">
      <c r="A500" t="s">
        <v>2415</v>
      </c>
    </row>
    <row r="501" spans="1:1" x14ac:dyDescent="0.2">
      <c r="A501" t="s">
        <v>2416</v>
      </c>
    </row>
    <row r="502" spans="1:1" x14ac:dyDescent="0.2">
      <c r="A502" t="s">
        <v>2416</v>
      </c>
    </row>
    <row r="503" spans="1:1" x14ac:dyDescent="0.2">
      <c r="A503" t="s">
        <v>2417</v>
      </c>
    </row>
    <row r="504" spans="1:1" x14ac:dyDescent="0.2">
      <c r="A504" t="s">
        <v>2418</v>
      </c>
    </row>
    <row r="505" spans="1:1" x14ac:dyDescent="0.2">
      <c r="A505" t="s">
        <v>2418</v>
      </c>
    </row>
    <row r="506" spans="1:1" x14ac:dyDescent="0.2">
      <c r="A506" t="s">
        <v>2419</v>
      </c>
    </row>
    <row r="507" spans="1:1" x14ac:dyDescent="0.2">
      <c r="A507" t="s">
        <v>2420</v>
      </c>
    </row>
    <row r="508" spans="1:1" x14ac:dyDescent="0.2">
      <c r="A508" t="s">
        <v>2421</v>
      </c>
    </row>
    <row r="509" spans="1:1" x14ac:dyDescent="0.2">
      <c r="A509" t="s">
        <v>2421</v>
      </c>
    </row>
    <row r="510" spans="1:1" x14ac:dyDescent="0.2">
      <c r="A510" t="s">
        <v>2422</v>
      </c>
    </row>
    <row r="511" spans="1:1" x14ac:dyDescent="0.2">
      <c r="A511" t="s">
        <v>2422</v>
      </c>
    </row>
    <row r="512" spans="1:1" x14ac:dyDescent="0.2">
      <c r="A512" t="s">
        <v>2422</v>
      </c>
    </row>
    <row r="513" spans="1:1" x14ac:dyDescent="0.2">
      <c r="A513" t="s">
        <v>2422</v>
      </c>
    </row>
    <row r="514" spans="1:1" x14ac:dyDescent="0.2">
      <c r="A514" t="s">
        <v>2422</v>
      </c>
    </row>
    <row r="515" spans="1:1" x14ac:dyDescent="0.2">
      <c r="A515" t="s">
        <v>2422</v>
      </c>
    </row>
    <row r="516" spans="1:1" x14ac:dyDescent="0.2">
      <c r="A516" t="s">
        <v>2422</v>
      </c>
    </row>
    <row r="517" spans="1:1" x14ac:dyDescent="0.2">
      <c r="A517" t="s">
        <v>2422</v>
      </c>
    </row>
    <row r="518" spans="1:1" x14ac:dyDescent="0.2">
      <c r="A518" t="s">
        <v>2422</v>
      </c>
    </row>
    <row r="519" spans="1:1" x14ac:dyDescent="0.2">
      <c r="A519" t="s">
        <v>2423</v>
      </c>
    </row>
    <row r="520" spans="1:1" x14ac:dyDescent="0.2">
      <c r="A520" t="s">
        <v>2424</v>
      </c>
    </row>
    <row r="521" spans="1:1" x14ac:dyDescent="0.2">
      <c r="A521" t="s">
        <v>2424</v>
      </c>
    </row>
    <row r="522" spans="1:1" x14ac:dyDescent="0.2">
      <c r="A522" t="s">
        <v>2424</v>
      </c>
    </row>
    <row r="523" spans="1:1" x14ac:dyDescent="0.2">
      <c r="A523" t="s">
        <v>2424</v>
      </c>
    </row>
    <row r="524" spans="1:1" x14ac:dyDescent="0.2">
      <c r="A524" t="s">
        <v>2424</v>
      </c>
    </row>
    <row r="525" spans="1:1" x14ac:dyDescent="0.2">
      <c r="A525" t="s">
        <v>2425</v>
      </c>
    </row>
    <row r="526" spans="1:1" x14ac:dyDescent="0.2">
      <c r="A526" t="s">
        <v>2426</v>
      </c>
    </row>
    <row r="527" spans="1:1" x14ac:dyDescent="0.2">
      <c r="A527" t="s">
        <v>2427</v>
      </c>
    </row>
    <row r="528" spans="1:1" x14ac:dyDescent="0.2">
      <c r="A528" t="s">
        <v>2428</v>
      </c>
    </row>
    <row r="529" spans="1:1" x14ac:dyDescent="0.2">
      <c r="A529" t="s">
        <v>2429</v>
      </c>
    </row>
    <row r="530" spans="1:1" x14ac:dyDescent="0.2">
      <c r="A530" t="s">
        <v>2430</v>
      </c>
    </row>
    <row r="531" spans="1:1" x14ac:dyDescent="0.2">
      <c r="A531" t="s">
        <v>2431</v>
      </c>
    </row>
    <row r="532" spans="1:1" x14ac:dyDescent="0.2">
      <c r="A532" t="s">
        <v>2431</v>
      </c>
    </row>
    <row r="533" spans="1:1" x14ac:dyDescent="0.2">
      <c r="A533" t="s">
        <v>2431</v>
      </c>
    </row>
    <row r="534" spans="1:1" x14ac:dyDescent="0.2">
      <c r="A534" t="s">
        <v>2432</v>
      </c>
    </row>
    <row r="535" spans="1:1" x14ac:dyDescent="0.2">
      <c r="A535" t="s">
        <v>2433</v>
      </c>
    </row>
    <row r="536" spans="1:1" x14ac:dyDescent="0.2">
      <c r="A536" t="s">
        <v>2434</v>
      </c>
    </row>
    <row r="537" spans="1:1" x14ac:dyDescent="0.2">
      <c r="A537" t="s">
        <v>2435</v>
      </c>
    </row>
    <row r="538" spans="1:1" x14ac:dyDescent="0.2">
      <c r="A538" t="s">
        <v>2436</v>
      </c>
    </row>
    <row r="539" spans="1:1" x14ac:dyDescent="0.2">
      <c r="A539" t="s">
        <v>2437</v>
      </c>
    </row>
    <row r="540" spans="1:1" x14ac:dyDescent="0.2">
      <c r="A540" t="s">
        <v>2438</v>
      </c>
    </row>
    <row r="541" spans="1:1" x14ac:dyDescent="0.2">
      <c r="A541" t="s">
        <v>2439</v>
      </c>
    </row>
    <row r="542" spans="1:1" x14ac:dyDescent="0.2">
      <c r="A542" t="s">
        <v>2439</v>
      </c>
    </row>
    <row r="543" spans="1:1" x14ac:dyDescent="0.2">
      <c r="A543" t="s">
        <v>2440</v>
      </c>
    </row>
    <row r="544" spans="1:1" x14ac:dyDescent="0.2">
      <c r="A544" t="s">
        <v>2441</v>
      </c>
    </row>
    <row r="545" spans="1:1" x14ac:dyDescent="0.2">
      <c r="A545" t="s">
        <v>2441</v>
      </c>
    </row>
    <row r="546" spans="1:1" x14ac:dyDescent="0.2">
      <c r="A546" t="s">
        <v>2442</v>
      </c>
    </row>
    <row r="547" spans="1:1" x14ac:dyDescent="0.2">
      <c r="A547" t="s">
        <v>2443</v>
      </c>
    </row>
    <row r="548" spans="1:1" x14ac:dyDescent="0.2">
      <c r="A548" t="s">
        <v>2444</v>
      </c>
    </row>
    <row r="549" spans="1:1" x14ac:dyDescent="0.2">
      <c r="A549" t="s">
        <v>2445</v>
      </c>
    </row>
    <row r="550" spans="1:1" x14ac:dyDescent="0.2">
      <c r="A550" t="s">
        <v>2446</v>
      </c>
    </row>
    <row r="551" spans="1:1" x14ac:dyDescent="0.2">
      <c r="A551" t="s">
        <v>2447</v>
      </c>
    </row>
    <row r="552" spans="1:1" x14ac:dyDescent="0.2">
      <c r="A552" t="s">
        <v>2448</v>
      </c>
    </row>
    <row r="553" spans="1:1" x14ac:dyDescent="0.2">
      <c r="A553" t="s">
        <v>2449</v>
      </c>
    </row>
    <row r="554" spans="1:1" x14ac:dyDescent="0.2">
      <c r="A554" t="s">
        <v>2450</v>
      </c>
    </row>
    <row r="555" spans="1:1" x14ac:dyDescent="0.2">
      <c r="A555" t="s">
        <v>2451</v>
      </c>
    </row>
    <row r="556" spans="1:1" x14ac:dyDescent="0.2">
      <c r="A556" t="s">
        <v>2452</v>
      </c>
    </row>
    <row r="557" spans="1:1" x14ac:dyDescent="0.2">
      <c r="A557" t="s">
        <v>2453</v>
      </c>
    </row>
    <row r="558" spans="1:1" x14ac:dyDescent="0.2">
      <c r="A558" t="s">
        <v>2454</v>
      </c>
    </row>
    <row r="559" spans="1:1" x14ac:dyDescent="0.2">
      <c r="A559" t="s">
        <v>2455</v>
      </c>
    </row>
    <row r="560" spans="1:1" x14ac:dyDescent="0.2">
      <c r="A560" t="s">
        <v>2456</v>
      </c>
    </row>
    <row r="561" spans="1:1" x14ac:dyDescent="0.2">
      <c r="A561" t="s">
        <v>2456</v>
      </c>
    </row>
    <row r="562" spans="1:1" x14ac:dyDescent="0.2">
      <c r="A562" t="s">
        <v>2456</v>
      </c>
    </row>
    <row r="563" spans="1:1" x14ac:dyDescent="0.2">
      <c r="A563" t="s">
        <v>2457</v>
      </c>
    </row>
    <row r="564" spans="1:1" x14ac:dyDescent="0.2">
      <c r="A564" t="s">
        <v>2458</v>
      </c>
    </row>
    <row r="565" spans="1:1" x14ac:dyDescent="0.2">
      <c r="A565" t="s">
        <v>2459</v>
      </c>
    </row>
    <row r="566" spans="1:1" x14ac:dyDescent="0.2">
      <c r="A566" t="s">
        <v>2459</v>
      </c>
    </row>
    <row r="567" spans="1:1" x14ac:dyDescent="0.2">
      <c r="A567" t="s">
        <v>2460</v>
      </c>
    </row>
    <row r="568" spans="1:1" x14ac:dyDescent="0.2">
      <c r="A568" t="s">
        <v>2460</v>
      </c>
    </row>
    <row r="569" spans="1:1" x14ac:dyDescent="0.2">
      <c r="A569" t="s">
        <v>2461</v>
      </c>
    </row>
    <row r="570" spans="1:1" x14ac:dyDescent="0.2">
      <c r="A570" t="s">
        <v>2461</v>
      </c>
    </row>
    <row r="571" spans="1:1" x14ac:dyDescent="0.2">
      <c r="A571" t="s">
        <v>2462</v>
      </c>
    </row>
    <row r="572" spans="1:1" x14ac:dyDescent="0.2">
      <c r="A572" t="s">
        <v>2463</v>
      </c>
    </row>
    <row r="573" spans="1:1" x14ac:dyDescent="0.2">
      <c r="A573" t="s">
        <v>2464</v>
      </c>
    </row>
    <row r="574" spans="1:1" x14ac:dyDescent="0.2">
      <c r="A574" t="s">
        <v>2464</v>
      </c>
    </row>
    <row r="575" spans="1:1" x14ac:dyDescent="0.2">
      <c r="A575" t="s">
        <v>2465</v>
      </c>
    </row>
    <row r="576" spans="1:1" x14ac:dyDescent="0.2">
      <c r="A576" t="s">
        <v>2466</v>
      </c>
    </row>
    <row r="577" spans="1:1" x14ac:dyDescent="0.2">
      <c r="A577" t="s">
        <v>2467</v>
      </c>
    </row>
    <row r="578" spans="1:1" x14ac:dyDescent="0.2">
      <c r="A578" t="s">
        <v>2468</v>
      </c>
    </row>
    <row r="579" spans="1:1" x14ac:dyDescent="0.2">
      <c r="A579" t="s">
        <v>2468</v>
      </c>
    </row>
    <row r="580" spans="1:1" x14ac:dyDescent="0.2">
      <c r="A580" t="s">
        <v>2469</v>
      </c>
    </row>
    <row r="581" spans="1:1" x14ac:dyDescent="0.2">
      <c r="A581" t="s">
        <v>2470</v>
      </c>
    </row>
    <row r="582" spans="1:1" x14ac:dyDescent="0.2">
      <c r="A582" t="s">
        <v>2470</v>
      </c>
    </row>
    <row r="583" spans="1:1" x14ac:dyDescent="0.2">
      <c r="A583" t="s">
        <v>2471</v>
      </c>
    </row>
    <row r="584" spans="1:1" x14ac:dyDescent="0.2">
      <c r="A584" t="s">
        <v>2471</v>
      </c>
    </row>
    <row r="585" spans="1:1" x14ac:dyDescent="0.2">
      <c r="A585" t="s">
        <v>2472</v>
      </c>
    </row>
    <row r="586" spans="1:1" x14ac:dyDescent="0.2">
      <c r="A586" t="s">
        <v>2473</v>
      </c>
    </row>
    <row r="587" spans="1:1" x14ac:dyDescent="0.2">
      <c r="A587" t="s">
        <v>2474</v>
      </c>
    </row>
    <row r="588" spans="1:1" x14ac:dyDescent="0.2">
      <c r="A588" t="s">
        <v>2474</v>
      </c>
    </row>
    <row r="589" spans="1:1" x14ac:dyDescent="0.2">
      <c r="A589" t="s">
        <v>2474</v>
      </c>
    </row>
    <row r="590" spans="1:1" x14ac:dyDescent="0.2">
      <c r="A590" t="s">
        <v>2475</v>
      </c>
    </row>
    <row r="591" spans="1:1" x14ac:dyDescent="0.2">
      <c r="A591" t="s">
        <v>2476</v>
      </c>
    </row>
    <row r="592" spans="1:1" x14ac:dyDescent="0.2">
      <c r="A592" t="s">
        <v>2477</v>
      </c>
    </row>
    <row r="593" spans="1:1" x14ac:dyDescent="0.2">
      <c r="A593" t="s">
        <v>2477</v>
      </c>
    </row>
    <row r="594" spans="1:1" x14ac:dyDescent="0.2">
      <c r="A594" t="s">
        <v>2478</v>
      </c>
    </row>
    <row r="595" spans="1:1" x14ac:dyDescent="0.2">
      <c r="A595" t="s">
        <v>2479</v>
      </c>
    </row>
    <row r="596" spans="1:1" x14ac:dyDescent="0.2">
      <c r="A596" t="s">
        <v>2479</v>
      </c>
    </row>
    <row r="597" spans="1:1" x14ac:dyDescent="0.2">
      <c r="A597" t="s">
        <v>2480</v>
      </c>
    </row>
    <row r="598" spans="1:1" x14ac:dyDescent="0.2">
      <c r="A598" t="s">
        <v>2481</v>
      </c>
    </row>
    <row r="599" spans="1:1" x14ac:dyDescent="0.2">
      <c r="A599" t="s">
        <v>2482</v>
      </c>
    </row>
    <row r="600" spans="1:1" x14ac:dyDescent="0.2">
      <c r="A600" t="s">
        <v>2483</v>
      </c>
    </row>
    <row r="601" spans="1:1" x14ac:dyDescent="0.2">
      <c r="A601" t="s">
        <v>2484</v>
      </c>
    </row>
    <row r="602" spans="1:1" x14ac:dyDescent="0.2">
      <c r="A602" t="s">
        <v>2485</v>
      </c>
    </row>
    <row r="603" spans="1:1" x14ac:dyDescent="0.2">
      <c r="A603" t="s">
        <v>2486</v>
      </c>
    </row>
    <row r="604" spans="1:1" x14ac:dyDescent="0.2">
      <c r="A604" t="s">
        <v>2487</v>
      </c>
    </row>
    <row r="605" spans="1:1" x14ac:dyDescent="0.2">
      <c r="A605" t="s">
        <v>2488</v>
      </c>
    </row>
    <row r="606" spans="1:1" x14ac:dyDescent="0.2">
      <c r="A606" t="s">
        <v>2489</v>
      </c>
    </row>
    <row r="607" spans="1:1" x14ac:dyDescent="0.2">
      <c r="A607" t="s">
        <v>2490</v>
      </c>
    </row>
    <row r="608" spans="1:1" x14ac:dyDescent="0.2">
      <c r="A608" t="s">
        <v>2491</v>
      </c>
    </row>
    <row r="609" spans="1:1" x14ac:dyDescent="0.2">
      <c r="A609" t="s">
        <v>2492</v>
      </c>
    </row>
    <row r="610" spans="1:1" x14ac:dyDescent="0.2">
      <c r="A610" t="s">
        <v>2492</v>
      </c>
    </row>
    <row r="611" spans="1:1" x14ac:dyDescent="0.2">
      <c r="A611" t="s">
        <v>2493</v>
      </c>
    </row>
    <row r="612" spans="1:1" x14ac:dyDescent="0.2">
      <c r="A612" t="s">
        <v>2493</v>
      </c>
    </row>
    <row r="613" spans="1:1" x14ac:dyDescent="0.2">
      <c r="A613" t="s">
        <v>2494</v>
      </c>
    </row>
    <row r="614" spans="1:1" x14ac:dyDescent="0.2">
      <c r="A614" t="s">
        <v>2494</v>
      </c>
    </row>
    <row r="615" spans="1:1" x14ac:dyDescent="0.2">
      <c r="A615" t="s">
        <v>2495</v>
      </c>
    </row>
    <row r="616" spans="1:1" x14ac:dyDescent="0.2">
      <c r="A616" t="s">
        <v>2495</v>
      </c>
    </row>
    <row r="617" spans="1:1" x14ac:dyDescent="0.2">
      <c r="A617" t="s">
        <v>2495</v>
      </c>
    </row>
    <row r="618" spans="1:1" x14ac:dyDescent="0.2">
      <c r="A618" t="s">
        <v>2495</v>
      </c>
    </row>
    <row r="619" spans="1:1" x14ac:dyDescent="0.2">
      <c r="A619" t="s">
        <v>2495</v>
      </c>
    </row>
    <row r="620" spans="1:1" x14ac:dyDescent="0.2">
      <c r="A620" t="s">
        <v>2495</v>
      </c>
    </row>
    <row r="621" spans="1:1" x14ac:dyDescent="0.2">
      <c r="A621" t="s">
        <v>2496</v>
      </c>
    </row>
    <row r="622" spans="1:1" x14ac:dyDescent="0.2">
      <c r="A622" t="s">
        <v>2497</v>
      </c>
    </row>
    <row r="623" spans="1:1" x14ac:dyDescent="0.2">
      <c r="A623" t="s">
        <v>2498</v>
      </c>
    </row>
    <row r="624" spans="1:1" x14ac:dyDescent="0.2">
      <c r="A624" t="s">
        <v>2499</v>
      </c>
    </row>
    <row r="625" spans="1:1" x14ac:dyDescent="0.2">
      <c r="A625" t="s">
        <v>2500</v>
      </c>
    </row>
    <row r="626" spans="1:1" x14ac:dyDescent="0.2">
      <c r="A626" t="s">
        <v>2501</v>
      </c>
    </row>
    <row r="627" spans="1:1" x14ac:dyDescent="0.2">
      <c r="A627" t="s">
        <v>2502</v>
      </c>
    </row>
    <row r="628" spans="1:1" x14ac:dyDescent="0.2">
      <c r="A628" t="s">
        <v>2503</v>
      </c>
    </row>
    <row r="629" spans="1:1" x14ac:dyDescent="0.2">
      <c r="A629" t="s">
        <v>2504</v>
      </c>
    </row>
    <row r="630" spans="1:1" x14ac:dyDescent="0.2">
      <c r="A630" t="s">
        <v>2505</v>
      </c>
    </row>
    <row r="631" spans="1:1" x14ac:dyDescent="0.2">
      <c r="A631" t="s">
        <v>2506</v>
      </c>
    </row>
    <row r="632" spans="1:1" x14ac:dyDescent="0.2">
      <c r="A632" t="s">
        <v>2507</v>
      </c>
    </row>
    <row r="633" spans="1:1" x14ac:dyDescent="0.2">
      <c r="A633" t="s">
        <v>2508</v>
      </c>
    </row>
    <row r="634" spans="1:1" x14ac:dyDescent="0.2">
      <c r="A634" t="s">
        <v>2509</v>
      </c>
    </row>
    <row r="635" spans="1:1" x14ac:dyDescent="0.2">
      <c r="A635" t="s">
        <v>2510</v>
      </c>
    </row>
    <row r="636" spans="1:1" x14ac:dyDescent="0.2">
      <c r="A636" t="s">
        <v>2511</v>
      </c>
    </row>
    <row r="637" spans="1:1" x14ac:dyDescent="0.2">
      <c r="A637" t="s">
        <v>2512</v>
      </c>
    </row>
    <row r="638" spans="1:1" x14ac:dyDescent="0.2">
      <c r="A638" t="s">
        <v>2512</v>
      </c>
    </row>
    <row r="639" spans="1:1" x14ac:dyDescent="0.2">
      <c r="A639" t="s">
        <v>2513</v>
      </c>
    </row>
    <row r="640" spans="1:1" x14ac:dyDescent="0.2">
      <c r="A640" t="s">
        <v>2513</v>
      </c>
    </row>
    <row r="641" spans="1:1" x14ac:dyDescent="0.2">
      <c r="A641" t="s">
        <v>2513</v>
      </c>
    </row>
    <row r="642" spans="1:1" x14ac:dyDescent="0.2">
      <c r="A642" t="s">
        <v>2514</v>
      </c>
    </row>
    <row r="643" spans="1:1" x14ac:dyDescent="0.2">
      <c r="A643" t="s">
        <v>2515</v>
      </c>
    </row>
    <row r="644" spans="1:1" x14ac:dyDescent="0.2">
      <c r="A644" t="s">
        <v>2515</v>
      </c>
    </row>
    <row r="645" spans="1:1" x14ac:dyDescent="0.2">
      <c r="A645" t="s">
        <v>2516</v>
      </c>
    </row>
    <row r="646" spans="1:1" x14ac:dyDescent="0.2">
      <c r="A646" t="s">
        <v>2517</v>
      </c>
    </row>
    <row r="647" spans="1:1" x14ac:dyDescent="0.2">
      <c r="A647" t="s">
        <v>2518</v>
      </c>
    </row>
    <row r="648" spans="1:1" x14ac:dyDescent="0.2">
      <c r="A648" t="s">
        <v>2518</v>
      </c>
    </row>
    <row r="649" spans="1:1" x14ac:dyDescent="0.2">
      <c r="A649" t="s">
        <v>2519</v>
      </c>
    </row>
    <row r="650" spans="1:1" x14ac:dyDescent="0.2">
      <c r="A650" t="s">
        <v>2520</v>
      </c>
    </row>
    <row r="651" spans="1:1" x14ac:dyDescent="0.2">
      <c r="A651" t="s">
        <v>2521</v>
      </c>
    </row>
    <row r="652" spans="1:1" x14ac:dyDescent="0.2">
      <c r="A652" t="s">
        <v>2522</v>
      </c>
    </row>
    <row r="653" spans="1:1" x14ac:dyDescent="0.2">
      <c r="A653" t="s">
        <v>2523</v>
      </c>
    </row>
    <row r="654" spans="1:1" x14ac:dyDescent="0.2">
      <c r="A654" t="s">
        <v>2523</v>
      </c>
    </row>
    <row r="655" spans="1:1" x14ac:dyDescent="0.2">
      <c r="A655" t="s">
        <v>2524</v>
      </c>
    </row>
    <row r="656" spans="1:1" x14ac:dyDescent="0.2">
      <c r="A656" t="s">
        <v>2524</v>
      </c>
    </row>
    <row r="657" spans="1:1" x14ac:dyDescent="0.2">
      <c r="A657" t="s">
        <v>2524</v>
      </c>
    </row>
    <row r="658" spans="1:1" x14ac:dyDescent="0.2">
      <c r="A658" t="s">
        <v>2524</v>
      </c>
    </row>
    <row r="659" spans="1:1" x14ac:dyDescent="0.2">
      <c r="A659" t="s">
        <v>2524</v>
      </c>
    </row>
    <row r="660" spans="1:1" x14ac:dyDescent="0.2">
      <c r="A660" t="s">
        <v>2524</v>
      </c>
    </row>
    <row r="661" spans="1:1" x14ac:dyDescent="0.2">
      <c r="A661" t="s">
        <v>2524</v>
      </c>
    </row>
    <row r="662" spans="1:1" x14ac:dyDescent="0.2">
      <c r="A662" t="s">
        <v>2524</v>
      </c>
    </row>
    <row r="663" spans="1:1" x14ac:dyDescent="0.2">
      <c r="A663" t="s">
        <v>2524</v>
      </c>
    </row>
    <row r="664" spans="1:1" x14ac:dyDescent="0.2">
      <c r="A664" t="s">
        <v>2525</v>
      </c>
    </row>
    <row r="665" spans="1:1" x14ac:dyDescent="0.2">
      <c r="A665" t="s">
        <v>2525</v>
      </c>
    </row>
    <row r="666" spans="1:1" x14ac:dyDescent="0.2">
      <c r="A666" t="s">
        <v>2526</v>
      </c>
    </row>
    <row r="667" spans="1:1" x14ac:dyDescent="0.2">
      <c r="A667" t="s">
        <v>2527</v>
      </c>
    </row>
    <row r="668" spans="1:1" x14ac:dyDescent="0.2">
      <c r="A668" t="s">
        <v>2528</v>
      </c>
    </row>
    <row r="669" spans="1:1" x14ac:dyDescent="0.2">
      <c r="A669" t="s">
        <v>2528</v>
      </c>
    </row>
    <row r="670" spans="1:1" x14ac:dyDescent="0.2">
      <c r="A670" t="s">
        <v>2529</v>
      </c>
    </row>
    <row r="671" spans="1:1" x14ac:dyDescent="0.2">
      <c r="A671" t="s">
        <v>2530</v>
      </c>
    </row>
    <row r="672" spans="1:1" x14ac:dyDescent="0.2">
      <c r="A672" t="s">
        <v>2530</v>
      </c>
    </row>
    <row r="673" spans="1:1" x14ac:dyDescent="0.2">
      <c r="A673" t="s">
        <v>2531</v>
      </c>
    </row>
    <row r="674" spans="1:1" x14ac:dyDescent="0.2">
      <c r="A674" t="s">
        <v>2532</v>
      </c>
    </row>
    <row r="675" spans="1:1" x14ac:dyDescent="0.2">
      <c r="A675" t="s">
        <v>2532</v>
      </c>
    </row>
    <row r="676" spans="1:1" x14ac:dyDescent="0.2">
      <c r="A676" t="s">
        <v>2533</v>
      </c>
    </row>
    <row r="677" spans="1:1" x14ac:dyDescent="0.2">
      <c r="A677" t="s">
        <v>2534</v>
      </c>
    </row>
    <row r="678" spans="1:1" x14ac:dyDescent="0.2">
      <c r="A678" t="s">
        <v>2534</v>
      </c>
    </row>
    <row r="679" spans="1:1" x14ac:dyDescent="0.2">
      <c r="A679" t="s">
        <v>2534</v>
      </c>
    </row>
    <row r="680" spans="1:1" x14ac:dyDescent="0.2">
      <c r="A680" t="s">
        <v>2535</v>
      </c>
    </row>
    <row r="681" spans="1:1" x14ac:dyDescent="0.2">
      <c r="A681" t="s">
        <v>2536</v>
      </c>
    </row>
    <row r="682" spans="1:1" x14ac:dyDescent="0.2">
      <c r="A682" t="s">
        <v>2536</v>
      </c>
    </row>
    <row r="683" spans="1:1" x14ac:dyDescent="0.2">
      <c r="A683" t="s">
        <v>2536</v>
      </c>
    </row>
    <row r="684" spans="1:1" x14ac:dyDescent="0.2">
      <c r="A684" t="s">
        <v>2537</v>
      </c>
    </row>
    <row r="685" spans="1:1" x14ac:dyDescent="0.2">
      <c r="A685" t="s">
        <v>2538</v>
      </c>
    </row>
    <row r="686" spans="1:1" x14ac:dyDescent="0.2">
      <c r="A686" t="s">
        <v>2539</v>
      </c>
    </row>
    <row r="687" spans="1:1" x14ac:dyDescent="0.2">
      <c r="A687" t="s">
        <v>2540</v>
      </c>
    </row>
    <row r="688" spans="1:1" x14ac:dyDescent="0.2">
      <c r="A688" t="s">
        <v>2540</v>
      </c>
    </row>
    <row r="689" spans="1:1" x14ac:dyDescent="0.2">
      <c r="A689" t="s">
        <v>2541</v>
      </c>
    </row>
    <row r="690" spans="1:1" x14ac:dyDescent="0.2">
      <c r="A690" t="s">
        <v>2541</v>
      </c>
    </row>
    <row r="691" spans="1:1" x14ac:dyDescent="0.2">
      <c r="A691" t="s">
        <v>2541</v>
      </c>
    </row>
    <row r="692" spans="1:1" x14ac:dyDescent="0.2">
      <c r="A692" t="s">
        <v>2542</v>
      </c>
    </row>
    <row r="693" spans="1:1" x14ac:dyDescent="0.2">
      <c r="A693" t="s">
        <v>2543</v>
      </c>
    </row>
    <row r="694" spans="1:1" x14ac:dyDescent="0.2">
      <c r="A694" t="s">
        <v>2544</v>
      </c>
    </row>
    <row r="695" spans="1:1" x14ac:dyDescent="0.2">
      <c r="A695" t="s">
        <v>2545</v>
      </c>
    </row>
    <row r="696" spans="1:1" x14ac:dyDescent="0.2">
      <c r="A696" t="s">
        <v>2546</v>
      </c>
    </row>
    <row r="697" spans="1:1" x14ac:dyDescent="0.2">
      <c r="A697" t="s">
        <v>2546</v>
      </c>
    </row>
    <row r="698" spans="1:1" x14ac:dyDescent="0.2">
      <c r="A698" t="s">
        <v>2547</v>
      </c>
    </row>
    <row r="699" spans="1:1" x14ac:dyDescent="0.2">
      <c r="A699" t="s">
        <v>2548</v>
      </c>
    </row>
    <row r="700" spans="1:1" x14ac:dyDescent="0.2">
      <c r="A700" t="s">
        <v>2549</v>
      </c>
    </row>
    <row r="701" spans="1:1" x14ac:dyDescent="0.2">
      <c r="A701" t="s">
        <v>2549</v>
      </c>
    </row>
    <row r="702" spans="1:1" x14ac:dyDescent="0.2">
      <c r="A702" t="s">
        <v>2549</v>
      </c>
    </row>
    <row r="703" spans="1:1" x14ac:dyDescent="0.2">
      <c r="A703" t="s">
        <v>2550</v>
      </c>
    </row>
    <row r="704" spans="1:1" x14ac:dyDescent="0.2">
      <c r="A704" t="s">
        <v>2551</v>
      </c>
    </row>
    <row r="705" spans="1:1" x14ac:dyDescent="0.2">
      <c r="A705" t="s">
        <v>2552</v>
      </c>
    </row>
    <row r="706" spans="1:1" x14ac:dyDescent="0.2">
      <c r="A706" t="s">
        <v>2553</v>
      </c>
    </row>
    <row r="707" spans="1:1" x14ac:dyDescent="0.2">
      <c r="A707" t="s">
        <v>2554</v>
      </c>
    </row>
    <row r="708" spans="1:1" x14ac:dyDescent="0.2">
      <c r="A708" t="s">
        <v>2555</v>
      </c>
    </row>
    <row r="709" spans="1:1" x14ac:dyDescent="0.2">
      <c r="A709" t="s">
        <v>2555</v>
      </c>
    </row>
    <row r="710" spans="1:1" x14ac:dyDescent="0.2">
      <c r="A710" t="s">
        <v>2556</v>
      </c>
    </row>
    <row r="711" spans="1:1" x14ac:dyDescent="0.2">
      <c r="A711" t="s">
        <v>2556</v>
      </c>
    </row>
    <row r="712" spans="1:1" x14ac:dyDescent="0.2">
      <c r="A712" t="s">
        <v>2557</v>
      </c>
    </row>
    <row r="713" spans="1:1" x14ac:dyDescent="0.2">
      <c r="A713" t="s">
        <v>2558</v>
      </c>
    </row>
    <row r="714" spans="1:1" x14ac:dyDescent="0.2">
      <c r="A714" t="s">
        <v>2559</v>
      </c>
    </row>
    <row r="715" spans="1:1" x14ac:dyDescent="0.2">
      <c r="A715" t="s">
        <v>2559</v>
      </c>
    </row>
    <row r="716" spans="1:1" x14ac:dyDescent="0.2">
      <c r="A716" t="s">
        <v>2560</v>
      </c>
    </row>
    <row r="717" spans="1:1" x14ac:dyDescent="0.2">
      <c r="A717" t="s">
        <v>2561</v>
      </c>
    </row>
    <row r="718" spans="1:1" x14ac:dyDescent="0.2">
      <c r="A718" t="s">
        <v>2562</v>
      </c>
    </row>
    <row r="719" spans="1:1" x14ac:dyDescent="0.2">
      <c r="A719" t="s">
        <v>2563</v>
      </c>
    </row>
    <row r="720" spans="1:1" x14ac:dyDescent="0.2">
      <c r="A720" t="s">
        <v>2564</v>
      </c>
    </row>
    <row r="721" spans="1:1" x14ac:dyDescent="0.2">
      <c r="A721" t="s">
        <v>2565</v>
      </c>
    </row>
    <row r="722" spans="1:1" x14ac:dyDescent="0.2">
      <c r="A722" t="s">
        <v>2565</v>
      </c>
    </row>
    <row r="723" spans="1:1" x14ac:dyDescent="0.2">
      <c r="A723" t="s">
        <v>2566</v>
      </c>
    </row>
    <row r="724" spans="1:1" x14ac:dyDescent="0.2">
      <c r="A724" t="s">
        <v>2566</v>
      </c>
    </row>
    <row r="725" spans="1:1" x14ac:dyDescent="0.2">
      <c r="A725" t="s">
        <v>2567</v>
      </c>
    </row>
    <row r="726" spans="1:1" x14ac:dyDescent="0.2">
      <c r="A726" t="s">
        <v>2567</v>
      </c>
    </row>
    <row r="727" spans="1:1" x14ac:dyDescent="0.2">
      <c r="A727" t="s">
        <v>2568</v>
      </c>
    </row>
    <row r="728" spans="1:1" x14ac:dyDescent="0.2">
      <c r="A728" t="s">
        <v>2569</v>
      </c>
    </row>
    <row r="729" spans="1:1" x14ac:dyDescent="0.2">
      <c r="A729" t="s">
        <v>2570</v>
      </c>
    </row>
    <row r="730" spans="1:1" x14ac:dyDescent="0.2">
      <c r="A730" t="s">
        <v>2570</v>
      </c>
    </row>
    <row r="731" spans="1:1" x14ac:dyDescent="0.2">
      <c r="A731" t="s">
        <v>2571</v>
      </c>
    </row>
    <row r="732" spans="1:1" x14ac:dyDescent="0.2">
      <c r="A732" t="s">
        <v>2572</v>
      </c>
    </row>
    <row r="733" spans="1:1" x14ac:dyDescent="0.2">
      <c r="A733" t="s">
        <v>2572</v>
      </c>
    </row>
    <row r="734" spans="1:1" x14ac:dyDescent="0.2">
      <c r="A734" t="s">
        <v>2573</v>
      </c>
    </row>
    <row r="735" spans="1:1" x14ac:dyDescent="0.2">
      <c r="A735" t="s">
        <v>2573</v>
      </c>
    </row>
    <row r="736" spans="1:1" x14ac:dyDescent="0.2">
      <c r="A736" t="s">
        <v>2574</v>
      </c>
    </row>
    <row r="737" spans="1:1" x14ac:dyDescent="0.2">
      <c r="A737" t="s">
        <v>2574</v>
      </c>
    </row>
    <row r="738" spans="1:1" x14ac:dyDescent="0.2">
      <c r="A738" t="s">
        <v>2574</v>
      </c>
    </row>
    <row r="739" spans="1:1" x14ac:dyDescent="0.2">
      <c r="A739" t="s">
        <v>2574</v>
      </c>
    </row>
    <row r="740" spans="1:1" x14ac:dyDescent="0.2">
      <c r="A740" t="s">
        <v>2574</v>
      </c>
    </row>
    <row r="741" spans="1:1" x14ac:dyDescent="0.2">
      <c r="A741" t="s">
        <v>2574</v>
      </c>
    </row>
    <row r="742" spans="1:1" x14ac:dyDescent="0.2">
      <c r="A742" t="s">
        <v>2575</v>
      </c>
    </row>
    <row r="743" spans="1:1" x14ac:dyDescent="0.2">
      <c r="A743" t="s">
        <v>2576</v>
      </c>
    </row>
    <row r="744" spans="1:1" x14ac:dyDescent="0.2">
      <c r="A744" t="s">
        <v>2577</v>
      </c>
    </row>
    <row r="745" spans="1:1" x14ac:dyDescent="0.2">
      <c r="A745" t="s">
        <v>2578</v>
      </c>
    </row>
    <row r="746" spans="1:1" x14ac:dyDescent="0.2">
      <c r="A746" t="s">
        <v>2578</v>
      </c>
    </row>
    <row r="747" spans="1:1" x14ac:dyDescent="0.2">
      <c r="A747" t="s">
        <v>2579</v>
      </c>
    </row>
    <row r="748" spans="1:1" x14ac:dyDescent="0.2">
      <c r="A748" t="s">
        <v>2579</v>
      </c>
    </row>
    <row r="749" spans="1:1" x14ac:dyDescent="0.2">
      <c r="A749" t="s">
        <v>2580</v>
      </c>
    </row>
    <row r="750" spans="1:1" x14ac:dyDescent="0.2">
      <c r="A750" t="s">
        <v>2580</v>
      </c>
    </row>
    <row r="751" spans="1:1" x14ac:dyDescent="0.2">
      <c r="A751" t="s">
        <v>2580</v>
      </c>
    </row>
    <row r="752" spans="1:1" x14ac:dyDescent="0.2">
      <c r="A752" t="s">
        <v>2580</v>
      </c>
    </row>
    <row r="753" spans="1:1" x14ac:dyDescent="0.2">
      <c r="A753" t="s">
        <v>2581</v>
      </c>
    </row>
    <row r="754" spans="1:1" x14ac:dyDescent="0.2">
      <c r="A754" t="s">
        <v>2581</v>
      </c>
    </row>
    <row r="755" spans="1:1" x14ac:dyDescent="0.2">
      <c r="A755" t="s">
        <v>2581</v>
      </c>
    </row>
    <row r="756" spans="1:1" x14ac:dyDescent="0.2">
      <c r="A756" t="s">
        <v>2582</v>
      </c>
    </row>
    <row r="757" spans="1:1" x14ac:dyDescent="0.2">
      <c r="A757" t="s">
        <v>2583</v>
      </c>
    </row>
    <row r="758" spans="1:1" x14ac:dyDescent="0.2">
      <c r="A758" t="s">
        <v>2584</v>
      </c>
    </row>
    <row r="759" spans="1:1" x14ac:dyDescent="0.2">
      <c r="A759" t="s">
        <v>2584</v>
      </c>
    </row>
    <row r="760" spans="1:1" x14ac:dyDescent="0.2">
      <c r="A760" t="s">
        <v>2585</v>
      </c>
    </row>
    <row r="761" spans="1:1" x14ac:dyDescent="0.2">
      <c r="A761" t="s">
        <v>2586</v>
      </c>
    </row>
    <row r="762" spans="1:1" x14ac:dyDescent="0.2">
      <c r="A762" t="s">
        <v>2587</v>
      </c>
    </row>
    <row r="763" spans="1:1" x14ac:dyDescent="0.2">
      <c r="A763" t="s">
        <v>2587</v>
      </c>
    </row>
    <row r="764" spans="1:1" x14ac:dyDescent="0.2">
      <c r="A764" t="s">
        <v>2587</v>
      </c>
    </row>
    <row r="765" spans="1:1" x14ac:dyDescent="0.2">
      <c r="A765" t="s">
        <v>2588</v>
      </c>
    </row>
    <row r="766" spans="1:1" x14ac:dyDescent="0.2">
      <c r="A766" t="s">
        <v>2589</v>
      </c>
    </row>
    <row r="767" spans="1:1" x14ac:dyDescent="0.2">
      <c r="A767" t="s">
        <v>2590</v>
      </c>
    </row>
    <row r="768" spans="1:1" x14ac:dyDescent="0.2">
      <c r="A768" t="s">
        <v>2591</v>
      </c>
    </row>
    <row r="769" spans="1:1" x14ac:dyDescent="0.2">
      <c r="A769" t="s">
        <v>2592</v>
      </c>
    </row>
    <row r="770" spans="1:1" x14ac:dyDescent="0.2">
      <c r="A770" t="s">
        <v>2593</v>
      </c>
    </row>
    <row r="771" spans="1:1" x14ac:dyDescent="0.2">
      <c r="A771" t="s">
        <v>2593</v>
      </c>
    </row>
    <row r="772" spans="1:1" x14ac:dyDescent="0.2">
      <c r="A772" t="s">
        <v>2594</v>
      </c>
    </row>
    <row r="773" spans="1:1" x14ac:dyDescent="0.2">
      <c r="A773" t="s">
        <v>2595</v>
      </c>
    </row>
    <row r="774" spans="1:1" x14ac:dyDescent="0.2">
      <c r="A774" t="s">
        <v>2595</v>
      </c>
    </row>
    <row r="775" spans="1:1" x14ac:dyDescent="0.2">
      <c r="A775" t="s">
        <v>2595</v>
      </c>
    </row>
    <row r="776" spans="1:1" x14ac:dyDescent="0.2">
      <c r="A776" t="s">
        <v>2595</v>
      </c>
    </row>
    <row r="777" spans="1:1" x14ac:dyDescent="0.2">
      <c r="A777" t="s">
        <v>2596</v>
      </c>
    </row>
    <row r="778" spans="1:1" x14ac:dyDescent="0.2">
      <c r="A778" t="s">
        <v>2597</v>
      </c>
    </row>
    <row r="779" spans="1:1" x14ac:dyDescent="0.2">
      <c r="A779" t="s">
        <v>2597</v>
      </c>
    </row>
    <row r="780" spans="1:1" x14ac:dyDescent="0.2">
      <c r="A780" t="s">
        <v>2598</v>
      </c>
    </row>
    <row r="781" spans="1:1" x14ac:dyDescent="0.2">
      <c r="A781" t="s">
        <v>2599</v>
      </c>
    </row>
    <row r="782" spans="1:1" x14ac:dyDescent="0.2">
      <c r="A782" t="s">
        <v>2599</v>
      </c>
    </row>
    <row r="783" spans="1:1" x14ac:dyDescent="0.2">
      <c r="A783" t="s">
        <v>2600</v>
      </c>
    </row>
    <row r="784" spans="1:1" x14ac:dyDescent="0.2">
      <c r="A784" t="s">
        <v>2600</v>
      </c>
    </row>
    <row r="785" spans="1:1" x14ac:dyDescent="0.2">
      <c r="A785" t="s">
        <v>2600</v>
      </c>
    </row>
    <row r="786" spans="1:1" x14ac:dyDescent="0.2">
      <c r="A786" t="s">
        <v>2600</v>
      </c>
    </row>
    <row r="787" spans="1:1" x14ac:dyDescent="0.2">
      <c r="A787" t="s">
        <v>2601</v>
      </c>
    </row>
    <row r="788" spans="1:1" x14ac:dyDescent="0.2">
      <c r="A788" t="s">
        <v>2602</v>
      </c>
    </row>
    <row r="789" spans="1:1" x14ac:dyDescent="0.2">
      <c r="A789" t="s">
        <v>2603</v>
      </c>
    </row>
    <row r="790" spans="1:1" x14ac:dyDescent="0.2">
      <c r="A790" t="s">
        <v>2604</v>
      </c>
    </row>
    <row r="791" spans="1:1" x14ac:dyDescent="0.2">
      <c r="A791" t="s">
        <v>2605</v>
      </c>
    </row>
    <row r="792" spans="1:1" x14ac:dyDescent="0.2">
      <c r="A792" t="s">
        <v>2605</v>
      </c>
    </row>
    <row r="793" spans="1:1" x14ac:dyDescent="0.2">
      <c r="A793" t="s">
        <v>2606</v>
      </c>
    </row>
    <row r="794" spans="1:1" x14ac:dyDescent="0.2">
      <c r="A794" t="s">
        <v>2606</v>
      </c>
    </row>
    <row r="795" spans="1:1" x14ac:dyDescent="0.2">
      <c r="A795" t="s">
        <v>2606</v>
      </c>
    </row>
    <row r="796" spans="1:1" x14ac:dyDescent="0.2">
      <c r="A796" t="s">
        <v>2607</v>
      </c>
    </row>
    <row r="797" spans="1:1" x14ac:dyDescent="0.2">
      <c r="A797" t="s">
        <v>2607</v>
      </c>
    </row>
    <row r="798" spans="1:1" x14ac:dyDescent="0.2">
      <c r="A798" t="s">
        <v>2608</v>
      </c>
    </row>
    <row r="799" spans="1:1" x14ac:dyDescent="0.2">
      <c r="A799" t="s">
        <v>2609</v>
      </c>
    </row>
    <row r="800" spans="1:1" x14ac:dyDescent="0.2">
      <c r="A800" t="s">
        <v>2610</v>
      </c>
    </row>
    <row r="801" spans="1:1" x14ac:dyDescent="0.2">
      <c r="A801" t="s">
        <v>2611</v>
      </c>
    </row>
    <row r="802" spans="1:1" x14ac:dyDescent="0.2">
      <c r="A802" t="s">
        <v>2612</v>
      </c>
    </row>
    <row r="803" spans="1:1" x14ac:dyDescent="0.2">
      <c r="A803" t="s">
        <v>2613</v>
      </c>
    </row>
    <row r="804" spans="1:1" x14ac:dyDescent="0.2">
      <c r="A804" t="s">
        <v>2614</v>
      </c>
    </row>
    <row r="805" spans="1:1" x14ac:dyDescent="0.2">
      <c r="A805" t="s">
        <v>2614</v>
      </c>
    </row>
    <row r="806" spans="1:1" x14ac:dyDescent="0.2">
      <c r="A806" t="s">
        <v>2615</v>
      </c>
    </row>
    <row r="807" spans="1:1" x14ac:dyDescent="0.2">
      <c r="A807" t="s">
        <v>2616</v>
      </c>
    </row>
    <row r="808" spans="1:1" x14ac:dyDescent="0.2">
      <c r="A808" t="s">
        <v>2616</v>
      </c>
    </row>
    <row r="809" spans="1:1" x14ac:dyDescent="0.2">
      <c r="A809" t="s">
        <v>2617</v>
      </c>
    </row>
    <row r="810" spans="1:1" x14ac:dyDescent="0.2">
      <c r="A810" t="s">
        <v>2617</v>
      </c>
    </row>
    <row r="811" spans="1:1" x14ac:dyDescent="0.2">
      <c r="A811" t="s">
        <v>2618</v>
      </c>
    </row>
    <row r="812" spans="1:1" x14ac:dyDescent="0.2">
      <c r="A812" t="s">
        <v>2619</v>
      </c>
    </row>
    <row r="813" spans="1:1" x14ac:dyDescent="0.2">
      <c r="A813" t="s">
        <v>2620</v>
      </c>
    </row>
    <row r="814" spans="1:1" x14ac:dyDescent="0.2">
      <c r="A814" t="s">
        <v>2620</v>
      </c>
    </row>
    <row r="815" spans="1:1" x14ac:dyDescent="0.2">
      <c r="A815" t="s">
        <v>2620</v>
      </c>
    </row>
    <row r="816" spans="1:1" x14ac:dyDescent="0.2">
      <c r="A816" t="s">
        <v>2621</v>
      </c>
    </row>
    <row r="817" spans="1:1" x14ac:dyDescent="0.2">
      <c r="A817" t="s">
        <v>2622</v>
      </c>
    </row>
    <row r="818" spans="1:1" x14ac:dyDescent="0.2">
      <c r="A818" t="s">
        <v>2623</v>
      </c>
    </row>
    <row r="819" spans="1:1" x14ac:dyDescent="0.2">
      <c r="A819" t="s">
        <v>2624</v>
      </c>
    </row>
    <row r="820" spans="1:1" x14ac:dyDescent="0.2">
      <c r="A820" t="s">
        <v>2624</v>
      </c>
    </row>
    <row r="821" spans="1:1" x14ac:dyDescent="0.2">
      <c r="A821" t="s">
        <v>2625</v>
      </c>
    </row>
    <row r="822" spans="1:1" x14ac:dyDescent="0.2">
      <c r="A822" t="s">
        <v>2626</v>
      </c>
    </row>
    <row r="823" spans="1:1" x14ac:dyDescent="0.2">
      <c r="A823" t="s">
        <v>2627</v>
      </c>
    </row>
    <row r="824" spans="1:1" x14ac:dyDescent="0.2">
      <c r="A824" t="s">
        <v>2627</v>
      </c>
    </row>
    <row r="825" spans="1:1" x14ac:dyDescent="0.2">
      <c r="A825" t="s">
        <v>2627</v>
      </c>
    </row>
    <row r="826" spans="1:1" x14ac:dyDescent="0.2">
      <c r="A826" t="s">
        <v>2628</v>
      </c>
    </row>
    <row r="827" spans="1:1" x14ac:dyDescent="0.2">
      <c r="A827" t="s">
        <v>2628</v>
      </c>
    </row>
    <row r="828" spans="1:1" x14ac:dyDescent="0.2">
      <c r="A828" t="s">
        <v>2629</v>
      </c>
    </row>
    <row r="829" spans="1:1" x14ac:dyDescent="0.2">
      <c r="A829" t="s">
        <v>2629</v>
      </c>
    </row>
    <row r="830" spans="1:1" x14ac:dyDescent="0.2">
      <c r="A830" t="s">
        <v>2630</v>
      </c>
    </row>
    <row r="831" spans="1:1" x14ac:dyDescent="0.2">
      <c r="A831" t="s">
        <v>2630</v>
      </c>
    </row>
    <row r="832" spans="1:1" x14ac:dyDescent="0.2">
      <c r="A832" t="s">
        <v>2631</v>
      </c>
    </row>
    <row r="833" spans="1:1" x14ac:dyDescent="0.2">
      <c r="A833" t="s">
        <v>2632</v>
      </c>
    </row>
    <row r="834" spans="1:1" x14ac:dyDescent="0.2">
      <c r="A834" t="s">
        <v>2633</v>
      </c>
    </row>
    <row r="835" spans="1:1" x14ac:dyDescent="0.2">
      <c r="A835" t="s">
        <v>2633</v>
      </c>
    </row>
    <row r="836" spans="1:1" x14ac:dyDescent="0.2">
      <c r="A836" t="s">
        <v>2634</v>
      </c>
    </row>
    <row r="837" spans="1:1" x14ac:dyDescent="0.2">
      <c r="A837" t="s">
        <v>2635</v>
      </c>
    </row>
    <row r="838" spans="1:1" x14ac:dyDescent="0.2">
      <c r="A838" t="s">
        <v>2636</v>
      </c>
    </row>
    <row r="839" spans="1:1" x14ac:dyDescent="0.2">
      <c r="A839" t="s">
        <v>2636</v>
      </c>
    </row>
    <row r="840" spans="1:1" x14ac:dyDescent="0.2">
      <c r="A840" t="s">
        <v>2637</v>
      </c>
    </row>
    <row r="841" spans="1:1" x14ac:dyDescent="0.2">
      <c r="A841" t="s">
        <v>2637</v>
      </c>
    </row>
    <row r="842" spans="1:1" x14ac:dyDescent="0.2">
      <c r="A842" t="s">
        <v>2638</v>
      </c>
    </row>
    <row r="843" spans="1:1" x14ac:dyDescent="0.2">
      <c r="A843" t="s">
        <v>2638</v>
      </c>
    </row>
    <row r="844" spans="1:1" x14ac:dyDescent="0.2">
      <c r="A844" t="s">
        <v>2639</v>
      </c>
    </row>
    <row r="845" spans="1:1" x14ac:dyDescent="0.2">
      <c r="A845" t="s">
        <v>2640</v>
      </c>
    </row>
    <row r="846" spans="1:1" x14ac:dyDescent="0.2">
      <c r="A846" t="s">
        <v>2640</v>
      </c>
    </row>
    <row r="847" spans="1:1" x14ac:dyDescent="0.2">
      <c r="A847" t="s">
        <v>2641</v>
      </c>
    </row>
    <row r="848" spans="1:1" x14ac:dyDescent="0.2">
      <c r="A848" t="s">
        <v>2641</v>
      </c>
    </row>
    <row r="849" spans="1:1" x14ac:dyDescent="0.2">
      <c r="A849" t="s">
        <v>2642</v>
      </c>
    </row>
    <row r="850" spans="1:1" x14ac:dyDescent="0.2">
      <c r="A850" t="s">
        <v>2643</v>
      </c>
    </row>
    <row r="851" spans="1:1" x14ac:dyDescent="0.2">
      <c r="A851" t="s">
        <v>2644</v>
      </c>
    </row>
    <row r="852" spans="1:1" x14ac:dyDescent="0.2">
      <c r="A852" t="s">
        <v>2644</v>
      </c>
    </row>
    <row r="853" spans="1:1" x14ac:dyDescent="0.2">
      <c r="A853" t="s">
        <v>2645</v>
      </c>
    </row>
    <row r="854" spans="1:1" x14ac:dyDescent="0.2">
      <c r="A854" t="s">
        <v>2646</v>
      </c>
    </row>
    <row r="855" spans="1:1" x14ac:dyDescent="0.2">
      <c r="A855" t="s">
        <v>2647</v>
      </c>
    </row>
    <row r="856" spans="1:1" x14ac:dyDescent="0.2">
      <c r="A856" t="s">
        <v>2647</v>
      </c>
    </row>
    <row r="857" spans="1:1" x14ac:dyDescent="0.2">
      <c r="A857" t="s">
        <v>2648</v>
      </c>
    </row>
    <row r="858" spans="1:1" x14ac:dyDescent="0.2">
      <c r="A858" t="s">
        <v>2648</v>
      </c>
    </row>
    <row r="859" spans="1:1" x14ac:dyDescent="0.2">
      <c r="A859" t="s">
        <v>2649</v>
      </c>
    </row>
    <row r="860" spans="1:1" x14ac:dyDescent="0.2">
      <c r="A860" t="s">
        <v>2649</v>
      </c>
    </row>
    <row r="861" spans="1:1" x14ac:dyDescent="0.2">
      <c r="A861" t="s">
        <v>2649</v>
      </c>
    </row>
    <row r="862" spans="1:1" x14ac:dyDescent="0.2">
      <c r="A862" t="s">
        <v>2650</v>
      </c>
    </row>
    <row r="863" spans="1:1" x14ac:dyDescent="0.2">
      <c r="A863" t="s">
        <v>2651</v>
      </c>
    </row>
    <row r="864" spans="1:1" x14ac:dyDescent="0.2">
      <c r="A864" t="s">
        <v>2652</v>
      </c>
    </row>
    <row r="865" spans="1:1" x14ac:dyDescent="0.2">
      <c r="A865" t="s">
        <v>2653</v>
      </c>
    </row>
    <row r="866" spans="1:1" x14ac:dyDescent="0.2">
      <c r="A866" t="s">
        <v>2654</v>
      </c>
    </row>
    <row r="867" spans="1:1" x14ac:dyDescent="0.2">
      <c r="A867" t="s">
        <v>2654</v>
      </c>
    </row>
    <row r="868" spans="1:1" x14ac:dyDescent="0.2">
      <c r="A868" t="s">
        <v>2655</v>
      </c>
    </row>
    <row r="869" spans="1:1" x14ac:dyDescent="0.2">
      <c r="A869" t="s">
        <v>2655</v>
      </c>
    </row>
    <row r="870" spans="1:1" x14ac:dyDescent="0.2">
      <c r="A870" t="s">
        <v>2655</v>
      </c>
    </row>
    <row r="871" spans="1:1" x14ac:dyDescent="0.2">
      <c r="A871" t="s">
        <v>2656</v>
      </c>
    </row>
    <row r="872" spans="1:1" x14ac:dyDescent="0.2">
      <c r="A872" t="s">
        <v>2656</v>
      </c>
    </row>
    <row r="873" spans="1:1" x14ac:dyDescent="0.2">
      <c r="A873" t="s">
        <v>2657</v>
      </c>
    </row>
    <row r="874" spans="1:1" x14ac:dyDescent="0.2">
      <c r="A874" t="s">
        <v>2657</v>
      </c>
    </row>
    <row r="875" spans="1:1" x14ac:dyDescent="0.2">
      <c r="A875" t="s">
        <v>2657</v>
      </c>
    </row>
    <row r="876" spans="1:1" x14ac:dyDescent="0.2">
      <c r="A876" t="s">
        <v>2657</v>
      </c>
    </row>
    <row r="877" spans="1:1" x14ac:dyDescent="0.2">
      <c r="A877" t="s">
        <v>2658</v>
      </c>
    </row>
    <row r="878" spans="1:1" x14ac:dyDescent="0.2">
      <c r="A878" t="s">
        <v>2658</v>
      </c>
    </row>
    <row r="879" spans="1:1" x14ac:dyDescent="0.2">
      <c r="A879" t="s">
        <v>2659</v>
      </c>
    </row>
    <row r="880" spans="1:1" x14ac:dyDescent="0.2">
      <c r="A880" t="s">
        <v>2660</v>
      </c>
    </row>
    <row r="881" spans="1:1" x14ac:dyDescent="0.2">
      <c r="A881" t="s">
        <v>2661</v>
      </c>
    </row>
    <row r="882" spans="1:1" x14ac:dyDescent="0.2">
      <c r="A882" t="s">
        <v>2661</v>
      </c>
    </row>
    <row r="883" spans="1:1" x14ac:dyDescent="0.2">
      <c r="A883" t="s">
        <v>2661</v>
      </c>
    </row>
    <row r="884" spans="1:1" x14ac:dyDescent="0.2">
      <c r="A884" t="s">
        <v>2662</v>
      </c>
    </row>
    <row r="885" spans="1:1" x14ac:dyDescent="0.2">
      <c r="A885" t="s">
        <v>2662</v>
      </c>
    </row>
    <row r="886" spans="1:1" x14ac:dyDescent="0.2">
      <c r="A886" t="s">
        <v>2663</v>
      </c>
    </row>
    <row r="887" spans="1:1" x14ac:dyDescent="0.2">
      <c r="A887" t="s">
        <v>2663</v>
      </c>
    </row>
    <row r="888" spans="1:1" x14ac:dyDescent="0.2">
      <c r="A888" t="s">
        <v>2664</v>
      </c>
    </row>
    <row r="889" spans="1:1" x14ac:dyDescent="0.2">
      <c r="A889" t="s">
        <v>2665</v>
      </c>
    </row>
    <row r="890" spans="1:1" x14ac:dyDescent="0.2">
      <c r="A890" t="s">
        <v>2665</v>
      </c>
    </row>
    <row r="891" spans="1:1" x14ac:dyDescent="0.2">
      <c r="A891" t="s">
        <v>2666</v>
      </c>
    </row>
    <row r="892" spans="1:1" x14ac:dyDescent="0.2">
      <c r="A892" t="s">
        <v>2666</v>
      </c>
    </row>
    <row r="893" spans="1:1" x14ac:dyDescent="0.2">
      <c r="A893" t="s">
        <v>2666</v>
      </c>
    </row>
    <row r="894" spans="1:1" x14ac:dyDescent="0.2">
      <c r="A894" t="s">
        <v>2667</v>
      </c>
    </row>
    <row r="895" spans="1:1" x14ac:dyDescent="0.2">
      <c r="A895" t="s">
        <v>2667</v>
      </c>
    </row>
    <row r="896" spans="1:1" x14ac:dyDescent="0.2">
      <c r="A896" t="s">
        <v>2667</v>
      </c>
    </row>
    <row r="897" spans="1:1" x14ac:dyDescent="0.2">
      <c r="A897" t="s">
        <v>2667</v>
      </c>
    </row>
    <row r="898" spans="1:1" x14ac:dyDescent="0.2">
      <c r="A898" t="s">
        <v>2668</v>
      </c>
    </row>
    <row r="899" spans="1:1" x14ac:dyDescent="0.2">
      <c r="A899" t="s">
        <v>2669</v>
      </c>
    </row>
    <row r="900" spans="1:1" x14ac:dyDescent="0.2">
      <c r="A900" t="s">
        <v>2670</v>
      </c>
    </row>
    <row r="901" spans="1:1" x14ac:dyDescent="0.2">
      <c r="A901" t="s">
        <v>2671</v>
      </c>
    </row>
    <row r="902" spans="1:1" x14ac:dyDescent="0.2">
      <c r="A902" t="s">
        <v>2672</v>
      </c>
    </row>
    <row r="903" spans="1:1" x14ac:dyDescent="0.2">
      <c r="A903" t="s">
        <v>2672</v>
      </c>
    </row>
    <row r="904" spans="1:1" x14ac:dyDescent="0.2">
      <c r="A904" t="s">
        <v>2673</v>
      </c>
    </row>
    <row r="905" spans="1:1" x14ac:dyDescent="0.2">
      <c r="A905" t="s">
        <v>2674</v>
      </c>
    </row>
    <row r="906" spans="1:1" x14ac:dyDescent="0.2">
      <c r="A906" t="s">
        <v>2675</v>
      </c>
    </row>
    <row r="907" spans="1:1" x14ac:dyDescent="0.2">
      <c r="A907" t="s">
        <v>2675</v>
      </c>
    </row>
    <row r="908" spans="1:1" x14ac:dyDescent="0.2">
      <c r="A908" t="s">
        <v>2676</v>
      </c>
    </row>
    <row r="909" spans="1:1" x14ac:dyDescent="0.2">
      <c r="A909" t="s">
        <v>2676</v>
      </c>
    </row>
    <row r="910" spans="1:1" x14ac:dyDescent="0.2">
      <c r="A910" t="s">
        <v>2677</v>
      </c>
    </row>
    <row r="911" spans="1:1" x14ac:dyDescent="0.2">
      <c r="A911" t="s">
        <v>2678</v>
      </c>
    </row>
    <row r="912" spans="1:1" x14ac:dyDescent="0.2">
      <c r="A912" t="s">
        <v>2678</v>
      </c>
    </row>
    <row r="913" spans="1:1" x14ac:dyDescent="0.2">
      <c r="A913" t="s">
        <v>2679</v>
      </c>
    </row>
    <row r="914" spans="1:1" x14ac:dyDescent="0.2">
      <c r="A914" t="s">
        <v>2680</v>
      </c>
    </row>
    <row r="915" spans="1:1" x14ac:dyDescent="0.2">
      <c r="A915" t="s">
        <v>2681</v>
      </c>
    </row>
    <row r="916" spans="1:1" x14ac:dyDescent="0.2">
      <c r="A916" t="s">
        <v>2681</v>
      </c>
    </row>
    <row r="917" spans="1:1" x14ac:dyDescent="0.2">
      <c r="A917" t="s">
        <v>2682</v>
      </c>
    </row>
    <row r="918" spans="1:1" x14ac:dyDescent="0.2">
      <c r="A918" t="s">
        <v>2683</v>
      </c>
    </row>
    <row r="919" spans="1:1" x14ac:dyDescent="0.2">
      <c r="A919" t="s">
        <v>2683</v>
      </c>
    </row>
    <row r="920" spans="1:1" x14ac:dyDescent="0.2">
      <c r="A920" t="s">
        <v>2684</v>
      </c>
    </row>
    <row r="921" spans="1:1" x14ac:dyDescent="0.2">
      <c r="A921" t="s">
        <v>2685</v>
      </c>
    </row>
    <row r="922" spans="1:1" x14ac:dyDescent="0.2">
      <c r="A922" t="s">
        <v>2686</v>
      </c>
    </row>
    <row r="923" spans="1:1" x14ac:dyDescent="0.2">
      <c r="A923" t="s">
        <v>2687</v>
      </c>
    </row>
    <row r="924" spans="1:1" x14ac:dyDescent="0.2">
      <c r="A924" t="s">
        <v>2688</v>
      </c>
    </row>
    <row r="925" spans="1:1" x14ac:dyDescent="0.2">
      <c r="A925" t="s">
        <v>2689</v>
      </c>
    </row>
    <row r="926" spans="1:1" x14ac:dyDescent="0.2">
      <c r="A926" t="s">
        <v>2689</v>
      </c>
    </row>
    <row r="927" spans="1:1" x14ac:dyDescent="0.2">
      <c r="A927" t="s">
        <v>2690</v>
      </c>
    </row>
    <row r="928" spans="1:1" x14ac:dyDescent="0.2">
      <c r="A928" t="s">
        <v>2691</v>
      </c>
    </row>
    <row r="929" spans="1:1" x14ac:dyDescent="0.2">
      <c r="A929" t="s">
        <v>2692</v>
      </c>
    </row>
    <row r="930" spans="1:1" x14ac:dyDescent="0.2">
      <c r="A930" t="s">
        <v>2692</v>
      </c>
    </row>
    <row r="931" spans="1:1" x14ac:dyDescent="0.2">
      <c r="A931" t="s">
        <v>2693</v>
      </c>
    </row>
    <row r="932" spans="1:1" x14ac:dyDescent="0.2">
      <c r="A932" t="s">
        <v>2694</v>
      </c>
    </row>
    <row r="933" spans="1:1" x14ac:dyDescent="0.2">
      <c r="A933" t="s">
        <v>2694</v>
      </c>
    </row>
    <row r="934" spans="1:1" x14ac:dyDescent="0.2">
      <c r="A934" t="s">
        <v>2695</v>
      </c>
    </row>
    <row r="935" spans="1:1" x14ac:dyDescent="0.2">
      <c r="A935" t="s">
        <v>2696</v>
      </c>
    </row>
    <row r="936" spans="1:1" x14ac:dyDescent="0.2">
      <c r="A936" t="s">
        <v>2696</v>
      </c>
    </row>
    <row r="937" spans="1:1" x14ac:dyDescent="0.2">
      <c r="A937" t="s">
        <v>2697</v>
      </c>
    </row>
    <row r="938" spans="1:1" x14ac:dyDescent="0.2">
      <c r="A938" t="s">
        <v>2698</v>
      </c>
    </row>
    <row r="939" spans="1:1" x14ac:dyDescent="0.2">
      <c r="A939" t="s">
        <v>2699</v>
      </c>
    </row>
    <row r="940" spans="1:1" x14ac:dyDescent="0.2">
      <c r="A940" t="s">
        <v>2699</v>
      </c>
    </row>
    <row r="941" spans="1:1" x14ac:dyDescent="0.2">
      <c r="A941" t="s">
        <v>2700</v>
      </c>
    </row>
    <row r="942" spans="1:1" x14ac:dyDescent="0.2">
      <c r="A942" t="s">
        <v>2700</v>
      </c>
    </row>
    <row r="943" spans="1:1" x14ac:dyDescent="0.2">
      <c r="A943" t="s">
        <v>2701</v>
      </c>
    </row>
    <row r="944" spans="1:1" x14ac:dyDescent="0.2">
      <c r="A944" t="s">
        <v>2702</v>
      </c>
    </row>
    <row r="945" spans="1:1" x14ac:dyDescent="0.2">
      <c r="A945" t="s">
        <v>2703</v>
      </c>
    </row>
    <row r="946" spans="1:1" x14ac:dyDescent="0.2">
      <c r="A946" t="s">
        <v>2703</v>
      </c>
    </row>
    <row r="947" spans="1:1" x14ac:dyDescent="0.2">
      <c r="A947" t="s">
        <v>2704</v>
      </c>
    </row>
    <row r="948" spans="1:1" x14ac:dyDescent="0.2">
      <c r="A948" t="s">
        <v>2704</v>
      </c>
    </row>
    <row r="949" spans="1:1" x14ac:dyDescent="0.2">
      <c r="A949" t="s">
        <v>2705</v>
      </c>
    </row>
    <row r="950" spans="1:1" x14ac:dyDescent="0.2">
      <c r="A950" t="s">
        <v>2706</v>
      </c>
    </row>
    <row r="951" spans="1:1" x14ac:dyDescent="0.2">
      <c r="A951" t="s">
        <v>2707</v>
      </c>
    </row>
    <row r="952" spans="1:1" x14ac:dyDescent="0.2">
      <c r="A952" t="s">
        <v>2707</v>
      </c>
    </row>
    <row r="953" spans="1:1" x14ac:dyDescent="0.2">
      <c r="A953" t="s">
        <v>2707</v>
      </c>
    </row>
    <row r="954" spans="1:1" x14ac:dyDescent="0.2">
      <c r="A954" t="s">
        <v>2708</v>
      </c>
    </row>
    <row r="955" spans="1:1" x14ac:dyDescent="0.2">
      <c r="A955" t="s">
        <v>2709</v>
      </c>
    </row>
    <row r="956" spans="1:1" x14ac:dyDescent="0.2">
      <c r="A956" t="s">
        <v>2710</v>
      </c>
    </row>
    <row r="957" spans="1:1" x14ac:dyDescent="0.2">
      <c r="A957" t="s">
        <v>2711</v>
      </c>
    </row>
    <row r="958" spans="1:1" x14ac:dyDescent="0.2">
      <c r="A958" t="s">
        <v>2712</v>
      </c>
    </row>
    <row r="959" spans="1:1" x14ac:dyDescent="0.2">
      <c r="A959" t="s">
        <v>2713</v>
      </c>
    </row>
    <row r="960" spans="1:1" x14ac:dyDescent="0.2">
      <c r="A960" t="s">
        <v>2713</v>
      </c>
    </row>
    <row r="961" spans="1:1" x14ac:dyDescent="0.2">
      <c r="A961" t="s">
        <v>2714</v>
      </c>
    </row>
    <row r="962" spans="1:1" x14ac:dyDescent="0.2">
      <c r="A962" t="s">
        <v>2714</v>
      </c>
    </row>
    <row r="963" spans="1:1" x14ac:dyDescent="0.2">
      <c r="A963" t="s">
        <v>2715</v>
      </c>
    </row>
    <row r="964" spans="1:1" x14ac:dyDescent="0.2">
      <c r="A964" t="s">
        <v>2716</v>
      </c>
    </row>
    <row r="965" spans="1:1" x14ac:dyDescent="0.2">
      <c r="A965" t="s">
        <v>2717</v>
      </c>
    </row>
    <row r="966" spans="1:1" x14ac:dyDescent="0.2">
      <c r="A966" t="s">
        <v>2717</v>
      </c>
    </row>
    <row r="967" spans="1:1" x14ac:dyDescent="0.2">
      <c r="A967" t="s">
        <v>2717</v>
      </c>
    </row>
    <row r="968" spans="1:1" x14ac:dyDescent="0.2">
      <c r="A968" t="s">
        <v>2718</v>
      </c>
    </row>
    <row r="969" spans="1:1" x14ac:dyDescent="0.2">
      <c r="A969" t="s">
        <v>2719</v>
      </c>
    </row>
    <row r="970" spans="1:1" x14ac:dyDescent="0.2">
      <c r="A970" t="s">
        <v>2719</v>
      </c>
    </row>
    <row r="971" spans="1:1" x14ac:dyDescent="0.2">
      <c r="A971" t="s">
        <v>2720</v>
      </c>
    </row>
    <row r="972" spans="1:1" x14ac:dyDescent="0.2">
      <c r="A972" t="s">
        <v>2721</v>
      </c>
    </row>
    <row r="973" spans="1:1" x14ac:dyDescent="0.2">
      <c r="A973" t="s">
        <v>2722</v>
      </c>
    </row>
    <row r="974" spans="1:1" x14ac:dyDescent="0.2">
      <c r="A974" t="s">
        <v>2722</v>
      </c>
    </row>
    <row r="975" spans="1:1" x14ac:dyDescent="0.2">
      <c r="A975" t="s">
        <v>2723</v>
      </c>
    </row>
    <row r="976" spans="1:1" x14ac:dyDescent="0.2">
      <c r="A976" t="s">
        <v>2723</v>
      </c>
    </row>
    <row r="977" spans="1:1" x14ac:dyDescent="0.2">
      <c r="A977" t="s">
        <v>2723</v>
      </c>
    </row>
    <row r="978" spans="1:1" x14ac:dyDescent="0.2">
      <c r="A978" t="s">
        <v>2723</v>
      </c>
    </row>
    <row r="979" spans="1:1" x14ac:dyDescent="0.2">
      <c r="A979" t="s">
        <v>2723</v>
      </c>
    </row>
    <row r="980" spans="1:1" x14ac:dyDescent="0.2">
      <c r="A980" t="s">
        <v>2724</v>
      </c>
    </row>
    <row r="981" spans="1:1" x14ac:dyDescent="0.2">
      <c r="A981" t="s">
        <v>2724</v>
      </c>
    </row>
    <row r="982" spans="1:1" x14ac:dyDescent="0.2">
      <c r="A982" t="s">
        <v>2725</v>
      </c>
    </row>
    <row r="983" spans="1:1" x14ac:dyDescent="0.2">
      <c r="A983" t="s">
        <v>2725</v>
      </c>
    </row>
    <row r="984" spans="1:1" x14ac:dyDescent="0.2">
      <c r="A984" t="s">
        <v>2726</v>
      </c>
    </row>
    <row r="985" spans="1:1" x14ac:dyDescent="0.2">
      <c r="A985" t="s">
        <v>2727</v>
      </c>
    </row>
    <row r="986" spans="1:1" x14ac:dyDescent="0.2">
      <c r="A986" t="s">
        <v>2727</v>
      </c>
    </row>
    <row r="987" spans="1:1" x14ac:dyDescent="0.2">
      <c r="A987" t="s">
        <v>2727</v>
      </c>
    </row>
    <row r="988" spans="1:1" x14ac:dyDescent="0.2">
      <c r="A988" t="s">
        <v>2728</v>
      </c>
    </row>
    <row r="989" spans="1:1" x14ac:dyDescent="0.2">
      <c r="A989" t="s">
        <v>2729</v>
      </c>
    </row>
    <row r="990" spans="1:1" x14ac:dyDescent="0.2">
      <c r="A990" t="s">
        <v>2729</v>
      </c>
    </row>
    <row r="991" spans="1:1" x14ac:dyDescent="0.2">
      <c r="A991" t="s">
        <v>2729</v>
      </c>
    </row>
    <row r="992" spans="1:1" x14ac:dyDescent="0.2">
      <c r="A992" t="s">
        <v>2730</v>
      </c>
    </row>
    <row r="993" spans="1:1" x14ac:dyDescent="0.2">
      <c r="A993" t="s">
        <v>2730</v>
      </c>
    </row>
    <row r="994" spans="1:1" x14ac:dyDescent="0.2">
      <c r="A994" t="s">
        <v>2730</v>
      </c>
    </row>
    <row r="995" spans="1:1" x14ac:dyDescent="0.2">
      <c r="A995" t="s">
        <v>2731</v>
      </c>
    </row>
    <row r="996" spans="1:1" x14ac:dyDescent="0.2">
      <c r="A996" t="s">
        <v>2732</v>
      </c>
    </row>
    <row r="997" spans="1:1" x14ac:dyDescent="0.2">
      <c r="A997" t="s">
        <v>2732</v>
      </c>
    </row>
    <row r="998" spans="1:1" x14ac:dyDescent="0.2">
      <c r="A998" t="s">
        <v>2733</v>
      </c>
    </row>
    <row r="999" spans="1:1" x14ac:dyDescent="0.2">
      <c r="A999" t="s">
        <v>2734</v>
      </c>
    </row>
    <row r="1000" spans="1:1" x14ac:dyDescent="0.2">
      <c r="A1000" t="s">
        <v>2734</v>
      </c>
    </row>
    <row r="1001" spans="1:1" x14ac:dyDescent="0.2">
      <c r="A1001" t="s">
        <v>2735</v>
      </c>
    </row>
    <row r="1002" spans="1:1" x14ac:dyDescent="0.2">
      <c r="A1002" t="s">
        <v>2735</v>
      </c>
    </row>
    <row r="1003" spans="1:1" x14ac:dyDescent="0.2">
      <c r="A1003" t="s">
        <v>2736</v>
      </c>
    </row>
    <row r="1004" spans="1:1" x14ac:dyDescent="0.2">
      <c r="A1004" t="s">
        <v>2737</v>
      </c>
    </row>
    <row r="1005" spans="1:1" x14ac:dyDescent="0.2">
      <c r="A1005" t="s">
        <v>2738</v>
      </c>
    </row>
    <row r="1006" spans="1:1" x14ac:dyDescent="0.2">
      <c r="A1006" t="s">
        <v>2739</v>
      </c>
    </row>
    <row r="1007" spans="1:1" x14ac:dyDescent="0.2">
      <c r="A1007" t="s">
        <v>2740</v>
      </c>
    </row>
    <row r="1008" spans="1:1" x14ac:dyDescent="0.2">
      <c r="A1008" t="s">
        <v>2741</v>
      </c>
    </row>
    <row r="1009" spans="1:1" x14ac:dyDescent="0.2">
      <c r="A1009" t="s">
        <v>2742</v>
      </c>
    </row>
    <row r="1010" spans="1:1" x14ac:dyDescent="0.2">
      <c r="A1010" t="s">
        <v>2743</v>
      </c>
    </row>
    <row r="1011" spans="1:1" x14ac:dyDescent="0.2">
      <c r="A1011" t="s">
        <v>2744</v>
      </c>
    </row>
    <row r="1012" spans="1:1" x14ac:dyDescent="0.2">
      <c r="A1012" t="s">
        <v>2745</v>
      </c>
    </row>
    <row r="1013" spans="1:1" x14ac:dyDescent="0.2">
      <c r="A1013" t="s">
        <v>2745</v>
      </c>
    </row>
    <row r="1014" spans="1:1" x14ac:dyDescent="0.2">
      <c r="A1014" t="s">
        <v>2746</v>
      </c>
    </row>
    <row r="1015" spans="1:1" x14ac:dyDescent="0.2">
      <c r="A1015" t="s">
        <v>2746</v>
      </c>
    </row>
    <row r="1016" spans="1:1" x14ac:dyDescent="0.2">
      <c r="A1016" t="s">
        <v>2747</v>
      </c>
    </row>
    <row r="1017" spans="1:1" x14ac:dyDescent="0.2">
      <c r="A1017" t="s">
        <v>2747</v>
      </c>
    </row>
    <row r="1018" spans="1:1" x14ac:dyDescent="0.2">
      <c r="A1018" t="s">
        <v>2748</v>
      </c>
    </row>
    <row r="1019" spans="1:1" x14ac:dyDescent="0.2">
      <c r="A1019" t="s">
        <v>2748</v>
      </c>
    </row>
    <row r="1020" spans="1:1" x14ac:dyDescent="0.2">
      <c r="A1020" t="s">
        <v>2748</v>
      </c>
    </row>
    <row r="1021" spans="1:1" x14ac:dyDescent="0.2">
      <c r="A1021" t="s">
        <v>2749</v>
      </c>
    </row>
    <row r="1022" spans="1:1" x14ac:dyDescent="0.2">
      <c r="A1022" t="s">
        <v>2749</v>
      </c>
    </row>
    <row r="1023" spans="1:1" x14ac:dyDescent="0.2">
      <c r="A1023" t="s">
        <v>2750</v>
      </c>
    </row>
    <row r="1024" spans="1:1" x14ac:dyDescent="0.2">
      <c r="A1024" t="s">
        <v>2751</v>
      </c>
    </row>
    <row r="1025" spans="1:1" x14ac:dyDescent="0.2">
      <c r="A1025" t="s">
        <v>2752</v>
      </c>
    </row>
    <row r="1026" spans="1:1" x14ac:dyDescent="0.2">
      <c r="A1026" t="s">
        <v>2753</v>
      </c>
    </row>
    <row r="1027" spans="1:1" x14ac:dyDescent="0.2">
      <c r="A1027" t="s">
        <v>2754</v>
      </c>
    </row>
    <row r="1028" spans="1:1" x14ac:dyDescent="0.2">
      <c r="A1028" t="s">
        <v>2754</v>
      </c>
    </row>
    <row r="1029" spans="1:1" x14ac:dyDescent="0.2">
      <c r="A1029" t="s">
        <v>2755</v>
      </c>
    </row>
    <row r="1030" spans="1:1" x14ac:dyDescent="0.2">
      <c r="A1030" t="s">
        <v>2755</v>
      </c>
    </row>
    <row r="1031" spans="1:1" x14ac:dyDescent="0.2">
      <c r="A1031" t="s">
        <v>2756</v>
      </c>
    </row>
    <row r="1032" spans="1:1" x14ac:dyDescent="0.2">
      <c r="A1032" t="s">
        <v>2757</v>
      </c>
    </row>
    <row r="1033" spans="1:1" x14ac:dyDescent="0.2">
      <c r="A1033" t="s">
        <v>2758</v>
      </c>
    </row>
    <row r="1034" spans="1:1" x14ac:dyDescent="0.2">
      <c r="A1034" t="s">
        <v>2758</v>
      </c>
    </row>
    <row r="1035" spans="1:1" x14ac:dyDescent="0.2">
      <c r="A1035" t="s">
        <v>2759</v>
      </c>
    </row>
    <row r="1036" spans="1:1" x14ac:dyDescent="0.2">
      <c r="A1036" t="s">
        <v>2760</v>
      </c>
    </row>
    <row r="1037" spans="1:1" x14ac:dyDescent="0.2">
      <c r="A1037" t="s">
        <v>2761</v>
      </c>
    </row>
    <row r="1038" spans="1:1" x14ac:dyDescent="0.2">
      <c r="A1038" t="s">
        <v>2762</v>
      </c>
    </row>
    <row r="1039" spans="1:1" x14ac:dyDescent="0.2">
      <c r="A1039" t="s">
        <v>2763</v>
      </c>
    </row>
    <row r="1040" spans="1:1" x14ac:dyDescent="0.2">
      <c r="A1040" t="s">
        <v>2763</v>
      </c>
    </row>
    <row r="1041" spans="1:1" x14ac:dyDescent="0.2">
      <c r="A1041" t="s">
        <v>2764</v>
      </c>
    </row>
    <row r="1042" spans="1:1" x14ac:dyDescent="0.2">
      <c r="A1042" t="s">
        <v>2764</v>
      </c>
    </row>
    <row r="1043" spans="1:1" x14ac:dyDescent="0.2">
      <c r="A1043" t="s">
        <v>2764</v>
      </c>
    </row>
    <row r="1044" spans="1:1" x14ac:dyDescent="0.2">
      <c r="A1044" t="s">
        <v>2765</v>
      </c>
    </row>
    <row r="1045" spans="1:1" x14ac:dyDescent="0.2">
      <c r="A1045" t="s">
        <v>2766</v>
      </c>
    </row>
    <row r="1046" spans="1:1" x14ac:dyDescent="0.2">
      <c r="A1046" t="s">
        <v>2767</v>
      </c>
    </row>
    <row r="1047" spans="1:1" x14ac:dyDescent="0.2">
      <c r="A1047" t="s">
        <v>2768</v>
      </c>
    </row>
    <row r="1048" spans="1:1" x14ac:dyDescent="0.2">
      <c r="A1048" t="s">
        <v>2769</v>
      </c>
    </row>
    <row r="1049" spans="1:1" x14ac:dyDescent="0.2">
      <c r="A1049" t="s">
        <v>2769</v>
      </c>
    </row>
    <row r="1050" spans="1:1" x14ac:dyDescent="0.2">
      <c r="A1050" t="s">
        <v>2769</v>
      </c>
    </row>
    <row r="1051" spans="1:1" x14ac:dyDescent="0.2">
      <c r="A1051" t="s">
        <v>2769</v>
      </c>
    </row>
    <row r="1052" spans="1:1" x14ac:dyDescent="0.2">
      <c r="A1052" t="s">
        <v>2770</v>
      </c>
    </row>
    <row r="1053" spans="1:1" x14ac:dyDescent="0.2">
      <c r="A1053" t="s">
        <v>2771</v>
      </c>
    </row>
    <row r="1054" spans="1:1" x14ac:dyDescent="0.2">
      <c r="A1054" t="s">
        <v>2771</v>
      </c>
    </row>
    <row r="1055" spans="1:1" x14ac:dyDescent="0.2">
      <c r="A1055" t="s">
        <v>2772</v>
      </c>
    </row>
    <row r="1056" spans="1:1" x14ac:dyDescent="0.2">
      <c r="A1056" t="s">
        <v>2773</v>
      </c>
    </row>
    <row r="1057" spans="1:1" x14ac:dyDescent="0.2">
      <c r="A1057" t="s">
        <v>2774</v>
      </c>
    </row>
    <row r="1058" spans="1:1" x14ac:dyDescent="0.2">
      <c r="A1058" t="s">
        <v>2775</v>
      </c>
    </row>
    <row r="1059" spans="1:1" x14ac:dyDescent="0.2">
      <c r="A1059" t="s">
        <v>2776</v>
      </c>
    </row>
    <row r="1060" spans="1:1" x14ac:dyDescent="0.2">
      <c r="A1060" t="s">
        <v>2776</v>
      </c>
    </row>
    <row r="1061" spans="1:1" x14ac:dyDescent="0.2">
      <c r="A1061" t="s">
        <v>2777</v>
      </c>
    </row>
    <row r="1062" spans="1:1" x14ac:dyDescent="0.2">
      <c r="A1062" t="s">
        <v>2777</v>
      </c>
    </row>
    <row r="1063" spans="1:1" x14ac:dyDescent="0.2">
      <c r="A1063" t="s">
        <v>2778</v>
      </c>
    </row>
    <row r="1064" spans="1:1" x14ac:dyDescent="0.2">
      <c r="A1064" t="s">
        <v>2779</v>
      </c>
    </row>
    <row r="1065" spans="1:1" x14ac:dyDescent="0.2">
      <c r="A1065" t="s">
        <v>2779</v>
      </c>
    </row>
    <row r="1066" spans="1:1" x14ac:dyDescent="0.2">
      <c r="A1066" t="s">
        <v>2780</v>
      </c>
    </row>
    <row r="1067" spans="1:1" x14ac:dyDescent="0.2">
      <c r="A1067" t="s">
        <v>2781</v>
      </c>
    </row>
    <row r="1068" spans="1:1" x14ac:dyDescent="0.2">
      <c r="A1068" t="s">
        <v>2782</v>
      </c>
    </row>
    <row r="1069" spans="1:1" x14ac:dyDescent="0.2">
      <c r="A1069" t="s">
        <v>2783</v>
      </c>
    </row>
    <row r="1070" spans="1:1" x14ac:dyDescent="0.2">
      <c r="A1070" t="s">
        <v>2784</v>
      </c>
    </row>
    <row r="1071" spans="1:1" x14ac:dyDescent="0.2">
      <c r="A1071" t="s">
        <v>2784</v>
      </c>
    </row>
    <row r="1072" spans="1:1" x14ac:dyDescent="0.2">
      <c r="A1072" t="s">
        <v>2784</v>
      </c>
    </row>
    <row r="1073" spans="1:1" x14ac:dyDescent="0.2">
      <c r="A1073" t="s">
        <v>2785</v>
      </c>
    </row>
    <row r="1074" spans="1:1" x14ac:dyDescent="0.2">
      <c r="A1074" t="s">
        <v>2786</v>
      </c>
    </row>
    <row r="1075" spans="1:1" x14ac:dyDescent="0.2">
      <c r="A1075" t="s">
        <v>2787</v>
      </c>
    </row>
    <row r="1076" spans="1:1" x14ac:dyDescent="0.2">
      <c r="A1076" t="s">
        <v>2788</v>
      </c>
    </row>
    <row r="1077" spans="1:1" x14ac:dyDescent="0.2">
      <c r="A1077" t="s">
        <v>2789</v>
      </c>
    </row>
    <row r="1078" spans="1:1" x14ac:dyDescent="0.2">
      <c r="A1078" t="s">
        <v>2789</v>
      </c>
    </row>
    <row r="1079" spans="1:1" x14ac:dyDescent="0.2">
      <c r="A1079" t="s">
        <v>2790</v>
      </c>
    </row>
    <row r="1080" spans="1:1" x14ac:dyDescent="0.2">
      <c r="A1080" t="s">
        <v>2791</v>
      </c>
    </row>
    <row r="1081" spans="1:1" x14ac:dyDescent="0.2">
      <c r="A1081" t="s">
        <v>2792</v>
      </c>
    </row>
    <row r="1082" spans="1:1" x14ac:dyDescent="0.2">
      <c r="A1082" t="s">
        <v>2793</v>
      </c>
    </row>
    <row r="1083" spans="1:1" x14ac:dyDescent="0.2">
      <c r="A1083" t="s">
        <v>2793</v>
      </c>
    </row>
    <row r="1084" spans="1:1" x14ac:dyDescent="0.2">
      <c r="A1084" t="s">
        <v>2794</v>
      </c>
    </row>
    <row r="1085" spans="1:1" x14ac:dyDescent="0.2">
      <c r="A1085" t="s">
        <v>2795</v>
      </c>
    </row>
    <row r="1086" spans="1:1" x14ac:dyDescent="0.2">
      <c r="A1086" t="s">
        <v>2796</v>
      </c>
    </row>
    <row r="1087" spans="1:1" x14ac:dyDescent="0.2">
      <c r="A1087" t="s">
        <v>2796</v>
      </c>
    </row>
    <row r="1088" spans="1:1" x14ac:dyDescent="0.2">
      <c r="A1088" t="s">
        <v>2797</v>
      </c>
    </row>
    <row r="1089" spans="1:1" x14ac:dyDescent="0.2">
      <c r="A1089" t="s">
        <v>2798</v>
      </c>
    </row>
    <row r="1090" spans="1:1" x14ac:dyDescent="0.2">
      <c r="A1090" t="s">
        <v>2799</v>
      </c>
    </row>
    <row r="1091" spans="1:1" x14ac:dyDescent="0.2">
      <c r="A1091" t="s">
        <v>2799</v>
      </c>
    </row>
    <row r="1092" spans="1:1" x14ac:dyDescent="0.2">
      <c r="A1092" t="s">
        <v>2799</v>
      </c>
    </row>
    <row r="1093" spans="1:1" x14ac:dyDescent="0.2">
      <c r="A1093" t="s">
        <v>2800</v>
      </c>
    </row>
    <row r="1094" spans="1:1" x14ac:dyDescent="0.2">
      <c r="A1094" t="s">
        <v>2801</v>
      </c>
    </row>
    <row r="1095" spans="1:1" x14ac:dyDescent="0.2">
      <c r="A1095" t="s">
        <v>2801</v>
      </c>
    </row>
    <row r="1096" spans="1:1" x14ac:dyDescent="0.2">
      <c r="A1096" t="s">
        <v>2802</v>
      </c>
    </row>
    <row r="1097" spans="1:1" x14ac:dyDescent="0.2">
      <c r="A1097" t="s">
        <v>2802</v>
      </c>
    </row>
    <row r="1098" spans="1:1" x14ac:dyDescent="0.2">
      <c r="A1098" t="s">
        <v>2802</v>
      </c>
    </row>
    <row r="1099" spans="1:1" x14ac:dyDescent="0.2">
      <c r="A1099" t="s">
        <v>2803</v>
      </c>
    </row>
    <row r="1100" spans="1:1" x14ac:dyDescent="0.2">
      <c r="A1100" t="s">
        <v>2804</v>
      </c>
    </row>
    <row r="1101" spans="1:1" x14ac:dyDescent="0.2">
      <c r="A1101" t="s">
        <v>2805</v>
      </c>
    </row>
    <row r="1102" spans="1:1" x14ac:dyDescent="0.2">
      <c r="A1102" t="s">
        <v>2806</v>
      </c>
    </row>
    <row r="1103" spans="1:1" x14ac:dyDescent="0.2">
      <c r="A1103" t="s">
        <v>2807</v>
      </c>
    </row>
    <row r="1104" spans="1:1" x14ac:dyDescent="0.2">
      <c r="A1104" t="s">
        <v>2808</v>
      </c>
    </row>
    <row r="1105" spans="1:1" x14ac:dyDescent="0.2">
      <c r="A1105" t="s">
        <v>2808</v>
      </c>
    </row>
    <row r="1106" spans="1:1" x14ac:dyDescent="0.2">
      <c r="A1106" t="s">
        <v>2809</v>
      </c>
    </row>
    <row r="1107" spans="1:1" x14ac:dyDescent="0.2">
      <c r="A1107" t="s">
        <v>2810</v>
      </c>
    </row>
    <row r="1108" spans="1:1" x14ac:dyDescent="0.2">
      <c r="A1108" t="s">
        <v>2811</v>
      </c>
    </row>
    <row r="1109" spans="1:1" x14ac:dyDescent="0.2">
      <c r="A1109" t="s">
        <v>2811</v>
      </c>
    </row>
    <row r="1110" spans="1:1" x14ac:dyDescent="0.2">
      <c r="A1110" t="s">
        <v>2811</v>
      </c>
    </row>
    <row r="1111" spans="1:1" x14ac:dyDescent="0.2">
      <c r="A1111" t="s">
        <v>2812</v>
      </c>
    </row>
    <row r="1112" spans="1:1" x14ac:dyDescent="0.2">
      <c r="A1112" t="s">
        <v>2812</v>
      </c>
    </row>
    <row r="1113" spans="1:1" x14ac:dyDescent="0.2">
      <c r="A1113" t="s">
        <v>2813</v>
      </c>
    </row>
    <row r="1114" spans="1:1" x14ac:dyDescent="0.2">
      <c r="A1114" t="s">
        <v>2813</v>
      </c>
    </row>
    <row r="1115" spans="1:1" x14ac:dyDescent="0.2">
      <c r="A1115" t="s">
        <v>2814</v>
      </c>
    </row>
    <row r="1116" spans="1:1" x14ac:dyDescent="0.2">
      <c r="A1116" t="s">
        <v>2815</v>
      </c>
    </row>
    <row r="1117" spans="1:1" x14ac:dyDescent="0.2">
      <c r="A1117" t="s">
        <v>2816</v>
      </c>
    </row>
    <row r="1118" spans="1:1" x14ac:dyDescent="0.2">
      <c r="A1118" t="s">
        <v>2816</v>
      </c>
    </row>
    <row r="1119" spans="1:1" x14ac:dyDescent="0.2">
      <c r="A1119" t="s">
        <v>2816</v>
      </c>
    </row>
    <row r="1120" spans="1:1" x14ac:dyDescent="0.2">
      <c r="A1120" t="s">
        <v>2817</v>
      </c>
    </row>
    <row r="1121" spans="1:1" x14ac:dyDescent="0.2">
      <c r="A1121" t="s">
        <v>2818</v>
      </c>
    </row>
    <row r="1122" spans="1:1" x14ac:dyDescent="0.2">
      <c r="A1122" t="s">
        <v>2819</v>
      </c>
    </row>
    <row r="1123" spans="1:1" x14ac:dyDescent="0.2">
      <c r="A1123" t="s">
        <v>2819</v>
      </c>
    </row>
    <row r="1124" spans="1:1" x14ac:dyDescent="0.2">
      <c r="A1124" t="s">
        <v>2820</v>
      </c>
    </row>
    <row r="1125" spans="1:1" x14ac:dyDescent="0.2">
      <c r="A1125" t="s">
        <v>2820</v>
      </c>
    </row>
    <row r="1126" spans="1:1" x14ac:dyDescent="0.2">
      <c r="A1126" t="s">
        <v>2821</v>
      </c>
    </row>
    <row r="1127" spans="1:1" x14ac:dyDescent="0.2">
      <c r="A1127" t="s">
        <v>2821</v>
      </c>
    </row>
    <row r="1128" spans="1:1" x14ac:dyDescent="0.2">
      <c r="A1128" t="s">
        <v>2822</v>
      </c>
    </row>
    <row r="1129" spans="1:1" x14ac:dyDescent="0.2">
      <c r="A1129" t="s">
        <v>2823</v>
      </c>
    </row>
    <row r="1130" spans="1:1" x14ac:dyDescent="0.2">
      <c r="A1130" t="s">
        <v>2823</v>
      </c>
    </row>
    <row r="1131" spans="1:1" x14ac:dyDescent="0.2">
      <c r="A1131" t="s">
        <v>2824</v>
      </c>
    </row>
    <row r="1132" spans="1:1" x14ac:dyDescent="0.2">
      <c r="A1132" t="s">
        <v>2824</v>
      </c>
    </row>
    <row r="1133" spans="1:1" x14ac:dyDescent="0.2">
      <c r="A1133" t="s">
        <v>2825</v>
      </c>
    </row>
    <row r="1134" spans="1:1" x14ac:dyDescent="0.2">
      <c r="A1134" t="s">
        <v>2826</v>
      </c>
    </row>
    <row r="1135" spans="1:1" x14ac:dyDescent="0.2">
      <c r="A1135" t="s">
        <v>2826</v>
      </c>
    </row>
    <row r="1136" spans="1:1" x14ac:dyDescent="0.2">
      <c r="A1136" t="s">
        <v>2827</v>
      </c>
    </row>
    <row r="1137" spans="1:1" x14ac:dyDescent="0.2">
      <c r="A1137" t="s">
        <v>2828</v>
      </c>
    </row>
    <row r="1138" spans="1:1" x14ac:dyDescent="0.2">
      <c r="A1138" t="s">
        <v>2828</v>
      </c>
    </row>
    <row r="1139" spans="1:1" x14ac:dyDescent="0.2">
      <c r="A1139" t="s">
        <v>2829</v>
      </c>
    </row>
    <row r="1140" spans="1:1" x14ac:dyDescent="0.2">
      <c r="A1140" t="s">
        <v>2830</v>
      </c>
    </row>
    <row r="1141" spans="1:1" x14ac:dyDescent="0.2">
      <c r="A1141" t="s">
        <v>2830</v>
      </c>
    </row>
    <row r="1142" spans="1:1" x14ac:dyDescent="0.2">
      <c r="A1142" t="s">
        <v>2831</v>
      </c>
    </row>
    <row r="1143" spans="1:1" x14ac:dyDescent="0.2">
      <c r="A1143" t="s">
        <v>2832</v>
      </c>
    </row>
    <row r="1144" spans="1:1" x14ac:dyDescent="0.2">
      <c r="A1144" t="s">
        <v>2833</v>
      </c>
    </row>
    <row r="1145" spans="1:1" x14ac:dyDescent="0.2">
      <c r="A1145" t="s">
        <v>2834</v>
      </c>
    </row>
    <row r="1146" spans="1:1" x14ac:dyDescent="0.2">
      <c r="A1146" t="s">
        <v>2834</v>
      </c>
    </row>
    <row r="1147" spans="1:1" x14ac:dyDescent="0.2">
      <c r="A1147" t="s">
        <v>2835</v>
      </c>
    </row>
    <row r="1148" spans="1:1" x14ac:dyDescent="0.2">
      <c r="A1148" t="s">
        <v>2835</v>
      </c>
    </row>
    <row r="1149" spans="1:1" x14ac:dyDescent="0.2">
      <c r="A1149" t="s">
        <v>2836</v>
      </c>
    </row>
    <row r="1150" spans="1:1" x14ac:dyDescent="0.2">
      <c r="A1150" t="s">
        <v>2836</v>
      </c>
    </row>
    <row r="1151" spans="1:1" x14ac:dyDescent="0.2">
      <c r="A1151" t="s">
        <v>2837</v>
      </c>
    </row>
    <row r="1152" spans="1:1" x14ac:dyDescent="0.2">
      <c r="A1152" t="s">
        <v>2837</v>
      </c>
    </row>
    <row r="1153" spans="1:1" x14ac:dyDescent="0.2">
      <c r="A1153" t="s">
        <v>2837</v>
      </c>
    </row>
    <row r="1154" spans="1:1" x14ac:dyDescent="0.2">
      <c r="A1154" t="s">
        <v>2838</v>
      </c>
    </row>
    <row r="1155" spans="1:1" x14ac:dyDescent="0.2">
      <c r="A1155" t="s">
        <v>2839</v>
      </c>
    </row>
    <row r="1156" spans="1:1" x14ac:dyDescent="0.2">
      <c r="A1156" t="s">
        <v>2840</v>
      </c>
    </row>
    <row r="1157" spans="1:1" x14ac:dyDescent="0.2">
      <c r="A1157" t="s">
        <v>2840</v>
      </c>
    </row>
    <row r="1158" spans="1:1" x14ac:dyDescent="0.2">
      <c r="A1158" t="s">
        <v>2841</v>
      </c>
    </row>
    <row r="1159" spans="1:1" x14ac:dyDescent="0.2">
      <c r="A1159" t="s">
        <v>2842</v>
      </c>
    </row>
    <row r="1160" spans="1:1" x14ac:dyDescent="0.2">
      <c r="A1160" t="s">
        <v>2843</v>
      </c>
    </row>
    <row r="1161" spans="1:1" x14ac:dyDescent="0.2">
      <c r="A1161" t="s">
        <v>2843</v>
      </c>
    </row>
    <row r="1162" spans="1:1" x14ac:dyDescent="0.2">
      <c r="A1162" t="s">
        <v>2844</v>
      </c>
    </row>
    <row r="1163" spans="1:1" x14ac:dyDescent="0.2">
      <c r="A1163" t="s">
        <v>2845</v>
      </c>
    </row>
    <row r="1164" spans="1:1" x14ac:dyDescent="0.2">
      <c r="A1164" t="s">
        <v>2846</v>
      </c>
    </row>
    <row r="1165" spans="1:1" x14ac:dyDescent="0.2">
      <c r="A1165" t="s">
        <v>2846</v>
      </c>
    </row>
    <row r="1166" spans="1:1" x14ac:dyDescent="0.2">
      <c r="A1166" t="s">
        <v>2847</v>
      </c>
    </row>
    <row r="1167" spans="1:1" x14ac:dyDescent="0.2">
      <c r="A1167" t="s">
        <v>2847</v>
      </c>
    </row>
    <row r="1168" spans="1:1" x14ac:dyDescent="0.2">
      <c r="A1168" t="s">
        <v>2847</v>
      </c>
    </row>
    <row r="1169" spans="1:1" x14ac:dyDescent="0.2">
      <c r="A1169" t="s">
        <v>2848</v>
      </c>
    </row>
    <row r="1170" spans="1:1" x14ac:dyDescent="0.2">
      <c r="A1170" t="s">
        <v>2848</v>
      </c>
    </row>
    <row r="1171" spans="1:1" x14ac:dyDescent="0.2">
      <c r="A1171" t="s">
        <v>2849</v>
      </c>
    </row>
    <row r="1172" spans="1:1" x14ac:dyDescent="0.2">
      <c r="A1172" t="s">
        <v>2849</v>
      </c>
    </row>
    <row r="1173" spans="1:1" x14ac:dyDescent="0.2">
      <c r="A1173" t="s">
        <v>2850</v>
      </c>
    </row>
    <row r="1174" spans="1:1" x14ac:dyDescent="0.2">
      <c r="A1174" t="s">
        <v>2851</v>
      </c>
    </row>
    <row r="1175" spans="1:1" x14ac:dyDescent="0.2">
      <c r="A1175" t="s">
        <v>2851</v>
      </c>
    </row>
    <row r="1176" spans="1:1" x14ac:dyDescent="0.2">
      <c r="A1176" t="s">
        <v>2852</v>
      </c>
    </row>
    <row r="1177" spans="1:1" x14ac:dyDescent="0.2">
      <c r="A1177" t="s">
        <v>2853</v>
      </c>
    </row>
    <row r="1178" spans="1:1" x14ac:dyDescent="0.2">
      <c r="A1178" t="s">
        <v>2854</v>
      </c>
    </row>
    <row r="1179" spans="1:1" x14ac:dyDescent="0.2">
      <c r="A1179" t="s">
        <v>2855</v>
      </c>
    </row>
    <row r="1180" spans="1:1" x14ac:dyDescent="0.2">
      <c r="A1180" t="s">
        <v>2855</v>
      </c>
    </row>
    <row r="1181" spans="1:1" x14ac:dyDescent="0.2">
      <c r="A1181" t="s">
        <v>2855</v>
      </c>
    </row>
    <row r="1182" spans="1:1" x14ac:dyDescent="0.2">
      <c r="A1182" t="s">
        <v>2856</v>
      </c>
    </row>
    <row r="1183" spans="1:1" x14ac:dyDescent="0.2">
      <c r="A1183" t="s">
        <v>2856</v>
      </c>
    </row>
    <row r="1184" spans="1:1" x14ac:dyDescent="0.2">
      <c r="A1184" t="s">
        <v>2857</v>
      </c>
    </row>
    <row r="1185" spans="1:1" x14ac:dyDescent="0.2">
      <c r="A1185" t="s">
        <v>2857</v>
      </c>
    </row>
    <row r="1186" spans="1:1" x14ac:dyDescent="0.2">
      <c r="A1186" t="s">
        <v>2858</v>
      </c>
    </row>
    <row r="1187" spans="1:1" x14ac:dyDescent="0.2">
      <c r="A1187" t="s">
        <v>2859</v>
      </c>
    </row>
    <row r="1188" spans="1:1" x14ac:dyDescent="0.2">
      <c r="A1188" t="s">
        <v>2860</v>
      </c>
    </row>
    <row r="1189" spans="1:1" x14ac:dyDescent="0.2">
      <c r="A1189" t="s">
        <v>2861</v>
      </c>
    </row>
    <row r="1190" spans="1:1" x14ac:dyDescent="0.2">
      <c r="A1190" t="s">
        <v>2862</v>
      </c>
    </row>
    <row r="1191" spans="1:1" x14ac:dyDescent="0.2">
      <c r="A1191" t="s">
        <v>2863</v>
      </c>
    </row>
    <row r="1192" spans="1:1" x14ac:dyDescent="0.2">
      <c r="A1192" t="s">
        <v>2864</v>
      </c>
    </row>
    <row r="1193" spans="1:1" x14ac:dyDescent="0.2">
      <c r="A1193" t="s">
        <v>2864</v>
      </c>
    </row>
    <row r="1194" spans="1:1" x14ac:dyDescent="0.2">
      <c r="A1194" t="s">
        <v>2865</v>
      </c>
    </row>
    <row r="1195" spans="1:1" x14ac:dyDescent="0.2">
      <c r="A1195" t="s">
        <v>2865</v>
      </c>
    </row>
    <row r="1196" spans="1:1" x14ac:dyDescent="0.2">
      <c r="A1196" t="s">
        <v>2866</v>
      </c>
    </row>
    <row r="1197" spans="1:1" x14ac:dyDescent="0.2">
      <c r="A1197" t="s">
        <v>2866</v>
      </c>
    </row>
    <row r="1198" spans="1:1" x14ac:dyDescent="0.2">
      <c r="A1198" t="s">
        <v>2866</v>
      </c>
    </row>
    <row r="1199" spans="1:1" x14ac:dyDescent="0.2">
      <c r="A1199" t="s">
        <v>2867</v>
      </c>
    </row>
    <row r="1200" spans="1:1" x14ac:dyDescent="0.2">
      <c r="A1200" t="s">
        <v>2867</v>
      </c>
    </row>
    <row r="1201" spans="1:1" x14ac:dyDescent="0.2">
      <c r="A1201" t="s">
        <v>2868</v>
      </c>
    </row>
    <row r="1202" spans="1:1" x14ac:dyDescent="0.2">
      <c r="A1202" t="s">
        <v>2868</v>
      </c>
    </row>
    <row r="1203" spans="1:1" x14ac:dyDescent="0.2">
      <c r="A1203" t="s">
        <v>2868</v>
      </c>
    </row>
    <row r="1204" spans="1:1" x14ac:dyDescent="0.2">
      <c r="A1204" t="s">
        <v>2869</v>
      </c>
    </row>
    <row r="1205" spans="1:1" x14ac:dyDescent="0.2">
      <c r="A1205" t="s">
        <v>2870</v>
      </c>
    </row>
    <row r="1206" spans="1:1" x14ac:dyDescent="0.2">
      <c r="A1206" t="s">
        <v>2871</v>
      </c>
    </row>
    <row r="1207" spans="1:1" x14ac:dyDescent="0.2">
      <c r="A1207" t="s">
        <v>2872</v>
      </c>
    </row>
    <row r="1208" spans="1:1" x14ac:dyDescent="0.2">
      <c r="A1208" t="s">
        <v>2873</v>
      </c>
    </row>
    <row r="1209" spans="1:1" x14ac:dyDescent="0.2">
      <c r="A1209" t="s">
        <v>2873</v>
      </c>
    </row>
    <row r="1210" spans="1:1" x14ac:dyDescent="0.2">
      <c r="A1210" t="s">
        <v>2874</v>
      </c>
    </row>
    <row r="1211" spans="1:1" x14ac:dyDescent="0.2">
      <c r="A1211" t="s">
        <v>2875</v>
      </c>
    </row>
    <row r="1212" spans="1:1" x14ac:dyDescent="0.2">
      <c r="A1212" t="s">
        <v>2876</v>
      </c>
    </row>
    <row r="1213" spans="1:1" x14ac:dyDescent="0.2">
      <c r="A1213" t="s">
        <v>2877</v>
      </c>
    </row>
    <row r="1214" spans="1:1" x14ac:dyDescent="0.2">
      <c r="A1214" t="s">
        <v>2878</v>
      </c>
    </row>
    <row r="1215" spans="1:1" x14ac:dyDescent="0.2">
      <c r="A1215" t="s">
        <v>2879</v>
      </c>
    </row>
    <row r="1216" spans="1:1" x14ac:dyDescent="0.2">
      <c r="A1216" t="s">
        <v>2880</v>
      </c>
    </row>
    <row r="1217" spans="1:1" x14ac:dyDescent="0.2">
      <c r="A1217" t="s">
        <v>2880</v>
      </c>
    </row>
    <row r="1218" spans="1:1" x14ac:dyDescent="0.2">
      <c r="A1218" t="s">
        <v>2881</v>
      </c>
    </row>
    <row r="1219" spans="1:1" x14ac:dyDescent="0.2">
      <c r="A1219" t="s">
        <v>2882</v>
      </c>
    </row>
    <row r="1220" spans="1:1" x14ac:dyDescent="0.2">
      <c r="A1220" t="s">
        <v>2882</v>
      </c>
    </row>
    <row r="1221" spans="1:1" x14ac:dyDescent="0.2">
      <c r="A1221" t="s">
        <v>2883</v>
      </c>
    </row>
    <row r="1222" spans="1:1" x14ac:dyDescent="0.2">
      <c r="A1222" t="s">
        <v>2883</v>
      </c>
    </row>
    <row r="1223" spans="1:1" x14ac:dyDescent="0.2">
      <c r="A1223" t="s">
        <v>2884</v>
      </c>
    </row>
    <row r="1224" spans="1:1" x14ac:dyDescent="0.2">
      <c r="A1224" t="s">
        <v>2885</v>
      </c>
    </row>
    <row r="1225" spans="1:1" x14ac:dyDescent="0.2">
      <c r="A1225" t="s">
        <v>2886</v>
      </c>
    </row>
    <row r="1226" spans="1:1" x14ac:dyDescent="0.2">
      <c r="A1226" t="s">
        <v>2886</v>
      </c>
    </row>
    <row r="1227" spans="1:1" x14ac:dyDescent="0.2">
      <c r="A1227" t="s">
        <v>2887</v>
      </c>
    </row>
    <row r="1228" spans="1:1" x14ac:dyDescent="0.2">
      <c r="A1228" t="s">
        <v>2888</v>
      </c>
    </row>
    <row r="1229" spans="1:1" x14ac:dyDescent="0.2">
      <c r="A1229" t="s">
        <v>2889</v>
      </c>
    </row>
    <row r="1230" spans="1:1" x14ac:dyDescent="0.2">
      <c r="A1230" t="s">
        <v>2889</v>
      </c>
    </row>
    <row r="1231" spans="1:1" x14ac:dyDescent="0.2">
      <c r="A1231" t="s">
        <v>2890</v>
      </c>
    </row>
    <row r="1232" spans="1:1" x14ac:dyDescent="0.2">
      <c r="A1232" t="s">
        <v>2890</v>
      </c>
    </row>
    <row r="1233" spans="1:1" x14ac:dyDescent="0.2">
      <c r="A1233" t="s">
        <v>2891</v>
      </c>
    </row>
    <row r="1234" spans="1:1" x14ac:dyDescent="0.2">
      <c r="A1234" t="s">
        <v>2892</v>
      </c>
    </row>
    <row r="1235" spans="1:1" x14ac:dyDescent="0.2">
      <c r="A1235" t="s">
        <v>2893</v>
      </c>
    </row>
    <row r="1236" spans="1:1" x14ac:dyDescent="0.2">
      <c r="A1236" t="s">
        <v>2893</v>
      </c>
    </row>
    <row r="1237" spans="1:1" x14ac:dyDescent="0.2">
      <c r="A1237" t="s">
        <v>2894</v>
      </c>
    </row>
    <row r="1238" spans="1:1" x14ac:dyDescent="0.2">
      <c r="A1238" t="s">
        <v>2894</v>
      </c>
    </row>
    <row r="1239" spans="1:1" x14ac:dyDescent="0.2">
      <c r="A1239" t="s">
        <v>2894</v>
      </c>
    </row>
    <row r="1240" spans="1:1" x14ac:dyDescent="0.2">
      <c r="A1240" t="s">
        <v>2895</v>
      </c>
    </row>
    <row r="1241" spans="1:1" x14ac:dyDescent="0.2">
      <c r="A1241" t="s">
        <v>2896</v>
      </c>
    </row>
    <row r="1242" spans="1:1" x14ac:dyDescent="0.2">
      <c r="A1242" t="s">
        <v>2896</v>
      </c>
    </row>
    <row r="1243" spans="1:1" x14ac:dyDescent="0.2">
      <c r="A1243" t="s">
        <v>2896</v>
      </c>
    </row>
    <row r="1244" spans="1:1" x14ac:dyDescent="0.2">
      <c r="A1244" t="s">
        <v>2896</v>
      </c>
    </row>
    <row r="1245" spans="1:1" x14ac:dyDescent="0.2">
      <c r="A1245" t="s">
        <v>2896</v>
      </c>
    </row>
    <row r="1246" spans="1:1" x14ac:dyDescent="0.2">
      <c r="A1246" t="s">
        <v>2897</v>
      </c>
    </row>
    <row r="1247" spans="1:1" x14ac:dyDescent="0.2">
      <c r="A1247" t="s">
        <v>2898</v>
      </c>
    </row>
    <row r="1248" spans="1:1" x14ac:dyDescent="0.2">
      <c r="A1248" t="s">
        <v>2899</v>
      </c>
    </row>
    <row r="1249" spans="1:1" x14ac:dyDescent="0.2">
      <c r="A1249" t="s">
        <v>2899</v>
      </c>
    </row>
    <row r="1250" spans="1:1" x14ac:dyDescent="0.2">
      <c r="A1250" t="s">
        <v>2899</v>
      </c>
    </row>
    <row r="1251" spans="1:1" x14ac:dyDescent="0.2">
      <c r="A1251" t="s">
        <v>2899</v>
      </c>
    </row>
    <row r="1252" spans="1:1" x14ac:dyDescent="0.2">
      <c r="A1252" t="s">
        <v>2899</v>
      </c>
    </row>
    <row r="1253" spans="1:1" x14ac:dyDescent="0.2">
      <c r="A1253" t="s">
        <v>2900</v>
      </c>
    </row>
    <row r="1254" spans="1:1" x14ac:dyDescent="0.2">
      <c r="A1254" t="s">
        <v>2900</v>
      </c>
    </row>
    <row r="1255" spans="1:1" x14ac:dyDescent="0.2">
      <c r="A1255" t="s">
        <v>2901</v>
      </c>
    </row>
    <row r="1256" spans="1:1" x14ac:dyDescent="0.2">
      <c r="A1256" t="s">
        <v>2902</v>
      </c>
    </row>
    <row r="1257" spans="1:1" x14ac:dyDescent="0.2">
      <c r="A1257" t="s">
        <v>2903</v>
      </c>
    </row>
    <row r="1258" spans="1:1" x14ac:dyDescent="0.2">
      <c r="A1258" t="s">
        <v>2904</v>
      </c>
    </row>
    <row r="1259" spans="1:1" x14ac:dyDescent="0.2">
      <c r="A1259" t="s">
        <v>2904</v>
      </c>
    </row>
    <row r="1260" spans="1:1" x14ac:dyDescent="0.2">
      <c r="A1260" t="s">
        <v>2905</v>
      </c>
    </row>
    <row r="1261" spans="1:1" x14ac:dyDescent="0.2">
      <c r="A1261" t="s">
        <v>2906</v>
      </c>
    </row>
    <row r="1262" spans="1:1" x14ac:dyDescent="0.2">
      <c r="A1262" t="s">
        <v>2907</v>
      </c>
    </row>
    <row r="1263" spans="1:1" x14ac:dyDescent="0.2">
      <c r="A1263" t="s">
        <v>2908</v>
      </c>
    </row>
    <row r="1264" spans="1:1" x14ac:dyDescent="0.2">
      <c r="A1264" t="s">
        <v>2908</v>
      </c>
    </row>
    <row r="1265" spans="1:1" x14ac:dyDescent="0.2">
      <c r="A1265" t="s">
        <v>2908</v>
      </c>
    </row>
    <row r="1266" spans="1:1" x14ac:dyDescent="0.2">
      <c r="A1266" t="s">
        <v>2909</v>
      </c>
    </row>
    <row r="1267" spans="1:1" x14ac:dyDescent="0.2">
      <c r="A1267" t="s">
        <v>2909</v>
      </c>
    </row>
    <row r="1268" spans="1:1" x14ac:dyDescent="0.2">
      <c r="A1268" t="s">
        <v>2910</v>
      </c>
    </row>
    <row r="1269" spans="1:1" x14ac:dyDescent="0.2">
      <c r="A1269" t="s">
        <v>2911</v>
      </c>
    </row>
    <row r="1270" spans="1:1" x14ac:dyDescent="0.2">
      <c r="A1270" t="s">
        <v>2912</v>
      </c>
    </row>
    <row r="1271" spans="1:1" x14ac:dyDescent="0.2">
      <c r="A1271" t="s">
        <v>2912</v>
      </c>
    </row>
    <row r="1272" spans="1:1" x14ac:dyDescent="0.2">
      <c r="A1272" t="s">
        <v>2912</v>
      </c>
    </row>
    <row r="1273" spans="1:1" x14ac:dyDescent="0.2">
      <c r="A1273" t="s">
        <v>2913</v>
      </c>
    </row>
    <row r="1274" spans="1:1" x14ac:dyDescent="0.2">
      <c r="A1274" t="s">
        <v>2913</v>
      </c>
    </row>
    <row r="1275" spans="1:1" x14ac:dyDescent="0.2">
      <c r="A1275" t="s">
        <v>2914</v>
      </c>
    </row>
    <row r="1276" spans="1:1" x14ac:dyDescent="0.2">
      <c r="A1276" t="s">
        <v>2915</v>
      </c>
    </row>
    <row r="1277" spans="1:1" x14ac:dyDescent="0.2">
      <c r="A1277" t="s">
        <v>2915</v>
      </c>
    </row>
    <row r="1278" spans="1:1" x14ac:dyDescent="0.2">
      <c r="A1278" t="s">
        <v>2915</v>
      </c>
    </row>
    <row r="1279" spans="1:1" x14ac:dyDescent="0.2">
      <c r="A1279" t="s">
        <v>2915</v>
      </c>
    </row>
    <row r="1280" spans="1:1" x14ac:dyDescent="0.2">
      <c r="A1280" t="s">
        <v>2916</v>
      </c>
    </row>
    <row r="1281" spans="1:1" x14ac:dyDescent="0.2">
      <c r="A1281" t="s">
        <v>2917</v>
      </c>
    </row>
    <row r="1282" spans="1:1" x14ac:dyDescent="0.2">
      <c r="A1282" t="s">
        <v>2918</v>
      </c>
    </row>
    <row r="1283" spans="1:1" x14ac:dyDescent="0.2">
      <c r="A1283" t="s">
        <v>2919</v>
      </c>
    </row>
    <row r="1284" spans="1:1" x14ac:dyDescent="0.2">
      <c r="A1284" t="s">
        <v>2920</v>
      </c>
    </row>
    <row r="1285" spans="1:1" x14ac:dyDescent="0.2">
      <c r="A1285" t="s">
        <v>2920</v>
      </c>
    </row>
    <row r="1286" spans="1:1" x14ac:dyDescent="0.2">
      <c r="A1286" t="s">
        <v>2921</v>
      </c>
    </row>
    <row r="1287" spans="1:1" x14ac:dyDescent="0.2">
      <c r="A1287" t="s">
        <v>2922</v>
      </c>
    </row>
    <row r="1288" spans="1:1" x14ac:dyDescent="0.2">
      <c r="A1288" t="s">
        <v>2923</v>
      </c>
    </row>
    <row r="1289" spans="1:1" x14ac:dyDescent="0.2">
      <c r="A1289" t="s">
        <v>2923</v>
      </c>
    </row>
    <row r="1290" spans="1:1" x14ac:dyDescent="0.2">
      <c r="A1290" t="s">
        <v>2924</v>
      </c>
    </row>
    <row r="1291" spans="1:1" x14ac:dyDescent="0.2">
      <c r="A1291" t="s">
        <v>2925</v>
      </c>
    </row>
    <row r="1292" spans="1:1" x14ac:dyDescent="0.2">
      <c r="A1292" t="s">
        <v>2925</v>
      </c>
    </row>
    <row r="1293" spans="1:1" x14ac:dyDescent="0.2">
      <c r="A1293" t="s">
        <v>2926</v>
      </c>
    </row>
    <row r="1294" spans="1:1" x14ac:dyDescent="0.2">
      <c r="A1294" t="s">
        <v>2927</v>
      </c>
    </row>
    <row r="1295" spans="1:1" x14ac:dyDescent="0.2">
      <c r="A1295" t="s">
        <v>2928</v>
      </c>
    </row>
    <row r="1296" spans="1:1" x14ac:dyDescent="0.2">
      <c r="A1296" t="s">
        <v>2929</v>
      </c>
    </row>
    <row r="1297" spans="1:1" x14ac:dyDescent="0.2">
      <c r="A1297" t="s">
        <v>2929</v>
      </c>
    </row>
    <row r="1298" spans="1:1" x14ac:dyDescent="0.2">
      <c r="A1298" t="s">
        <v>2929</v>
      </c>
    </row>
    <row r="1299" spans="1:1" x14ac:dyDescent="0.2">
      <c r="A1299" t="s">
        <v>2930</v>
      </c>
    </row>
    <row r="1300" spans="1:1" x14ac:dyDescent="0.2">
      <c r="A1300" t="s">
        <v>2930</v>
      </c>
    </row>
    <row r="1301" spans="1:1" x14ac:dyDescent="0.2">
      <c r="A1301" t="s">
        <v>2931</v>
      </c>
    </row>
    <row r="1302" spans="1:1" x14ac:dyDescent="0.2">
      <c r="A1302" t="s">
        <v>2932</v>
      </c>
    </row>
    <row r="1303" spans="1:1" x14ac:dyDescent="0.2">
      <c r="A1303" t="s">
        <v>2932</v>
      </c>
    </row>
    <row r="1304" spans="1:1" x14ac:dyDescent="0.2">
      <c r="A1304" t="s">
        <v>2933</v>
      </c>
    </row>
    <row r="1305" spans="1:1" x14ac:dyDescent="0.2">
      <c r="A1305" t="s">
        <v>2933</v>
      </c>
    </row>
    <row r="1306" spans="1:1" x14ac:dyDescent="0.2">
      <c r="A1306" t="s">
        <v>2934</v>
      </c>
    </row>
    <row r="1307" spans="1:1" x14ac:dyDescent="0.2">
      <c r="A1307" t="s">
        <v>2934</v>
      </c>
    </row>
    <row r="1308" spans="1:1" x14ac:dyDescent="0.2">
      <c r="A1308" t="s">
        <v>2935</v>
      </c>
    </row>
    <row r="1309" spans="1:1" x14ac:dyDescent="0.2">
      <c r="A1309" t="s">
        <v>2936</v>
      </c>
    </row>
    <row r="1310" spans="1:1" x14ac:dyDescent="0.2">
      <c r="A1310" t="s">
        <v>2937</v>
      </c>
    </row>
    <row r="1311" spans="1:1" x14ac:dyDescent="0.2">
      <c r="A1311" t="s">
        <v>2938</v>
      </c>
    </row>
    <row r="1312" spans="1:1" x14ac:dyDescent="0.2">
      <c r="A1312" t="s">
        <v>2938</v>
      </c>
    </row>
    <row r="1313" spans="1:1" x14ac:dyDescent="0.2">
      <c r="A1313" t="s">
        <v>2938</v>
      </c>
    </row>
    <row r="1314" spans="1:1" x14ac:dyDescent="0.2">
      <c r="A1314" t="s">
        <v>2939</v>
      </c>
    </row>
    <row r="1315" spans="1:1" x14ac:dyDescent="0.2">
      <c r="A1315" t="s">
        <v>2940</v>
      </c>
    </row>
    <row r="1316" spans="1:1" x14ac:dyDescent="0.2">
      <c r="A1316" t="s">
        <v>2940</v>
      </c>
    </row>
    <row r="1317" spans="1:1" x14ac:dyDescent="0.2">
      <c r="A1317" t="s">
        <v>2941</v>
      </c>
    </row>
    <row r="1318" spans="1:1" x14ac:dyDescent="0.2">
      <c r="A1318" t="s">
        <v>2941</v>
      </c>
    </row>
    <row r="1319" spans="1:1" x14ac:dyDescent="0.2">
      <c r="A1319" t="s">
        <v>2942</v>
      </c>
    </row>
    <row r="1320" spans="1:1" x14ac:dyDescent="0.2">
      <c r="A1320" t="s">
        <v>2943</v>
      </c>
    </row>
    <row r="1321" spans="1:1" x14ac:dyDescent="0.2">
      <c r="A1321" t="s">
        <v>2943</v>
      </c>
    </row>
    <row r="1322" spans="1:1" x14ac:dyDescent="0.2">
      <c r="A1322" t="s">
        <v>2944</v>
      </c>
    </row>
    <row r="1323" spans="1:1" x14ac:dyDescent="0.2">
      <c r="A1323" t="s">
        <v>2945</v>
      </c>
    </row>
    <row r="1324" spans="1:1" x14ac:dyDescent="0.2">
      <c r="A1324" t="s">
        <v>2945</v>
      </c>
    </row>
    <row r="1325" spans="1:1" x14ac:dyDescent="0.2">
      <c r="A1325" t="s">
        <v>2946</v>
      </c>
    </row>
    <row r="1326" spans="1:1" x14ac:dyDescent="0.2">
      <c r="A1326" t="s">
        <v>2947</v>
      </c>
    </row>
    <row r="1327" spans="1:1" x14ac:dyDescent="0.2">
      <c r="A1327" t="s">
        <v>2948</v>
      </c>
    </row>
    <row r="1328" spans="1:1" x14ac:dyDescent="0.2">
      <c r="A1328" t="s">
        <v>2949</v>
      </c>
    </row>
    <row r="1329" spans="1:1" x14ac:dyDescent="0.2">
      <c r="A1329" t="s">
        <v>2950</v>
      </c>
    </row>
    <row r="1330" spans="1:1" x14ac:dyDescent="0.2">
      <c r="A1330" t="s">
        <v>2951</v>
      </c>
    </row>
    <row r="1331" spans="1:1" x14ac:dyDescent="0.2">
      <c r="A1331" t="s">
        <v>2952</v>
      </c>
    </row>
    <row r="1332" spans="1:1" x14ac:dyDescent="0.2">
      <c r="A1332" t="s">
        <v>2953</v>
      </c>
    </row>
    <row r="1333" spans="1:1" x14ac:dyDescent="0.2">
      <c r="A1333" t="s">
        <v>2953</v>
      </c>
    </row>
    <row r="1334" spans="1:1" x14ac:dyDescent="0.2">
      <c r="A1334" t="s">
        <v>2953</v>
      </c>
    </row>
    <row r="1335" spans="1:1" x14ac:dyDescent="0.2">
      <c r="A1335" t="s">
        <v>2953</v>
      </c>
    </row>
    <row r="1336" spans="1:1" x14ac:dyDescent="0.2">
      <c r="A1336" t="s">
        <v>2954</v>
      </c>
    </row>
    <row r="1337" spans="1:1" x14ac:dyDescent="0.2">
      <c r="A1337" t="s">
        <v>2955</v>
      </c>
    </row>
    <row r="1338" spans="1:1" x14ac:dyDescent="0.2">
      <c r="A1338" t="s">
        <v>2956</v>
      </c>
    </row>
    <row r="1339" spans="1:1" x14ac:dyDescent="0.2">
      <c r="A1339" t="s">
        <v>2956</v>
      </c>
    </row>
    <row r="1340" spans="1:1" x14ac:dyDescent="0.2">
      <c r="A1340" t="s">
        <v>2957</v>
      </c>
    </row>
    <row r="1341" spans="1:1" x14ac:dyDescent="0.2">
      <c r="A1341" t="s">
        <v>2957</v>
      </c>
    </row>
    <row r="1342" spans="1:1" x14ac:dyDescent="0.2">
      <c r="A1342" t="s">
        <v>2958</v>
      </c>
    </row>
    <row r="1343" spans="1:1" x14ac:dyDescent="0.2">
      <c r="A1343" t="s">
        <v>2959</v>
      </c>
    </row>
    <row r="1344" spans="1:1" x14ac:dyDescent="0.2">
      <c r="A1344" t="s">
        <v>2960</v>
      </c>
    </row>
    <row r="1345" spans="1:1" x14ac:dyDescent="0.2">
      <c r="A1345" t="s">
        <v>2960</v>
      </c>
    </row>
    <row r="1346" spans="1:1" x14ac:dyDescent="0.2">
      <c r="A1346" t="s">
        <v>2961</v>
      </c>
    </row>
    <row r="1347" spans="1:1" x14ac:dyDescent="0.2">
      <c r="A1347" t="s">
        <v>2962</v>
      </c>
    </row>
    <row r="1348" spans="1:1" x14ac:dyDescent="0.2">
      <c r="A1348" t="s">
        <v>2963</v>
      </c>
    </row>
    <row r="1349" spans="1:1" x14ac:dyDescent="0.2">
      <c r="A1349" t="s">
        <v>2963</v>
      </c>
    </row>
    <row r="1350" spans="1:1" x14ac:dyDescent="0.2">
      <c r="A1350" t="s">
        <v>2964</v>
      </c>
    </row>
    <row r="1351" spans="1:1" x14ac:dyDescent="0.2">
      <c r="A1351" t="s">
        <v>2965</v>
      </c>
    </row>
    <row r="1352" spans="1:1" x14ac:dyDescent="0.2">
      <c r="A1352" t="s">
        <v>2966</v>
      </c>
    </row>
    <row r="1353" spans="1:1" x14ac:dyDescent="0.2">
      <c r="A1353" t="s">
        <v>2966</v>
      </c>
    </row>
    <row r="1354" spans="1:1" x14ac:dyDescent="0.2">
      <c r="A1354" t="s">
        <v>2967</v>
      </c>
    </row>
    <row r="1355" spans="1:1" x14ac:dyDescent="0.2">
      <c r="A1355" t="s">
        <v>2968</v>
      </c>
    </row>
    <row r="1356" spans="1:1" x14ac:dyDescent="0.2">
      <c r="A1356" t="s">
        <v>2969</v>
      </c>
    </row>
    <row r="1357" spans="1:1" x14ac:dyDescent="0.2">
      <c r="A1357" t="s">
        <v>2970</v>
      </c>
    </row>
    <row r="1358" spans="1:1" x14ac:dyDescent="0.2">
      <c r="A1358" t="s">
        <v>2971</v>
      </c>
    </row>
    <row r="1359" spans="1:1" x14ac:dyDescent="0.2">
      <c r="A1359" t="s">
        <v>2972</v>
      </c>
    </row>
    <row r="1360" spans="1:1" x14ac:dyDescent="0.2">
      <c r="A1360" t="s">
        <v>2972</v>
      </c>
    </row>
    <row r="1361" spans="1:1" x14ac:dyDescent="0.2">
      <c r="A1361" t="s">
        <v>2973</v>
      </c>
    </row>
    <row r="1362" spans="1:1" x14ac:dyDescent="0.2">
      <c r="A1362" t="s">
        <v>2974</v>
      </c>
    </row>
    <row r="1363" spans="1:1" x14ac:dyDescent="0.2">
      <c r="A1363" t="s">
        <v>2975</v>
      </c>
    </row>
    <row r="1364" spans="1:1" x14ac:dyDescent="0.2">
      <c r="A1364" t="s">
        <v>2975</v>
      </c>
    </row>
    <row r="1365" spans="1:1" x14ac:dyDescent="0.2">
      <c r="A1365" t="s">
        <v>2975</v>
      </c>
    </row>
    <row r="1366" spans="1:1" x14ac:dyDescent="0.2">
      <c r="A1366" t="s">
        <v>2975</v>
      </c>
    </row>
    <row r="1367" spans="1:1" x14ac:dyDescent="0.2">
      <c r="A1367" t="s">
        <v>2976</v>
      </c>
    </row>
    <row r="1368" spans="1:1" x14ac:dyDescent="0.2">
      <c r="A1368" t="s">
        <v>2976</v>
      </c>
    </row>
    <row r="1369" spans="1:1" x14ac:dyDescent="0.2">
      <c r="A1369" t="s">
        <v>2977</v>
      </c>
    </row>
    <row r="1370" spans="1:1" x14ac:dyDescent="0.2">
      <c r="A1370" t="s">
        <v>2978</v>
      </c>
    </row>
    <row r="1371" spans="1:1" x14ac:dyDescent="0.2">
      <c r="A1371" t="s">
        <v>2979</v>
      </c>
    </row>
    <row r="1372" spans="1:1" x14ac:dyDescent="0.2">
      <c r="A1372" t="s">
        <v>2980</v>
      </c>
    </row>
    <row r="1373" spans="1:1" x14ac:dyDescent="0.2">
      <c r="A1373" t="s">
        <v>2981</v>
      </c>
    </row>
    <row r="1374" spans="1:1" x14ac:dyDescent="0.2">
      <c r="A1374" t="s">
        <v>2981</v>
      </c>
    </row>
    <row r="1375" spans="1:1" x14ac:dyDescent="0.2">
      <c r="A1375" t="s">
        <v>2981</v>
      </c>
    </row>
    <row r="1376" spans="1:1" x14ac:dyDescent="0.2">
      <c r="A1376" t="s">
        <v>2981</v>
      </c>
    </row>
    <row r="1377" spans="1:1" x14ac:dyDescent="0.2">
      <c r="A1377" t="s">
        <v>2982</v>
      </c>
    </row>
    <row r="1378" spans="1:1" x14ac:dyDescent="0.2">
      <c r="A1378" t="s">
        <v>2983</v>
      </c>
    </row>
    <row r="1379" spans="1:1" x14ac:dyDescent="0.2">
      <c r="A1379" t="s">
        <v>2984</v>
      </c>
    </row>
    <row r="1380" spans="1:1" x14ac:dyDescent="0.2">
      <c r="A1380" t="s">
        <v>2985</v>
      </c>
    </row>
    <row r="1381" spans="1:1" x14ac:dyDescent="0.2">
      <c r="A1381" t="s">
        <v>2986</v>
      </c>
    </row>
    <row r="1382" spans="1:1" x14ac:dyDescent="0.2">
      <c r="A1382" t="s">
        <v>2987</v>
      </c>
    </row>
    <row r="1383" spans="1:1" x14ac:dyDescent="0.2">
      <c r="A1383" t="s">
        <v>2988</v>
      </c>
    </row>
    <row r="1384" spans="1:1" x14ac:dyDescent="0.2">
      <c r="A1384" t="s">
        <v>2989</v>
      </c>
    </row>
    <row r="1385" spans="1:1" x14ac:dyDescent="0.2">
      <c r="A1385" t="s">
        <v>2989</v>
      </c>
    </row>
    <row r="1386" spans="1:1" x14ac:dyDescent="0.2">
      <c r="A1386" t="s">
        <v>2990</v>
      </c>
    </row>
    <row r="1387" spans="1:1" x14ac:dyDescent="0.2">
      <c r="A1387" t="s">
        <v>2991</v>
      </c>
    </row>
    <row r="1388" spans="1:1" x14ac:dyDescent="0.2">
      <c r="A1388" t="s">
        <v>2992</v>
      </c>
    </row>
    <row r="1389" spans="1:1" x14ac:dyDescent="0.2">
      <c r="A1389" t="s">
        <v>2993</v>
      </c>
    </row>
    <row r="1390" spans="1:1" x14ac:dyDescent="0.2">
      <c r="A1390" t="s">
        <v>2993</v>
      </c>
    </row>
    <row r="1391" spans="1:1" x14ac:dyDescent="0.2">
      <c r="A1391" t="s">
        <v>2994</v>
      </c>
    </row>
    <row r="1392" spans="1:1" x14ac:dyDescent="0.2">
      <c r="A1392" t="s">
        <v>2995</v>
      </c>
    </row>
    <row r="1393" spans="1:1" x14ac:dyDescent="0.2">
      <c r="A1393" t="s">
        <v>2996</v>
      </c>
    </row>
    <row r="1394" spans="1:1" x14ac:dyDescent="0.2">
      <c r="A1394" t="s">
        <v>2996</v>
      </c>
    </row>
    <row r="1395" spans="1:1" x14ac:dyDescent="0.2">
      <c r="A1395" t="s">
        <v>2997</v>
      </c>
    </row>
    <row r="1396" spans="1:1" x14ac:dyDescent="0.2">
      <c r="A1396" t="s">
        <v>2998</v>
      </c>
    </row>
    <row r="1397" spans="1:1" x14ac:dyDescent="0.2">
      <c r="A1397" t="s">
        <v>2999</v>
      </c>
    </row>
    <row r="1398" spans="1:1" x14ac:dyDescent="0.2">
      <c r="A1398" t="s">
        <v>3000</v>
      </c>
    </row>
    <row r="1399" spans="1:1" x14ac:dyDescent="0.2">
      <c r="A1399" t="s">
        <v>3001</v>
      </c>
    </row>
    <row r="1400" spans="1:1" x14ac:dyDescent="0.2">
      <c r="A1400" t="s">
        <v>3001</v>
      </c>
    </row>
    <row r="1401" spans="1:1" x14ac:dyDescent="0.2">
      <c r="A1401" t="s">
        <v>3002</v>
      </c>
    </row>
    <row r="1402" spans="1:1" x14ac:dyDescent="0.2">
      <c r="A1402" t="s">
        <v>3003</v>
      </c>
    </row>
    <row r="1403" spans="1:1" x14ac:dyDescent="0.2">
      <c r="A1403" t="s">
        <v>3003</v>
      </c>
    </row>
    <row r="1404" spans="1:1" x14ac:dyDescent="0.2">
      <c r="A1404" t="s">
        <v>3004</v>
      </c>
    </row>
    <row r="1405" spans="1:1" x14ac:dyDescent="0.2">
      <c r="A1405" t="s">
        <v>3004</v>
      </c>
    </row>
    <row r="1406" spans="1:1" x14ac:dyDescent="0.2">
      <c r="A1406" t="s">
        <v>3005</v>
      </c>
    </row>
    <row r="1407" spans="1:1" x14ac:dyDescent="0.2">
      <c r="A1407" t="s">
        <v>3005</v>
      </c>
    </row>
    <row r="1408" spans="1:1" x14ac:dyDescent="0.2">
      <c r="A1408" t="s">
        <v>3006</v>
      </c>
    </row>
    <row r="1409" spans="1:1" x14ac:dyDescent="0.2">
      <c r="A1409" t="s">
        <v>3006</v>
      </c>
    </row>
    <row r="1410" spans="1:1" x14ac:dyDescent="0.2">
      <c r="A1410" t="s">
        <v>3007</v>
      </c>
    </row>
    <row r="1411" spans="1:1" x14ac:dyDescent="0.2">
      <c r="A1411" t="s">
        <v>3008</v>
      </c>
    </row>
    <row r="1412" spans="1:1" x14ac:dyDescent="0.2">
      <c r="A1412" t="s">
        <v>3008</v>
      </c>
    </row>
    <row r="1413" spans="1:1" x14ac:dyDescent="0.2">
      <c r="A1413" t="s">
        <v>3009</v>
      </c>
    </row>
    <row r="1414" spans="1:1" x14ac:dyDescent="0.2">
      <c r="A1414" t="s">
        <v>3009</v>
      </c>
    </row>
    <row r="1415" spans="1:1" x14ac:dyDescent="0.2">
      <c r="A1415" t="s">
        <v>3010</v>
      </c>
    </row>
    <row r="1416" spans="1:1" x14ac:dyDescent="0.2">
      <c r="A1416" t="s">
        <v>3011</v>
      </c>
    </row>
    <row r="1417" spans="1:1" x14ac:dyDescent="0.2">
      <c r="A1417" t="s">
        <v>3011</v>
      </c>
    </row>
    <row r="1418" spans="1:1" x14ac:dyDescent="0.2">
      <c r="A1418" t="s">
        <v>3012</v>
      </c>
    </row>
    <row r="1419" spans="1:1" x14ac:dyDescent="0.2">
      <c r="A1419" t="s">
        <v>3013</v>
      </c>
    </row>
    <row r="1420" spans="1:1" x14ac:dyDescent="0.2">
      <c r="A1420" t="s">
        <v>3014</v>
      </c>
    </row>
    <row r="1421" spans="1:1" x14ac:dyDescent="0.2">
      <c r="A1421" t="s">
        <v>3015</v>
      </c>
    </row>
    <row r="1422" spans="1:1" x14ac:dyDescent="0.2">
      <c r="A1422" t="s">
        <v>3016</v>
      </c>
    </row>
    <row r="1423" spans="1:1" x14ac:dyDescent="0.2">
      <c r="A1423" t="s">
        <v>3016</v>
      </c>
    </row>
    <row r="1424" spans="1:1" x14ac:dyDescent="0.2">
      <c r="A1424" t="s">
        <v>3017</v>
      </c>
    </row>
    <row r="1425" spans="1:1" x14ac:dyDescent="0.2">
      <c r="A1425" t="s">
        <v>3018</v>
      </c>
    </row>
    <row r="1426" spans="1:1" x14ac:dyDescent="0.2">
      <c r="A1426" t="s">
        <v>3019</v>
      </c>
    </row>
    <row r="1427" spans="1:1" x14ac:dyDescent="0.2">
      <c r="A1427" t="s">
        <v>3020</v>
      </c>
    </row>
    <row r="1428" spans="1:1" x14ac:dyDescent="0.2">
      <c r="A1428" t="s">
        <v>3020</v>
      </c>
    </row>
    <row r="1429" spans="1:1" x14ac:dyDescent="0.2">
      <c r="A1429" t="s">
        <v>3021</v>
      </c>
    </row>
    <row r="1430" spans="1:1" x14ac:dyDescent="0.2">
      <c r="A1430" t="s">
        <v>3022</v>
      </c>
    </row>
    <row r="1431" spans="1:1" x14ac:dyDescent="0.2">
      <c r="A1431" t="s">
        <v>3022</v>
      </c>
    </row>
    <row r="1432" spans="1:1" x14ac:dyDescent="0.2">
      <c r="A1432" t="s">
        <v>3023</v>
      </c>
    </row>
    <row r="1433" spans="1:1" x14ac:dyDescent="0.2">
      <c r="A1433" t="s">
        <v>3024</v>
      </c>
    </row>
    <row r="1434" spans="1:1" x14ac:dyDescent="0.2">
      <c r="A1434" t="s">
        <v>3024</v>
      </c>
    </row>
    <row r="1435" spans="1:1" x14ac:dyDescent="0.2">
      <c r="A1435" t="s">
        <v>3025</v>
      </c>
    </row>
    <row r="1436" spans="1:1" x14ac:dyDescent="0.2">
      <c r="A1436" t="s">
        <v>3025</v>
      </c>
    </row>
    <row r="1437" spans="1:1" x14ac:dyDescent="0.2">
      <c r="A1437" t="s">
        <v>3026</v>
      </c>
    </row>
    <row r="1438" spans="1:1" x14ac:dyDescent="0.2">
      <c r="A1438" t="s">
        <v>3026</v>
      </c>
    </row>
    <row r="1439" spans="1:1" x14ac:dyDescent="0.2">
      <c r="A1439" t="s">
        <v>3027</v>
      </c>
    </row>
    <row r="1440" spans="1:1" x14ac:dyDescent="0.2">
      <c r="A1440" t="s">
        <v>3028</v>
      </c>
    </row>
    <row r="1441" spans="1:1" x14ac:dyDescent="0.2">
      <c r="A1441" t="s">
        <v>3029</v>
      </c>
    </row>
    <row r="1442" spans="1:1" x14ac:dyDescent="0.2">
      <c r="A1442" t="s">
        <v>3029</v>
      </c>
    </row>
    <row r="1443" spans="1:1" x14ac:dyDescent="0.2">
      <c r="A1443" t="s">
        <v>3030</v>
      </c>
    </row>
    <row r="1444" spans="1:1" x14ac:dyDescent="0.2">
      <c r="A1444" t="s">
        <v>3030</v>
      </c>
    </row>
    <row r="1445" spans="1:1" x14ac:dyDescent="0.2">
      <c r="A1445" t="s">
        <v>3030</v>
      </c>
    </row>
    <row r="1446" spans="1:1" x14ac:dyDescent="0.2">
      <c r="A1446" t="s">
        <v>3030</v>
      </c>
    </row>
    <row r="1447" spans="1:1" x14ac:dyDescent="0.2">
      <c r="A1447" t="s">
        <v>3030</v>
      </c>
    </row>
    <row r="1448" spans="1:1" x14ac:dyDescent="0.2">
      <c r="A1448" t="s">
        <v>3031</v>
      </c>
    </row>
    <row r="1449" spans="1:1" x14ac:dyDescent="0.2">
      <c r="A1449" t="s">
        <v>3032</v>
      </c>
    </row>
    <row r="1450" spans="1:1" x14ac:dyDescent="0.2">
      <c r="A1450" t="s">
        <v>3033</v>
      </c>
    </row>
    <row r="1451" spans="1:1" x14ac:dyDescent="0.2">
      <c r="A1451" t="s">
        <v>3034</v>
      </c>
    </row>
    <row r="1452" spans="1:1" x14ac:dyDescent="0.2">
      <c r="A1452" t="s">
        <v>3034</v>
      </c>
    </row>
    <row r="1453" spans="1:1" x14ac:dyDescent="0.2">
      <c r="A1453" t="s">
        <v>3035</v>
      </c>
    </row>
    <row r="1454" spans="1:1" x14ac:dyDescent="0.2">
      <c r="A1454" t="s">
        <v>3036</v>
      </c>
    </row>
    <row r="1455" spans="1:1" x14ac:dyDescent="0.2">
      <c r="A1455" t="s">
        <v>3036</v>
      </c>
    </row>
    <row r="1456" spans="1:1" x14ac:dyDescent="0.2">
      <c r="A1456" t="s">
        <v>3037</v>
      </c>
    </row>
    <row r="1457" spans="1:1" x14ac:dyDescent="0.2">
      <c r="A1457" t="s">
        <v>3038</v>
      </c>
    </row>
    <row r="1458" spans="1:1" x14ac:dyDescent="0.2">
      <c r="A1458" t="s">
        <v>3038</v>
      </c>
    </row>
    <row r="1459" spans="1:1" x14ac:dyDescent="0.2">
      <c r="A1459" t="s">
        <v>3038</v>
      </c>
    </row>
    <row r="1460" spans="1:1" x14ac:dyDescent="0.2">
      <c r="A1460" t="s">
        <v>3039</v>
      </c>
    </row>
    <row r="1461" spans="1:1" x14ac:dyDescent="0.2">
      <c r="A1461" t="s">
        <v>3039</v>
      </c>
    </row>
    <row r="1462" spans="1:1" x14ac:dyDescent="0.2">
      <c r="A1462" t="s">
        <v>3040</v>
      </c>
    </row>
    <row r="1463" spans="1:1" x14ac:dyDescent="0.2">
      <c r="A1463" t="s">
        <v>3041</v>
      </c>
    </row>
    <row r="1464" spans="1:1" x14ac:dyDescent="0.2">
      <c r="A1464" t="s">
        <v>3041</v>
      </c>
    </row>
    <row r="1465" spans="1:1" x14ac:dyDescent="0.2">
      <c r="A1465" t="s">
        <v>3042</v>
      </c>
    </row>
    <row r="1466" spans="1:1" x14ac:dyDescent="0.2">
      <c r="A1466" t="s">
        <v>3043</v>
      </c>
    </row>
    <row r="1467" spans="1:1" x14ac:dyDescent="0.2">
      <c r="A1467" t="s">
        <v>3044</v>
      </c>
    </row>
    <row r="1468" spans="1:1" x14ac:dyDescent="0.2">
      <c r="A1468" t="s">
        <v>3045</v>
      </c>
    </row>
    <row r="1469" spans="1:1" x14ac:dyDescent="0.2">
      <c r="A1469" t="s">
        <v>3046</v>
      </c>
    </row>
    <row r="1470" spans="1:1" x14ac:dyDescent="0.2">
      <c r="A1470" t="s">
        <v>3046</v>
      </c>
    </row>
    <row r="1471" spans="1:1" x14ac:dyDescent="0.2">
      <c r="A1471" t="s">
        <v>3047</v>
      </c>
    </row>
    <row r="1472" spans="1:1" x14ac:dyDescent="0.2">
      <c r="A1472" t="s">
        <v>3048</v>
      </c>
    </row>
    <row r="1473" spans="1:1" x14ac:dyDescent="0.2">
      <c r="A1473" t="s">
        <v>3049</v>
      </c>
    </row>
    <row r="1474" spans="1:1" x14ac:dyDescent="0.2">
      <c r="A1474" t="s">
        <v>3050</v>
      </c>
    </row>
    <row r="1475" spans="1:1" x14ac:dyDescent="0.2">
      <c r="A1475" t="s">
        <v>3050</v>
      </c>
    </row>
    <row r="1476" spans="1:1" x14ac:dyDescent="0.2">
      <c r="A1476" t="s">
        <v>3050</v>
      </c>
    </row>
    <row r="1477" spans="1:1" x14ac:dyDescent="0.2">
      <c r="A1477" t="s">
        <v>3051</v>
      </c>
    </row>
    <row r="1478" spans="1:1" x14ac:dyDescent="0.2">
      <c r="A1478" t="s">
        <v>3051</v>
      </c>
    </row>
    <row r="1479" spans="1:1" x14ac:dyDescent="0.2">
      <c r="A1479" t="s">
        <v>3051</v>
      </c>
    </row>
    <row r="1480" spans="1:1" x14ac:dyDescent="0.2">
      <c r="A1480" t="s">
        <v>3051</v>
      </c>
    </row>
    <row r="1481" spans="1:1" x14ac:dyDescent="0.2">
      <c r="A1481" t="s">
        <v>3052</v>
      </c>
    </row>
    <row r="1482" spans="1:1" x14ac:dyDescent="0.2">
      <c r="A1482" t="s">
        <v>3052</v>
      </c>
    </row>
    <row r="1483" spans="1:1" x14ac:dyDescent="0.2">
      <c r="A1483" t="s">
        <v>3053</v>
      </c>
    </row>
    <row r="1484" spans="1:1" x14ac:dyDescent="0.2">
      <c r="A1484" t="s">
        <v>3054</v>
      </c>
    </row>
    <row r="1485" spans="1:1" x14ac:dyDescent="0.2">
      <c r="A1485" t="s">
        <v>3054</v>
      </c>
    </row>
    <row r="1486" spans="1:1" x14ac:dyDescent="0.2">
      <c r="A1486" t="s">
        <v>3055</v>
      </c>
    </row>
    <row r="1487" spans="1:1" x14ac:dyDescent="0.2">
      <c r="A1487" t="s">
        <v>3056</v>
      </c>
    </row>
    <row r="1488" spans="1:1" x14ac:dyDescent="0.2">
      <c r="A1488" t="s">
        <v>3057</v>
      </c>
    </row>
    <row r="1489" spans="1:1" x14ac:dyDescent="0.2">
      <c r="A1489" t="s">
        <v>3058</v>
      </c>
    </row>
    <row r="1490" spans="1:1" x14ac:dyDescent="0.2">
      <c r="A1490" t="s">
        <v>3059</v>
      </c>
    </row>
    <row r="1491" spans="1:1" x14ac:dyDescent="0.2">
      <c r="A1491" t="s">
        <v>3060</v>
      </c>
    </row>
    <row r="1492" spans="1:1" x14ac:dyDescent="0.2">
      <c r="A1492" t="s">
        <v>3060</v>
      </c>
    </row>
    <row r="1493" spans="1:1" x14ac:dyDescent="0.2">
      <c r="A1493" t="s">
        <v>3061</v>
      </c>
    </row>
    <row r="1494" spans="1:1" x14ac:dyDescent="0.2">
      <c r="A1494" t="s">
        <v>3062</v>
      </c>
    </row>
    <row r="1495" spans="1:1" x14ac:dyDescent="0.2">
      <c r="A1495" t="s">
        <v>3063</v>
      </c>
    </row>
    <row r="1496" spans="1:1" x14ac:dyDescent="0.2">
      <c r="A1496" t="s">
        <v>3064</v>
      </c>
    </row>
    <row r="1497" spans="1:1" x14ac:dyDescent="0.2">
      <c r="A1497" t="s">
        <v>3065</v>
      </c>
    </row>
    <row r="1498" spans="1:1" x14ac:dyDescent="0.2">
      <c r="A1498" t="s">
        <v>3066</v>
      </c>
    </row>
    <row r="1499" spans="1:1" x14ac:dyDescent="0.2">
      <c r="A1499" t="s">
        <v>3067</v>
      </c>
    </row>
    <row r="1500" spans="1:1" x14ac:dyDescent="0.2">
      <c r="A1500" t="s">
        <v>3068</v>
      </c>
    </row>
    <row r="1501" spans="1:1" x14ac:dyDescent="0.2">
      <c r="A1501" t="s">
        <v>3069</v>
      </c>
    </row>
    <row r="1502" spans="1:1" x14ac:dyDescent="0.2">
      <c r="A1502" t="s">
        <v>3070</v>
      </c>
    </row>
    <row r="1503" spans="1:1" x14ac:dyDescent="0.2">
      <c r="A1503" t="s">
        <v>3070</v>
      </c>
    </row>
    <row r="1504" spans="1:1" x14ac:dyDescent="0.2">
      <c r="A1504" t="s">
        <v>3071</v>
      </c>
    </row>
    <row r="1505" spans="1:1" x14ac:dyDescent="0.2">
      <c r="A1505" t="s">
        <v>3071</v>
      </c>
    </row>
    <row r="1506" spans="1:1" x14ac:dyDescent="0.2">
      <c r="A1506" t="s">
        <v>3072</v>
      </c>
    </row>
    <row r="1507" spans="1:1" x14ac:dyDescent="0.2">
      <c r="A1507" t="s">
        <v>3073</v>
      </c>
    </row>
    <row r="1508" spans="1:1" x14ac:dyDescent="0.2">
      <c r="A1508" t="s">
        <v>3074</v>
      </c>
    </row>
    <row r="1509" spans="1:1" x14ac:dyDescent="0.2">
      <c r="A1509" t="s">
        <v>3075</v>
      </c>
    </row>
    <row r="1510" spans="1:1" x14ac:dyDescent="0.2">
      <c r="A1510" t="s">
        <v>3076</v>
      </c>
    </row>
    <row r="1511" spans="1:1" x14ac:dyDescent="0.2">
      <c r="A1511" t="s">
        <v>3076</v>
      </c>
    </row>
    <row r="1512" spans="1:1" x14ac:dyDescent="0.2">
      <c r="A1512" t="s">
        <v>3077</v>
      </c>
    </row>
    <row r="1513" spans="1:1" x14ac:dyDescent="0.2">
      <c r="A1513" t="s">
        <v>3077</v>
      </c>
    </row>
    <row r="1514" spans="1:1" x14ac:dyDescent="0.2">
      <c r="A1514" t="s">
        <v>3077</v>
      </c>
    </row>
    <row r="1515" spans="1:1" x14ac:dyDescent="0.2">
      <c r="A1515" t="s">
        <v>3078</v>
      </c>
    </row>
    <row r="1516" spans="1:1" x14ac:dyDescent="0.2">
      <c r="A1516" t="s">
        <v>3079</v>
      </c>
    </row>
    <row r="1517" spans="1:1" x14ac:dyDescent="0.2">
      <c r="A1517" t="s">
        <v>3080</v>
      </c>
    </row>
    <row r="1518" spans="1:1" x14ac:dyDescent="0.2">
      <c r="A1518" t="s">
        <v>3081</v>
      </c>
    </row>
    <row r="1519" spans="1:1" x14ac:dyDescent="0.2">
      <c r="A1519" t="s">
        <v>3082</v>
      </c>
    </row>
    <row r="1520" spans="1:1" x14ac:dyDescent="0.2">
      <c r="A1520" t="s">
        <v>3083</v>
      </c>
    </row>
    <row r="1521" spans="1:1" x14ac:dyDescent="0.2">
      <c r="A1521" t="s">
        <v>3083</v>
      </c>
    </row>
    <row r="1522" spans="1:1" x14ac:dyDescent="0.2">
      <c r="A1522" t="s">
        <v>3084</v>
      </c>
    </row>
    <row r="1523" spans="1:1" x14ac:dyDescent="0.2">
      <c r="A1523" t="s">
        <v>3084</v>
      </c>
    </row>
    <row r="1524" spans="1:1" x14ac:dyDescent="0.2">
      <c r="A1524" t="s">
        <v>3085</v>
      </c>
    </row>
    <row r="1525" spans="1:1" x14ac:dyDescent="0.2">
      <c r="A1525" t="s">
        <v>3086</v>
      </c>
    </row>
    <row r="1526" spans="1:1" x14ac:dyDescent="0.2">
      <c r="A1526" t="s">
        <v>3086</v>
      </c>
    </row>
    <row r="1527" spans="1:1" x14ac:dyDescent="0.2">
      <c r="A1527" t="s">
        <v>3087</v>
      </c>
    </row>
    <row r="1528" spans="1:1" x14ac:dyDescent="0.2">
      <c r="A1528" t="s">
        <v>3088</v>
      </c>
    </row>
    <row r="1529" spans="1:1" x14ac:dyDescent="0.2">
      <c r="A1529" t="s">
        <v>3088</v>
      </c>
    </row>
    <row r="1530" spans="1:1" x14ac:dyDescent="0.2">
      <c r="A1530" t="s">
        <v>3089</v>
      </c>
    </row>
    <row r="1531" spans="1:1" x14ac:dyDescent="0.2">
      <c r="A1531" t="s">
        <v>3090</v>
      </c>
    </row>
    <row r="1532" spans="1:1" x14ac:dyDescent="0.2">
      <c r="A1532" t="s">
        <v>3091</v>
      </c>
    </row>
    <row r="1533" spans="1:1" x14ac:dyDescent="0.2">
      <c r="A1533" t="s">
        <v>3091</v>
      </c>
    </row>
    <row r="1534" spans="1:1" x14ac:dyDescent="0.2">
      <c r="A1534" t="s">
        <v>3092</v>
      </c>
    </row>
    <row r="1535" spans="1:1" x14ac:dyDescent="0.2">
      <c r="A1535" t="s">
        <v>3093</v>
      </c>
    </row>
    <row r="1536" spans="1:1" x14ac:dyDescent="0.2">
      <c r="A1536" t="s">
        <v>3094</v>
      </c>
    </row>
    <row r="1537" spans="1:1" x14ac:dyDescent="0.2">
      <c r="A1537" t="s">
        <v>3094</v>
      </c>
    </row>
    <row r="1538" spans="1:1" x14ac:dyDescent="0.2">
      <c r="A1538" t="s">
        <v>3095</v>
      </c>
    </row>
    <row r="1539" spans="1:1" x14ac:dyDescent="0.2">
      <c r="A1539" t="s">
        <v>3096</v>
      </c>
    </row>
    <row r="1540" spans="1:1" x14ac:dyDescent="0.2">
      <c r="A1540" t="s">
        <v>3096</v>
      </c>
    </row>
    <row r="1541" spans="1:1" x14ac:dyDescent="0.2">
      <c r="A1541" t="s">
        <v>3097</v>
      </c>
    </row>
    <row r="1542" spans="1:1" x14ac:dyDescent="0.2">
      <c r="A1542" t="s">
        <v>3097</v>
      </c>
    </row>
    <row r="1543" spans="1:1" x14ac:dyDescent="0.2">
      <c r="A1543" t="s">
        <v>3097</v>
      </c>
    </row>
    <row r="1544" spans="1:1" x14ac:dyDescent="0.2">
      <c r="A1544" t="s">
        <v>3098</v>
      </c>
    </row>
    <row r="1545" spans="1:1" x14ac:dyDescent="0.2">
      <c r="A1545" t="s">
        <v>3099</v>
      </c>
    </row>
    <row r="1546" spans="1:1" x14ac:dyDescent="0.2">
      <c r="A1546" t="s">
        <v>3100</v>
      </c>
    </row>
    <row r="1547" spans="1:1" x14ac:dyDescent="0.2">
      <c r="A1547" t="s">
        <v>3100</v>
      </c>
    </row>
    <row r="1548" spans="1:1" x14ac:dyDescent="0.2">
      <c r="A1548" t="s">
        <v>3101</v>
      </c>
    </row>
    <row r="1549" spans="1:1" x14ac:dyDescent="0.2">
      <c r="A1549" t="s">
        <v>3102</v>
      </c>
    </row>
    <row r="1550" spans="1:1" x14ac:dyDescent="0.2">
      <c r="A1550" t="s">
        <v>3103</v>
      </c>
    </row>
    <row r="1551" spans="1:1" x14ac:dyDescent="0.2">
      <c r="A1551" t="s">
        <v>3104</v>
      </c>
    </row>
    <row r="1552" spans="1:1" x14ac:dyDescent="0.2">
      <c r="A1552" t="s">
        <v>3104</v>
      </c>
    </row>
    <row r="1553" spans="1:1" x14ac:dyDescent="0.2">
      <c r="A1553" t="s">
        <v>3105</v>
      </c>
    </row>
    <row r="1554" spans="1:1" x14ac:dyDescent="0.2">
      <c r="A1554" t="s">
        <v>3105</v>
      </c>
    </row>
    <row r="1555" spans="1:1" x14ac:dyDescent="0.2">
      <c r="A1555" t="s">
        <v>3106</v>
      </c>
    </row>
    <row r="1556" spans="1:1" x14ac:dyDescent="0.2">
      <c r="A1556" t="s">
        <v>3107</v>
      </c>
    </row>
    <row r="1557" spans="1:1" x14ac:dyDescent="0.2">
      <c r="A1557" t="s">
        <v>3108</v>
      </c>
    </row>
    <row r="1558" spans="1:1" x14ac:dyDescent="0.2">
      <c r="A1558" t="s">
        <v>3109</v>
      </c>
    </row>
    <row r="1559" spans="1:1" x14ac:dyDescent="0.2">
      <c r="A1559" t="s">
        <v>3110</v>
      </c>
    </row>
    <row r="1560" spans="1:1" x14ac:dyDescent="0.2">
      <c r="A1560" t="s">
        <v>3111</v>
      </c>
    </row>
    <row r="1561" spans="1:1" x14ac:dyDescent="0.2">
      <c r="A1561" t="s">
        <v>3111</v>
      </c>
    </row>
    <row r="1562" spans="1:1" x14ac:dyDescent="0.2">
      <c r="A1562" t="s">
        <v>3111</v>
      </c>
    </row>
    <row r="1563" spans="1:1" x14ac:dyDescent="0.2">
      <c r="A1563" t="s">
        <v>3112</v>
      </c>
    </row>
    <row r="1564" spans="1:1" x14ac:dyDescent="0.2">
      <c r="A1564" t="s">
        <v>3113</v>
      </c>
    </row>
    <row r="1565" spans="1:1" x14ac:dyDescent="0.2">
      <c r="A1565" t="s">
        <v>3114</v>
      </c>
    </row>
    <row r="1566" spans="1:1" x14ac:dyDescent="0.2">
      <c r="A1566" t="s">
        <v>3115</v>
      </c>
    </row>
    <row r="1567" spans="1:1" x14ac:dyDescent="0.2">
      <c r="A1567" t="s">
        <v>3116</v>
      </c>
    </row>
    <row r="1568" spans="1:1" x14ac:dyDescent="0.2">
      <c r="A1568" t="s">
        <v>3116</v>
      </c>
    </row>
    <row r="1569" spans="1:1" x14ac:dyDescent="0.2">
      <c r="A1569" t="s">
        <v>3117</v>
      </c>
    </row>
    <row r="1570" spans="1:1" x14ac:dyDescent="0.2">
      <c r="A1570" t="s">
        <v>3117</v>
      </c>
    </row>
    <row r="1571" spans="1:1" x14ac:dyDescent="0.2">
      <c r="A1571" t="s">
        <v>3117</v>
      </c>
    </row>
    <row r="1572" spans="1:1" x14ac:dyDescent="0.2">
      <c r="A1572" t="s">
        <v>3118</v>
      </c>
    </row>
    <row r="1573" spans="1:1" x14ac:dyDescent="0.2">
      <c r="A1573" t="s">
        <v>3119</v>
      </c>
    </row>
    <row r="1574" spans="1:1" x14ac:dyDescent="0.2">
      <c r="A1574" t="s">
        <v>3119</v>
      </c>
    </row>
    <row r="1575" spans="1:1" x14ac:dyDescent="0.2">
      <c r="A1575" t="s">
        <v>3120</v>
      </c>
    </row>
    <row r="1576" spans="1:1" x14ac:dyDescent="0.2">
      <c r="A1576" t="s">
        <v>3121</v>
      </c>
    </row>
    <row r="1577" spans="1:1" x14ac:dyDescent="0.2">
      <c r="A1577" t="s">
        <v>3122</v>
      </c>
    </row>
    <row r="1578" spans="1:1" x14ac:dyDescent="0.2">
      <c r="A1578" t="s">
        <v>3123</v>
      </c>
    </row>
    <row r="1579" spans="1:1" x14ac:dyDescent="0.2">
      <c r="A1579" t="s">
        <v>3124</v>
      </c>
    </row>
    <row r="1580" spans="1:1" x14ac:dyDescent="0.2">
      <c r="A1580" t="s">
        <v>3125</v>
      </c>
    </row>
    <row r="1581" spans="1:1" x14ac:dyDescent="0.2">
      <c r="A1581" t="s">
        <v>3126</v>
      </c>
    </row>
    <row r="1582" spans="1:1" x14ac:dyDescent="0.2">
      <c r="A1582" t="s">
        <v>3127</v>
      </c>
    </row>
    <row r="1583" spans="1:1" x14ac:dyDescent="0.2">
      <c r="A1583" t="s">
        <v>3128</v>
      </c>
    </row>
    <row r="1584" spans="1:1" x14ac:dyDescent="0.2">
      <c r="A1584" t="s">
        <v>3129</v>
      </c>
    </row>
    <row r="1585" spans="1:1" x14ac:dyDescent="0.2">
      <c r="A1585" t="s">
        <v>3130</v>
      </c>
    </row>
    <row r="1586" spans="1:1" x14ac:dyDescent="0.2">
      <c r="A1586" t="s">
        <v>3131</v>
      </c>
    </row>
    <row r="1587" spans="1:1" x14ac:dyDescent="0.2">
      <c r="A1587" t="s">
        <v>3132</v>
      </c>
    </row>
    <row r="1588" spans="1:1" x14ac:dyDescent="0.2">
      <c r="A1588" t="s">
        <v>3132</v>
      </c>
    </row>
    <row r="1589" spans="1:1" x14ac:dyDescent="0.2">
      <c r="A1589" t="s">
        <v>3133</v>
      </c>
    </row>
    <row r="1590" spans="1:1" x14ac:dyDescent="0.2">
      <c r="A1590" t="s">
        <v>3134</v>
      </c>
    </row>
    <row r="1591" spans="1:1" x14ac:dyDescent="0.2">
      <c r="A1591" t="s">
        <v>3135</v>
      </c>
    </row>
    <row r="1592" spans="1:1" x14ac:dyDescent="0.2">
      <c r="A1592" t="s">
        <v>3136</v>
      </c>
    </row>
    <row r="1593" spans="1:1" x14ac:dyDescent="0.2">
      <c r="A1593" t="s">
        <v>3137</v>
      </c>
    </row>
    <row r="1594" spans="1:1" x14ac:dyDescent="0.2">
      <c r="A1594" t="s">
        <v>3138</v>
      </c>
    </row>
    <row r="1595" spans="1:1" x14ac:dyDescent="0.2">
      <c r="A1595" t="s">
        <v>3139</v>
      </c>
    </row>
    <row r="1596" spans="1:1" x14ac:dyDescent="0.2">
      <c r="A1596" t="s">
        <v>3140</v>
      </c>
    </row>
    <row r="1597" spans="1:1" x14ac:dyDescent="0.2">
      <c r="A1597" t="s">
        <v>3141</v>
      </c>
    </row>
    <row r="1598" spans="1:1" x14ac:dyDescent="0.2">
      <c r="A1598" t="s">
        <v>3142</v>
      </c>
    </row>
    <row r="1599" spans="1:1" x14ac:dyDescent="0.2">
      <c r="A1599" t="s">
        <v>3143</v>
      </c>
    </row>
    <row r="1600" spans="1:1" x14ac:dyDescent="0.2">
      <c r="A1600" t="s">
        <v>3144</v>
      </c>
    </row>
    <row r="1601" spans="1:1" x14ac:dyDescent="0.2">
      <c r="A1601" t="s">
        <v>3144</v>
      </c>
    </row>
    <row r="1602" spans="1:1" x14ac:dyDescent="0.2">
      <c r="A1602" t="s">
        <v>3145</v>
      </c>
    </row>
    <row r="1603" spans="1:1" x14ac:dyDescent="0.2">
      <c r="A1603" t="s">
        <v>3146</v>
      </c>
    </row>
    <row r="1604" spans="1:1" x14ac:dyDescent="0.2">
      <c r="A1604" t="s">
        <v>3147</v>
      </c>
    </row>
    <row r="1605" spans="1:1" x14ac:dyDescent="0.2">
      <c r="A1605" t="s">
        <v>3148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Directions</vt:lpstr>
      <vt:lpstr>Sheet2</vt:lpstr>
      <vt:lpstr>Sheet3</vt:lpstr>
      <vt:lpstr>Sheet2!allResults2019</vt:lpstr>
      <vt:lpstr>Sheet3!time_as_a_prefixed_string_1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2019-11-23T23:13:51Z</dcterms:created>
  <dcterms:modified xsi:type="dcterms:W3CDTF">2019-11-24T01:55:12Z</dcterms:modified>
</cp:coreProperties>
</file>