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dadias\Desktop\"/>
    </mc:Choice>
  </mc:AlternateContent>
  <xr:revisionPtr revIDLastSave="0" documentId="13_ncr:1_{6864F1D9-34ED-46FB-ADB4-91412074429B}" xr6:coauthVersionLast="47" xr6:coauthVersionMax="47" xr10:uidLastSave="{00000000-0000-0000-0000-000000000000}"/>
  <bookViews>
    <workbookView xWindow="-120" yWindow="-120" windowWidth="24240" windowHeight="13140" xr2:uid="{FC731FAB-A605-44FD-9CA4-014915442E56}"/>
  </bookViews>
  <sheets>
    <sheet name="MENSUAL" sheetId="1" r:id="rId1"/>
  </sheets>
  <definedNames>
    <definedName name="_xlnm.Print_Area" localSheetId="0">MENSUAL!$A$1:$M$46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5" i="1"/>
</calcChain>
</file>

<file path=xl/sharedStrings.xml><?xml version="1.0" encoding="utf-8"?>
<sst xmlns="http://schemas.openxmlformats.org/spreadsheetml/2006/main" count="37" uniqueCount="36">
  <si>
    <t>NOMBRE DEL INDICADOR</t>
  </si>
  <si>
    <t>AÑO</t>
  </si>
  <si>
    <t>FRECUENCIA MEDICIÓN</t>
  </si>
  <si>
    <t>UMBRAL</t>
  </si>
  <si>
    <t>MULTIPLICADOR</t>
  </si>
  <si>
    <t>PERIODO O MES(ES)</t>
  </si>
  <si>
    <t>MES</t>
  </si>
  <si>
    <t>ENERO</t>
  </si>
  <si>
    <t xml:space="preserve">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</si>
  <si>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</si>
  <si>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</si>
  <si>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</si>
  <si>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</si>
  <si>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</si>
  <si>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</si>
  <si>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</si>
  <si>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</si>
  <si>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 xml:space="preserve">OCTUBRE </t>
  </si>
  <si>
    <t>NOVIEMBRE</t>
  </si>
  <si>
    <t>DICIEMBRE</t>
  </si>
  <si>
    <t>PARÁMETRO (NUMERADOR)</t>
  </si>
  <si>
    <t>insertar nombre del indicador</t>
  </si>
  <si>
    <t>insertar el año</t>
  </si>
  <si>
    <t>insertar % umbral</t>
  </si>
  <si>
    <t xml:space="preserve"> DENOMINADOR</t>
  </si>
  <si>
    <t>RESULTADO</t>
  </si>
  <si>
    <t>ANÁLISIS Y OBSERVACIONES:</t>
  </si>
  <si>
    <r>
      <rPr>
        <sz val="12"/>
        <color theme="1"/>
        <rFont val="Calibri"/>
        <family val="2"/>
        <scheme val="minor"/>
      </rPr>
      <t xml:space="preserve">SISTEMA DE GESTION DE LA CALIDAD
DEPARTAMENTO DE CALIDAD Y SEGURIDAD DEL PACIENTE
</t>
    </r>
    <r>
      <rPr>
        <sz val="11"/>
        <color theme="1"/>
        <rFont val="Calibri"/>
        <family val="2"/>
        <scheme val="minor"/>
      </rPr>
      <t>HOSPITAL SAN JUAN DE DIOS DE LA SERENA
FICHA: INDICADORES</t>
    </r>
  </si>
  <si>
    <t>NOMBRE:</t>
  </si>
  <si>
    <t>FIRMA:</t>
  </si>
  <si>
    <t>DESCRIPCION  NUMERADOR</t>
  </si>
  <si>
    <t>DESCRIPCION DENOMINADOR</t>
  </si>
  <si>
    <t>TIPO DE INDICADOR</t>
  </si>
  <si>
    <t>TASA, FRENCUENCIA, PORCENTAJE, ETC</t>
  </si>
  <si>
    <t>MENSUAL</t>
  </si>
  <si>
    <t>insertar el nombre del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</si>
</sst>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1" fillId="0" borderId="9" xfId="0" applyFont="1" applyBorder="1"/>
    <xf numFmtId="0" fontId="1" fillId="0" borderId="0" xfId="0" applyFont="1" applyBorder="1"/>
    <xf numFmtId="0" fontId="1" fillId="0" borderId="10" xfId="0" applyFont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3" fillId="0" borderId="2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9" fontId="0" fillId="0" borderId="1" xfId="1" applyFont="1" applyBorder="1"/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INSERTAR TITULO DEL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MENSUAL!$N$5:$N$16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 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MENSUAL!$R$5:$R$16</c:f>
              <c:numCache>
                <c:formatCode>0%</c:formatCode>
                <c:ptCount val="12"/>
                <c:pt idx="0">
                  <c:v>9.7200622083981336E-3</c:v>
                </c:pt>
                <c:pt idx="1">
                  <c:v>0.16200103680663555</c:v>
                </c:pt>
                <c:pt idx="2">
                  <c:v>8.9100570243649552E-3</c:v>
                </c:pt>
                <c:pt idx="3">
                  <c:v>8.1000518403317786E-3</c:v>
                </c:pt>
                <c:pt idx="4">
                  <c:v>0.3240020736132711</c:v>
                </c:pt>
                <c:pt idx="5">
                  <c:v>9.7200622083981336E-3</c:v>
                </c:pt>
                <c:pt idx="6">
                  <c:v>1.0530067392431312E-2</c:v>
                </c:pt>
                <c:pt idx="7">
                  <c:v>2.7540176257128044E-2</c:v>
                </c:pt>
                <c:pt idx="8">
                  <c:v>1.6200103680663557E-2</c:v>
                </c:pt>
                <c:pt idx="9">
                  <c:v>0.44955287713841369</c:v>
                </c:pt>
                <c:pt idx="10">
                  <c:v>1.6200103680663557E-2</c:v>
                </c:pt>
                <c:pt idx="11">
                  <c:v>4.4550285121824781E-2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4-40A3-B9C8-2F04CEEB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399967"/>
        <c:axId val="817387071"/>
      </c:barChart>
      <c:catAx>
        <c:axId val="81739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17387071"/>
        <c:crosses val="autoZero"/>
        <c:auto val="1"/>
        <c:lblAlgn val="ctr"/>
        <c:lblOffset val="100"/>
        <c:noMultiLvlLbl val="0"/>
      </c:catAx>
      <c:valAx>
        <c:axId val="8173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1739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12</xdr:row>
      <xdr:rowOff>0</xdr:rowOff>
    </xdr:from>
    <xdr:to>
      <xdr:col>11</xdr:col>
      <xdr:colOff>714375</xdr:colOff>
      <xdr:row>31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AC7B64B-C49F-42F4-8562-C68B02F89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9525</xdr:colOff>
      <xdr:row>1</xdr:row>
      <xdr:rowOff>38100</xdr:rowOff>
    </xdr:from>
    <xdr:to>
      <xdr:col>11</xdr:col>
      <xdr:colOff>733425</xdr:colOff>
      <xdr:row>1</xdr:row>
      <xdr:rowOff>914587</xdr:rowOff>
    </xdr:to>
    <xdr:pic>
      <xdr:nvPicPr>
        <xdr:cNvPr id="7" name="Imagen 6" descr="Hospital San Juan de Dios de La Serena invita a participar ...">
          <a:extLst>
            <a:ext uri="{FF2B5EF4-FFF2-40B4-BE49-F238E27FC236}">
              <a16:creationId xmlns:a16="http://schemas.microsoft.com/office/drawing/2014/main" id="{4325389F-7AA0-42EB-ABF5-000B8556E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0" y="123825"/>
          <a:ext cx="723900" cy="876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</xdr:row>
      <xdr:rowOff>12700</xdr:rowOff>
    </xdr:from>
    <xdr:to>
      <xdr:col>1</xdr:col>
      <xdr:colOff>742951</xdr:colOff>
      <xdr:row>1</xdr:row>
      <xdr:rowOff>912759</xdr:rowOff>
    </xdr:to>
    <xdr:pic>
      <xdr:nvPicPr>
        <xdr:cNvPr id="8" name="Imagen 7" descr="logo-minsal - DIPLAS">
          <a:extLst>
            <a:ext uri="{FF2B5EF4-FFF2-40B4-BE49-F238E27FC236}">
              <a16:creationId xmlns:a16="http://schemas.microsoft.com/office/drawing/2014/main" id="{31ADD7A4-3D64-4F91-9321-63ADB737A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98425"/>
          <a:ext cx="742950" cy="900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EE45-6B65-4491-AA5A-9566FAD17B53}">
  <dimension ref="B1:R45"/>
  <sheetViews>
    <sheetView tabSelected="1" workbookViewId="0">
      <selection activeCell="E9" sqref="E9:L9"/>
    </sheetView>
  </sheetViews>
  <sheetFormatPr baseColWidth="10" defaultRowHeight="15" x14ac:dyDescent="0.25"/>
  <cols>
    <col min="1" max="1" width="3.140625" customWidth="1"/>
    <col min="4" max="4" width="5.28515625" customWidth="1"/>
    <col min="11" max="11" width="3.42578125" customWidth="1"/>
    <col min="12" max="12" width="12.28515625" customWidth="1"/>
    <col min="13" max="13" width="3.28515625" customWidth="1"/>
    <col min="15" max="15" width="25.85546875" customWidth="1"/>
    <col min="16" max="16" width="15.28515625" customWidth="1"/>
    <col min="17" max="17" width="16.42578125" customWidth="1"/>
    <col min="18" max="18" width="12" customWidth="1"/>
  </cols>
  <sheetData>
    <row r="1" spans="2:18" ht="6.75" customHeight="1" thickBot="1" x14ac:dyDescent="0.3"/>
    <row r="2" spans="2:18" ht="74.25" customHeight="1" thickBot="1" x14ac:dyDescent="0.3">
      <c r="B2" s="13"/>
      <c r="C2" s="43" t="s">
        <v>27</v>
      </c>
      <c r="D2" s="44"/>
      <c r="E2" s="44"/>
      <c r="F2" s="44"/>
      <c r="G2" s="44"/>
      <c r="H2" s="44"/>
      <c r="I2" s="44"/>
      <c r="J2" s="44"/>
      <c r="K2" s="45"/>
      <c r="L2" s="14"/>
      <c r="N2" t="s">
        <v>8</v>
      </c>
      <c r="O2" s="2"/>
      <c r="P2" s="4"/>
      <c r="Q2" s="4"/>
      <c r="R2" s="4"/>
    </row>
    <row r="3" spans="2:18" x14ac:dyDescent="0.25">
      <c r="B3" s="58" t="s">
        <v>0</v>
      </c>
      <c r="C3" s="59"/>
      <c r="D3" s="60"/>
      <c r="E3" s="61" t="s">
        <v>21</v>
      </c>
      <c r="F3" s="62"/>
      <c r="G3" s="62"/>
      <c r="H3" s="62"/>
      <c r="I3" s="62"/>
      <c r="J3" s="62"/>
      <c r="K3" s="62"/>
      <c r="L3" s="63"/>
      <c r="N3" t="s">
        <v>8</v>
      </c>
      <c r="O3" s="11" t="s">
        <v>20</v>
      </c>
      <c r="P3" s="11" t="s">
        <v>24</v>
      </c>
      <c r="Q3" s="12" t="s">
        <v>4</v>
      </c>
      <c r="R3" s="12" t="s">
        <v>25</v>
      </c>
    </row>
    <row r="4" spans="2:18" x14ac:dyDescent="0.25">
      <c r="B4" s="49" t="s">
        <v>1</v>
      </c>
      <c r="C4" s="50"/>
      <c r="D4" s="51"/>
      <c r="E4" s="16" t="s">
        <v>22</v>
      </c>
      <c r="F4" s="17"/>
      <c r="G4" s="17"/>
      <c r="H4" s="17"/>
      <c r="I4" s="17"/>
      <c r="J4" s="17"/>
      <c r="K4" s="17"/>
      <c r="L4" s="18"/>
      <c r="N4" s="1" t="s">
        <v>6</v>
      </c>
    </row>
    <row r="5" spans="2:18" x14ac:dyDescent="0.25">
      <c r="B5" s="55" t="s">
        <v>5</v>
      </c>
      <c r="C5" s="56"/>
      <c r="D5" s="57"/>
      <c r="E5" s="19" t="s">
        <v>35</v>
      </c>
      <c r="F5" s="20"/>
      <c r="G5" s="20"/>
      <c r="H5" s="20"/>
      <c r="I5" s="20"/>
      <c r="J5" s="20"/>
      <c r="K5" s="20"/>
      <c r="L5" s="21"/>
      <c r="N5" s="10" t="s">
        <v>7</v>
      </c>
      <c r="O5" s="3">
        <v>12</v>
      </c>
      <c r="P5" s="1">
        <v>123456</v>
      </c>
      <c r="Q5" s="1">
        <v>100</v>
      </c>
      <c r="R5" s="15">
        <f>O5*100/P5</f>
        <v>9.7200622083981336E-3</v>
      </c>
    </row>
    <row r="6" spans="2:18" x14ac:dyDescent="0.25">
      <c r="B6" s="55" t="s">
        <v>2</v>
      </c>
      <c r="C6" s="56"/>
      <c r="D6" s="57"/>
      <c r="E6" s="19" t="s">
        <v>34</v>
      </c>
      <c r="F6" s="20"/>
      <c r="G6" s="20"/>
      <c r="H6" s="20"/>
      <c r="I6" s="20"/>
      <c r="J6" s="20"/>
      <c r="K6" s="20"/>
      <c r="L6" s="21"/>
      <c r="N6" s="10" t="s">
        <v>9</v>
      </c>
      <c r="O6" s="3">
        <v>200</v>
      </c>
      <c r="P6" s="1">
        <v>123456</v>
      </c>
      <c r="Q6" s="1">
        <v>100</v>
      </c>
      <c r="R6" s="15">
        <f t="shared" ref="R6:R16" si="0">O6*100/P6</f>
        <v>0.16200103680663555</v>
      </c>
    </row>
    <row r="7" spans="2:18" x14ac:dyDescent="0.25">
      <c r="B7" s="55" t="s">
        <v>3</v>
      </c>
      <c r="C7" s="56"/>
      <c r="D7" s="57"/>
      <c r="E7" s="19" t="s">
        <v>23</v>
      </c>
      <c r="F7" s="20"/>
      <c r="G7" s="20"/>
      <c r="H7" s="20"/>
      <c r="I7" s="20"/>
      <c r="J7" s="20"/>
      <c r="K7" s="20"/>
      <c r="L7" s="21"/>
      <c r="N7" s="10" t="s">
        <v>10</v>
      </c>
      <c r="O7" s="3">
        <v>11</v>
      </c>
      <c r="P7" s="1">
        <v>123456</v>
      </c>
      <c r="Q7" s="1">
        <v>100</v>
      </c>
      <c r="R7" s="15">
        <f t="shared" si="0"/>
        <v>8.9100570243649552E-3</v>
      </c>
    </row>
    <row r="8" spans="2:18" x14ac:dyDescent="0.25">
      <c r="B8" s="7"/>
      <c r="C8" s="8"/>
      <c r="D8" s="9"/>
      <c r="E8" s="5"/>
      <c r="F8" s="4"/>
      <c r="G8" s="4"/>
      <c r="H8" s="4"/>
      <c r="I8" s="4"/>
      <c r="J8" s="4"/>
      <c r="K8" s="4"/>
      <c r="L8" s="6"/>
      <c r="N8" s="10" t="s">
        <v>11</v>
      </c>
      <c r="O8" s="3">
        <v>10</v>
      </c>
      <c r="P8" s="1">
        <v>123456</v>
      </c>
      <c r="Q8" s="1">
        <v>100</v>
      </c>
      <c r="R8" s="15">
        <f t="shared" si="0"/>
        <v>8.1000518403317786E-3</v>
      </c>
    </row>
    <row r="9" spans="2:18" ht="15.75" thickBot="1" x14ac:dyDescent="0.3">
      <c r="B9" s="46" t="s">
        <v>30</v>
      </c>
      <c r="C9" s="47"/>
      <c r="D9" s="48"/>
      <c r="E9" s="52"/>
      <c r="F9" s="53"/>
      <c r="G9" s="53"/>
      <c r="H9" s="53"/>
      <c r="I9" s="53"/>
      <c r="J9" s="53"/>
      <c r="K9" s="53"/>
      <c r="L9" s="54"/>
      <c r="N9" s="10" t="s">
        <v>12</v>
      </c>
      <c r="O9" s="3">
        <v>400</v>
      </c>
      <c r="P9" s="1">
        <v>123456</v>
      </c>
      <c r="Q9" s="1">
        <v>100</v>
      </c>
      <c r="R9" s="15">
        <f t="shared" si="0"/>
        <v>0.3240020736132711</v>
      </c>
    </row>
    <row r="10" spans="2:18" x14ac:dyDescent="0.25">
      <c r="B10" s="49" t="s">
        <v>31</v>
      </c>
      <c r="C10" s="50"/>
      <c r="D10" s="51"/>
      <c r="E10" s="16"/>
      <c r="F10" s="17"/>
      <c r="G10" s="17"/>
      <c r="H10" s="17"/>
      <c r="I10" s="17"/>
      <c r="J10" s="17"/>
      <c r="K10" s="17"/>
      <c r="L10" s="18"/>
      <c r="N10" s="10" t="s">
        <v>13</v>
      </c>
      <c r="O10" s="3">
        <v>12</v>
      </c>
      <c r="P10" s="1">
        <v>123456</v>
      </c>
      <c r="Q10" s="1">
        <v>100</v>
      </c>
      <c r="R10" s="15">
        <f t="shared" si="0"/>
        <v>9.7200622083981336E-3</v>
      </c>
    </row>
    <row r="11" spans="2:18" ht="15.75" thickBot="1" x14ac:dyDescent="0.3">
      <c r="B11" s="46" t="s">
        <v>32</v>
      </c>
      <c r="C11" s="47"/>
      <c r="D11" s="48"/>
      <c r="E11" s="52" t="s">
        <v>33</v>
      </c>
      <c r="F11" s="53"/>
      <c r="G11" s="53"/>
      <c r="H11" s="53"/>
      <c r="I11" s="53"/>
      <c r="J11" s="53"/>
      <c r="K11" s="53"/>
      <c r="L11" s="54"/>
      <c r="N11" s="10" t="s">
        <v>14</v>
      </c>
      <c r="O11" s="3">
        <v>13</v>
      </c>
      <c r="P11" s="1">
        <v>123456</v>
      </c>
      <c r="Q11" s="1">
        <v>100</v>
      </c>
      <c r="R11" s="15">
        <f t="shared" si="0"/>
        <v>1.0530067392431312E-2</v>
      </c>
    </row>
    <row r="12" spans="2:18" x14ac:dyDescent="0.25">
      <c r="N12" s="10" t="s">
        <v>15</v>
      </c>
      <c r="O12" s="3">
        <v>34</v>
      </c>
      <c r="P12" s="1">
        <v>123456</v>
      </c>
      <c r="Q12" s="1">
        <v>100</v>
      </c>
      <c r="R12" s="15">
        <f t="shared" si="0"/>
        <v>2.7540176257128044E-2</v>
      </c>
    </row>
    <row r="13" spans="2:18" x14ac:dyDescent="0.25">
      <c r="N13" s="10" t="s">
        <v>16</v>
      </c>
      <c r="O13" s="3">
        <v>20</v>
      </c>
      <c r="P13" s="1">
        <v>123456</v>
      </c>
      <c r="Q13" s="1">
        <v>100</v>
      </c>
      <c r="R13" s="15">
        <f t="shared" si="0"/>
        <v>1.6200103680663557E-2</v>
      </c>
    </row>
    <row r="14" spans="2:18" x14ac:dyDescent="0.25">
      <c r="N14" s="10" t="s">
        <v>17</v>
      </c>
      <c r="O14" s="3">
        <v>555</v>
      </c>
      <c r="P14" s="1">
        <v>123456</v>
      </c>
      <c r="Q14" s="1">
        <v>100</v>
      </c>
      <c r="R14" s="15">
        <f t="shared" si="0"/>
        <v>0.44955287713841369</v>
      </c>
    </row>
    <row r="15" spans="2:18" x14ac:dyDescent="0.25">
      <c r="N15" s="10" t="s">
        <v>18</v>
      </c>
      <c r="O15" s="3">
        <v>20</v>
      </c>
      <c r="P15" s="1">
        <v>123456</v>
      </c>
      <c r="Q15" s="1">
        <v>100</v>
      </c>
      <c r="R15" s="15">
        <f t="shared" si="0"/>
        <v>1.6200103680663557E-2</v>
      </c>
    </row>
    <row r="16" spans="2:18" x14ac:dyDescent="0.25">
      <c r="N16" s="10" t="s">
        <v>19</v>
      </c>
      <c r="O16" s="3">
        <v>55</v>
      </c>
      <c r="P16" s="1">
        <v>123456</v>
      </c>
      <c r="Q16" s="1">
        <v>100</v>
      </c>
      <c r="R16" s="15">
        <f t="shared" si="0"/>
        <v>4.4550285121824781E-2</v>
      </c>
    </row>
    <row r="32" ht="15.75" thickBot="1" x14ac:dyDescent="0.3"/>
    <row r="33" spans="2:12" ht="15.75" thickBot="1" x14ac:dyDescent="0.3">
      <c r="B33" s="22" t="s">
        <v>26</v>
      </c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2:12" x14ac:dyDescent="0.25"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7"/>
    </row>
    <row r="35" spans="2:12" x14ac:dyDescent="0.25"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30"/>
    </row>
    <row r="36" spans="2:12" x14ac:dyDescent="0.25"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30"/>
    </row>
    <row r="37" spans="2:12" x14ac:dyDescent="0.25"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30"/>
    </row>
    <row r="38" spans="2:12" x14ac:dyDescent="0.25"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30"/>
    </row>
    <row r="39" spans="2:12" x14ac:dyDescent="0.25"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30"/>
    </row>
    <row r="40" spans="2:12" x14ac:dyDescent="0.25"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30"/>
    </row>
    <row r="41" spans="2:12" ht="15.75" thickBot="1" x14ac:dyDescent="0.3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3"/>
    </row>
    <row r="42" spans="2:12" ht="15.75" thickBot="1" x14ac:dyDescent="0.3"/>
    <row r="43" spans="2:12" x14ac:dyDescent="0.25">
      <c r="B43" s="34" t="s">
        <v>28</v>
      </c>
      <c r="C43" s="35"/>
      <c r="D43" s="35"/>
      <c r="E43" s="35"/>
      <c r="F43" s="35"/>
      <c r="G43" s="35"/>
      <c r="H43" s="35"/>
      <c r="I43" s="36"/>
      <c r="J43" s="34" t="s">
        <v>29</v>
      </c>
      <c r="K43" s="35"/>
      <c r="L43" s="36"/>
    </row>
    <row r="44" spans="2:12" x14ac:dyDescent="0.25">
      <c r="B44" s="37"/>
      <c r="C44" s="38"/>
      <c r="D44" s="38"/>
      <c r="E44" s="38"/>
      <c r="F44" s="38"/>
      <c r="G44" s="38"/>
      <c r="H44" s="38"/>
      <c r="I44" s="39"/>
      <c r="J44" s="37"/>
      <c r="K44" s="38"/>
      <c r="L44" s="39"/>
    </row>
    <row r="45" spans="2:12" ht="15.75" thickBot="1" x14ac:dyDescent="0.3">
      <c r="B45" s="40"/>
      <c r="C45" s="41"/>
      <c r="D45" s="41"/>
      <c r="E45" s="41"/>
      <c r="F45" s="41"/>
      <c r="G45" s="41"/>
      <c r="H45" s="41"/>
      <c r="I45" s="42"/>
      <c r="J45" s="40"/>
      <c r="K45" s="41"/>
      <c r="L45" s="42"/>
    </row>
  </sheetData>
  <mergeCells count="21">
    <mergeCell ref="B43:I45"/>
    <mergeCell ref="J43:L45"/>
    <mergeCell ref="C2:K2"/>
    <mergeCell ref="B9:D9"/>
    <mergeCell ref="B10:D10"/>
    <mergeCell ref="B11:D11"/>
    <mergeCell ref="E9:L9"/>
    <mergeCell ref="E10:L10"/>
    <mergeCell ref="B7:D7"/>
    <mergeCell ref="E7:L7"/>
    <mergeCell ref="E11:L11"/>
    <mergeCell ref="B3:D3"/>
    <mergeCell ref="E3:L3"/>
    <mergeCell ref="B4:D4"/>
    <mergeCell ref="B6:D6"/>
    <mergeCell ref="B5:D5"/>
    <mergeCell ref="E4:L4"/>
    <mergeCell ref="E5:L5"/>
    <mergeCell ref="E6:L6"/>
    <mergeCell ref="B33:L33"/>
    <mergeCell ref="B34:L41"/>
  </mergeCells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MENSUAL</vt:lpstr>
      <vt:lpstr>MENSUAL!Área_de_impresión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 Abarca Dorn</dc:creator>
  <cp:lastModifiedBy>Pablo  Abarca Dorn</cp:lastModifiedBy>
  <cp:lastPrinted>2024-01-23T13:55:27Z</cp:lastPrinted>
  <dcterms:created xsi:type="dcterms:W3CDTF">2024-01-05T14:10:48Z</dcterms:created>
  <dcterms:modified xsi:type="dcterms:W3CDTF">2024-01-23T14:20:16Z</dcterms:modified>
</cp:coreProperties>
</file>