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lem\Desktop\personal\UCSAR\2025\III\Contabilidad IV\Tema 1- Consignacion y comision\"/>
    </mc:Choice>
  </mc:AlternateContent>
  <bookViews>
    <workbookView xWindow="0" yWindow="0" windowWidth="12204" windowHeight="45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J27" i="1"/>
  <c r="D26" i="1"/>
  <c r="E28" i="1" l="1"/>
  <c r="D24" i="1" s="1"/>
</calcChain>
</file>

<file path=xl/sharedStrings.xml><?xml version="1.0" encoding="utf-8"?>
<sst xmlns="http://schemas.openxmlformats.org/spreadsheetml/2006/main" count="63" uniqueCount="40">
  <si>
    <t>Fecha</t>
  </si>
  <si>
    <t>Descripción</t>
  </si>
  <si>
    <t xml:space="preserve">Debe </t>
  </si>
  <si>
    <t>Haber</t>
  </si>
  <si>
    <t>XXXXXXX</t>
  </si>
  <si>
    <t>Mercancía en consignación</t>
  </si>
  <si>
    <t>Inventario</t>
  </si>
  <si>
    <t>-1-</t>
  </si>
  <si>
    <t>-2-</t>
  </si>
  <si>
    <t>Banco</t>
  </si>
  <si>
    <t>Ventas</t>
  </si>
  <si>
    <t>I.V.A. 16%</t>
  </si>
  <si>
    <t>-3-</t>
  </si>
  <si>
    <t>Se realiza el asiento 1: para registrar la mercancia enviada a consignatario</t>
  </si>
  <si>
    <t>Se realiza el asiento 2: para registrar la mercancia vendida en consignacion.</t>
  </si>
  <si>
    <t>Se realiza el asiento 3: Este asiento cierra la consignación remitida al consignatario y contabilza el costo de las mercancias vendias por mediación del consignatario y los gastos relacionados con ella</t>
  </si>
  <si>
    <t>Cuenta por pagar al Consignador</t>
  </si>
  <si>
    <t>-4-</t>
  </si>
  <si>
    <t>Comercial Elorza C.A:
Consignador</t>
  </si>
  <si>
    <t>Comision de venta</t>
  </si>
  <si>
    <t>Gastos de Fletes</t>
  </si>
  <si>
    <t>Gastos de Comsion de Ventas</t>
  </si>
  <si>
    <t>Comercial Emporio
Consignatario</t>
  </si>
  <si>
    <t>Cuenta por pagar Fletes</t>
  </si>
  <si>
    <t>Se realiza el asiento 3: para registrar el pago en efectivo del flete</t>
  </si>
  <si>
    <t>Se realiza el asiento 4: para registrar el pago al Consignador</t>
  </si>
  <si>
    <t>-5-</t>
  </si>
  <si>
    <t>Se realiza el asiento 5: Este asiento cierra la consignación remitida por el consignador, contabilza el inventario de las mercancias vendias.</t>
  </si>
  <si>
    <t>Se realiza el asiento 1: para registrar la mercancia recepcion de mercancia del consignador</t>
  </si>
  <si>
    <t>Costo de Venta</t>
  </si>
  <si>
    <t>Explicación Teórica del Ejercicio de Consignación y Comisión</t>
  </si>
  <si>
    <t>Contexto del Ejercicio</t>
  </si>
  <si>
    <t>El 05 de Marzo de 2023, Comercial Elorza C.A., envía mercancía en consignación a Comercial Emporio, C.A., por un valor al costo de Bs.15.000,00, en las siguientes condiciones de Contrato:</t>
  </si>
  <si>
    <t>a.- Precio de venta de la mercancía Bs.20.000,00.</t>
  </si>
  <si>
    <t>b.- I.V.A. 16%.</t>
  </si>
  <si>
    <t>c.- Finiquito Mensual.</t>
  </si>
  <si>
    <t>d.- Comercial Emporio, C.A. paga flete por Bs.200,00 en efectivo, al recibir la mercancía.</t>
  </si>
  <si>
    <t>e.- La Comisión es el 10% de la venta.</t>
  </si>
  <si>
    <t>f.- Nota de Entrega No. 0234.</t>
  </si>
  <si>
    <t>g.- Factura No.4805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</si>
</sst>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/>
    <xf numFmtId="43" fontId="2" fillId="0" borderId="1" xfId="1" applyFont="1" applyBorder="1"/>
    <xf numFmtId="0" fontId="2" fillId="0" borderId="0" xfId="0" applyFont="1"/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10" xfId="0" quotePrefix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tabSelected="1" zoomScale="85" zoomScaleNormal="85" workbookViewId="0">
      <selection activeCell="C33" sqref="C33"/>
    </sheetView>
  </sheetViews>
  <sheetFormatPr baseColWidth="10" defaultRowHeight="14.4" x14ac:dyDescent="0.3"/>
  <cols>
    <col min="3" max="3" width="32.21875" customWidth="1"/>
    <col min="4" max="5" width="11.5546875" style="1"/>
    <col min="8" max="8" width="30.6640625" customWidth="1"/>
  </cols>
  <sheetData>
    <row r="1" spans="2:8" ht="15.6" x14ac:dyDescent="0.3">
      <c r="B1" s="38" t="s">
        <v>30</v>
      </c>
    </row>
    <row r="2" spans="2:8" ht="15" x14ac:dyDescent="0.3">
      <c r="B2" s="39"/>
    </row>
    <row r="3" spans="2:8" ht="15.6" x14ac:dyDescent="0.3">
      <c r="B3" s="38" t="s">
        <v>31</v>
      </c>
    </row>
    <row r="4" spans="2:8" ht="15" x14ac:dyDescent="0.3">
      <c r="B4" s="39"/>
    </row>
    <row r="5" spans="2:8" ht="29.4" customHeight="1" x14ac:dyDescent="0.3">
      <c r="B5" s="40" t="s">
        <v>32</v>
      </c>
      <c r="C5" s="40"/>
      <c r="D5" s="40"/>
      <c r="E5" s="40"/>
      <c r="F5" s="40"/>
      <c r="G5" s="40"/>
      <c r="H5" s="40"/>
    </row>
    <row r="6" spans="2:8" ht="15" x14ac:dyDescent="0.3">
      <c r="B6" s="39"/>
    </row>
    <row r="7" spans="2:8" ht="15" x14ac:dyDescent="0.3">
      <c r="B7" s="39" t="s">
        <v>33</v>
      </c>
    </row>
    <row r="8" spans="2:8" ht="15" x14ac:dyDescent="0.3">
      <c r="B8" s="39" t="s">
        <v>34</v>
      </c>
    </row>
    <row r="9" spans="2:8" ht="15" x14ac:dyDescent="0.3">
      <c r="B9" s="39" t="s">
        <v>35</v>
      </c>
    </row>
    <row r="10" spans="2:8" ht="15" x14ac:dyDescent="0.3">
      <c r="B10" s="39" t="s">
        <v>36</v>
      </c>
    </row>
    <row r="11" spans="2:8" ht="15" x14ac:dyDescent="0.3">
      <c r="B11" s="39" t="s">
        <v>37</v>
      </c>
    </row>
    <row r="12" spans="2:8" ht="15" x14ac:dyDescent="0.3">
      <c r="B12" s="39" t="s">
        <v>38</v>
      </c>
    </row>
    <row r="13" spans="2:8" ht="15" x14ac:dyDescent="0.3">
      <c r="B13" s="39" t="s">
        <v>39</v>
      </c>
    </row>
    <row r="17" spans="2:10" ht="55.2" customHeight="1" x14ac:dyDescent="0.5">
      <c r="B17" s="23" t="s">
        <v>18</v>
      </c>
      <c r="C17" s="9"/>
      <c r="D17" s="9"/>
      <c r="E17" s="9"/>
      <c r="G17" s="23" t="s">
        <v>22</v>
      </c>
      <c r="H17" s="9"/>
      <c r="I17" s="9"/>
      <c r="J17" s="9"/>
    </row>
    <row r="18" spans="2:10" s="26" customFormat="1" x14ac:dyDescent="0.3">
      <c r="B18" s="24" t="s">
        <v>0</v>
      </c>
      <c r="C18" s="24" t="s">
        <v>1</v>
      </c>
      <c r="D18" s="25" t="s">
        <v>2</v>
      </c>
      <c r="E18" s="25" t="s">
        <v>3</v>
      </c>
      <c r="G18" s="24" t="s">
        <v>0</v>
      </c>
      <c r="H18" s="24" t="s">
        <v>1</v>
      </c>
      <c r="I18" s="25" t="s">
        <v>2</v>
      </c>
      <c r="J18" s="25" t="s">
        <v>3</v>
      </c>
    </row>
    <row r="19" spans="2:10" x14ac:dyDescent="0.3">
      <c r="B19" s="5" t="s">
        <v>7</v>
      </c>
      <c r="C19" s="2"/>
      <c r="D19" s="2"/>
      <c r="E19" s="2"/>
      <c r="G19" s="33" t="s">
        <v>7</v>
      </c>
      <c r="H19" s="34"/>
      <c r="I19" s="34"/>
      <c r="J19" s="35"/>
    </row>
    <row r="20" spans="2:10" x14ac:dyDescent="0.3">
      <c r="B20" s="27">
        <v>44990</v>
      </c>
      <c r="C20" s="3" t="s">
        <v>5</v>
      </c>
      <c r="D20" s="4">
        <v>15000</v>
      </c>
      <c r="E20" s="4"/>
      <c r="G20" s="27">
        <v>44990</v>
      </c>
      <c r="H20" s="8" t="s">
        <v>6</v>
      </c>
      <c r="I20" s="4">
        <v>15000</v>
      </c>
      <c r="J20" s="4"/>
    </row>
    <row r="21" spans="2:10" x14ac:dyDescent="0.3">
      <c r="B21" s="28"/>
      <c r="C21" s="6" t="s">
        <v>6</v>
      </c>
      <c r="D21" s="4"/>
      <c r="E21" s="4">
        <v>15000</v>
      </c>
      <c r="G21" s="28"/>
      <c r="H21" s="6" t="s">
        <v>5</v>
      </c>
      <c r="I21" s="4"/>
      <c r="J21" s="4">
        <v>15000</v>
      </c>
    </row>
    <row r="22" spans="2:10" ht="31.2" customHeight="1" x14ac:dyDescent="0.3">
      <c r="B22" s="7" t="s">
        <v>13</v>
      </c>
      <c r="C22" s="7"/>
      <c r="D22" s="7"/>
      <c r="E22" s="7"/>
      <c r="G22" s="7" t="s">
        <v>28</v>
      </c>
      <c r="H22" s="7"/>
      <c r="I22" s="7"/>
      <c r="J22" s="7"/>
    </row>
    <row r="23" spans="2:10" x14ac:dyDescent="0.3">
      <c r="B23" s="5" t="s">
        <v>8</v>
      </c>
      <c r="C23" s="2"/>
      <c r="D23" s="2"/>
      <c r="E23" s="2"/>
      <c r="G23" s="33" t="s">
        <v>8</v>
      </c>
      <c r="H23" s="34"/>
      <c r="I23" s="34"/>
      <c r="J23" s="35"/>
    </row>
    <row r="24" spans="2:10" x14ac:dyDescent="0.3">
      <c r="B24" s="32" t="s">
        <v>4</v>
      </c>
      <c r="C24" s="3" t="s">
        <v>9</v>
      </c>
      <c r="D24" s="4">
        <f>SUM(E27:E28)-200-2000</f>
        <v>21000</v>
      </c>
      <c r="E24" s="4"/>
      <c r="G24" s="29" t="s">
        <v>4</v>
      </c>
      <c r="H24" s="3" t="s">
        <v>9</v>
      </c>
      <c r="I24" s="4">
        <f>SUM(J25:J27)</f>
        <v>23200</v>
      </c>
      <c r="J24" s="4"/>
    </row>
    <row r="25" spans="2:10" x14ac:dyDescent="0.3">
      <c r="B25" s="32"/>
      <c r="C25" s="3" t="s">
        <v>20</v>
      </c>
      <c r="D25" s="4">
        <v>200</v>
      </c>
      <c r="E25" s="4"/>
      <c r="G25" s="30"/>
      <c r="H25" s="6" t="s">
        <v>23</v>
      </c>
      <c r="I25" s="3"/>
      <c r="J25" s="4">
        <v>200</v>
      </c>
    </row>
    <row r="26" spans="2:10" ht="14.4" customHeight="1" x14ac:dyDescent="0.3">
      <c r="B26" s="32"/>
      <c r="C26" s="3" t="s">
        <v>21</v>
      </c>
      <c r="D26" s="4">
        <f>E27*0.1</f>
        <v>2000</v>
      </c>
      <c r="E26" s="4"/>
      <c r="G26" s="30"/>
      <c r="H26" s="6" t="s">
        <v>19</v>
      </c>
      <c r="I26" s="3"/>
      <c r="J26" s="4">
        <v>2000</v>
      </c>
    </row>
    <row r="27" spans="2:10" ht="14.4" customHeight="1" x14ac:dyDescent="0.3">
      <c r="B27" s="32"/>
      <c r="C27" s="22" t="s">
        <v>10</v>
      </c>
      <c r="D27" s="4"/>
      <c r="E27" s="4">
        <v>20000</v>
      </c>
      <c r="G27" s="31"/>
      <c r="H27" s="6" t="s">
        <v>16</v>
      </c>
      <c r="I27" s="4"/>
      <c r="J27" s="4">
        <f>23200-J25-J26</f>
        <v>21000</v>
      </c>
    </row>
    <row r="28" spans="2:10" ht="15.6" customHeight="1" x14ac:dyDescent="0.3">
      <c r="B28" s="32"/>
      <c r="C28" s="6" t="s">
        <v>11</v>
      </c>
      <c r="D28" s="4"/>
      <c r="E28" s="4">
        <f>E27*0.16</f>
        <v>3200</v>
      </c>
      <c r="G28" s="7" t="s">
        <v>14</v>
      </c>
      <c r="H28" s="7"/>
      <c r="I28" s="7"/>
      <c r="J28" s="7"/>
    </row>
    <row r="29" spans="2:10" x14ac:dyDescent="0.3">
      <c r="B29" s="10" t="s">
        <v>14</v>
      </c>
      <c r="C29" s="11"/>
      <c r="D29" s="11"/>
      <c r="E29" s="12"/>
      <c r="G29" s="7"/>
      <c r="H29" s="7"/>
      <c r="I29" s="7"/>
      <c r="J29" s="7"/>
    </row>
    <row r="30" spans="2:10" x14ac:dyDescent="0.3">
      <c r="B30" s="13"/>
      <c r="C30" s="14"/>
      <c r="D30" s="14"/>
      <c r="E30" s="15"/>
      <c r="G30" s="7"/>
      <c r="H30" s="7"/>
      <c r="I30" s="7"/>
      <c r="J30" s="7"/>
    </row>
    <row r="31" spans="2:10" x14ac:dyDescent="0.3">
      <c r="B31" s="16" t="s">
        <v>12</v>
      </c>
      <c r="C31" s="17"/>
      <c r="D31" s="17"/>
      <c r="E31" s="18"/>
      <c r="G31" s="36" t="s">
        <v>12</v>
      </c>
      <c r="H31" s="37"/>
      <c r="I31" s="37"/>
      <c r="J31" s="37"/>
    </row>
    <row r="32" spans="2:10" ht="15.6" customHeight="1" x14ac:dyDescent="0.3">
      <c r="B32" s="3" t="s">
        <v>4</v>
      </c>
      <c r="C32" s="8" t="s">
        <v>29</v>
      </c>
      <c r="D32" s="4">
        <v>15000</v>
      </c>
      <c r="E32" s="4"/>
      <c r="G32" s="29" t="s">
        <v>4</v>
      </c>
      <c r="H32" s="3" t="s">
        <v>23</v>
      </c>
      <c r="I32" s="4">
        <v>200</v>
      </c>
      <c r="J32" s="4"/>
    </row>
    <row r="33" spans="2:10" ht="15.6" customHeight="1" x14ac:dyDescent="0.3">
      <c r="B33" s="3"/>
      <c r="C33" s="6" t="s">
        <v>5</v>
      </c>
      <c r="D33" s="4"/>
      <c r="E33" s="4">
        <v>15000</v>
      </c>
      <c r="G33" s="30"/>
      <c r="H33" s="6" t="s">
        <v>9</v>
      </c>
      <c r="I33" s="3"/>
      <c r="J33" s="4">
        <v>200</v>
      </c>
    </row>
    <row r="34" spans="2:10" ht="14.4" customHeight="1" x14ac:dyDescent="0.3">
      <c r="B34" s="10" t="s">
        <v>15</v>
      </c>
      <c r="C34" s="11"/>
      <c r="D34" s="11"/>
      <c r="E34" s="12"/>
      <c r="G34" s="7" t="s">
        <v>24</v>
      </c>
      <c r="H34" s="7"/>
      <c r="I34" s="7"/>
      <c r="J34" s="7"/>
    </row>
    <row r="35" spans="2:10" x14ac:dyDescent="0.3">
      <c r="B35" s="19"/>
      <c r="C35" s="20"/>
      <c r="D35" s="20"/>
      <c r="E35" s="21"/>
      <c r="G35" s="7"/>
      <c r="H35" s="7"/>
      <c r="I35" s="7"/>
      <c r="J35" s="7"/>
    </row>
    <row r="36" spans="2:10" ht="14.4" customHeight="1" x14ac:dyDescent="0.3">
      <c r="B36" s="13"/>
      <c r="C36" s="14"/>
      <c r="D36" s="14"/>
      <c r="E36" s="15"/>
      <c r="G36" s="7"/>
      <c r="H36" s="7"/>
      <c r="I36" s="7"/>
      <c r="J36" s="7"/>
    </row>
    <row r="37" spans="2:10" ht="14.4" customHeight="1" x14ac:dyDescent="0.3">
      <c r="G37" s="33" t="s">
        <v>17</v>
      </c>
      <c r="H37" s="34"/>
      <c r="I37" s="34"/>
      <c r="J37" s="35"/>
    </row>
    <row r="38" spans="2:10" ht="14.4" customHeight="1" x14ac:dyDescent="0.3">
      <c r="G38" s="29" t="s">
        <v>4</v>
      </c>
      <c r="H38" s="8" t="s">
        <v>16</v>
      </c>
      <c r="I38" s="4">
        <v>21000</v>
      </c>
      <c r="J38" s="4"/>
    </row>
    <row r="39" spans="2:10" x14ac:dyDescent="0.3">
      <c r="G39" s="31"/>
      <c r="H39" s="6" t="s">
        <v>9</v>
      </c>
      <c r="I39" s="4"/>
      <c r="J39" s="4">
        <v>21000</v>
      </c>
    </row>
    <row r="40" spans="2:10" x14ac:dyDescent="0.3">
      <c r="G40" s="7" t="s">
        <v>25</v>
      </c>
      <c r="H40" s="7"/>
      <c r="I40" s="7"/>
      <c r="J40" s="7"/>
    </row>
    <row r="41" spans="2:10" ht="25.8" customHeight="1" x14ac:dyDescent="0.3">
      <c r="G41" s="7"/>
      <c r="H41" s="7"/>
      <c r="I41" s="7"/>
      <c r="J41" s="7"/>
    </row>
    <row r="42" spans="2:10" x14ac:dyDescent="0.3">
      <c r="G42" s="33" t="s">
        <v>26</v>
      </c>
      <c r="H42" s="34"/>
      <c r="I42" s="34"/>
      <c r="J42" s="35"/>
    </row>
    <row r="43" spans="2:10" x14ac:dyDescent="0.3">
      <c r="G43" s="29" t="s">
        <v>4</v>
      </c>
      <c r="H43" s="8" t="s">
        <v>5</v>
      </c>
      <c r="I43" s="4">
        <v>15000</v>
      </c>
      <c r="J43" s="4"/>
    </row>
    <row r="44" spans="2:10" x14ac:dyDescent="0.3">
      <c r="G44" s="31"/>
      <c r="H44" s="6" t="s">
        <v>6</v>
      </c>
      <c r="I44" s="4"/>
      <c r="J44" s="4">
        <v>15000</v>
      </c>
    </row>
    <row r="45" spans="2:10" x14ac:dyDescent="0.3">
      <c r="G45" s="7" t="s">
        <v>27</v>
      </c>
      <c r="H45" s="7"/>
      <c r="I45" s="7"/>
      <c r="J45" s="7"/>
    </row>
    <row r="46" spans="2:10" x14ac:dyDescent="0.3">
      <c r="G46" s="7"/>
      <c r="H46" s="7"/>
      <c r="I46" s="7"/>
      <c r="J46" s="7"/>
    </row>
    <row r="47" spans="2:10" x14ac:dyDescent="0.3">
      <c r="G47" s="7"/>
      <c r="H47" s="7"/>
      <c r="I47" s="7"/>
      <c r="J47" s="7"/>
    </row>
  </sheetData>
  <mergeCells count="26">
    <mergeCell ref="G32:G33"/>
    <mergeCell ref="G23:J23"/>
    <mergeCell ref="B5:H5"/>
    <mergeCell ref="G20:G21"/>
    <mergeCell ref="G40:J41"/>
    <mergeCell ref="B34:E36"/>
    <mergeCell ref="B20:B21"/>
    <mergeCell ref="B24:B28"/>
    <mergeCell ref="G24:G27"/>
    <mergeCell ref="G38:G39"/>
    <mergeCell ref="G43:G44"/>
    <mergeCell ref="G28:J30"/>
    <mergeCell ref="G34:J36"/>
    <mergeCell ref="B29:E30"/>
    <mergeCell ref="B31:E31"/>
    <mergeCell ref="G37:J37"/>
    <mergeCell ref="G42:J42"/>
    <mergeCell ref="G45:J47"/>
    <mergeCell ref="G17:J17"/>
    <mergeCell ref="G19:J19"/>
    <mergeCell ref="G22:J22"/>
    <mergeCell ref="G31:J31"/>
    <mergeCell ref="B17:E17"/>
    <mergeCell ref="B23:E23"/>
    <mergeCell ref="B19:E19"/>
    <mergeCell ref="B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CLEMENTE</dc:creator>
  <cp:lastModifiedBy>FRANK CLEMENTE</cp:lastModifiedBy>
  <dcterms:created xsi:type="dcterms:W3CDTF">2025-10-01T15:54:33Z</dcterms:created>
  <dcterms:modified xsi:type="dcterms:W3CDTF">2025-10-01T17:21:24Z</dcterms:modified>
</cp:coreProperties>
</file>