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e\Documents\DailyWritings\Data\"/>
    </mc:Choice>
  </mc:AlternateContent>
  <bookViews>
    <workbookView xWindow="0" yWindow="0" windowWidth="23040" windowHeight="9048" activeTab="1" xr2:uid="{00000000-000D-0000-FFFF-FFFF00000000}"/>
  </bookViews>
  <sheets>
    <sheet name="DJI-06-Jan-18" sheetId="1" r:id="rId1"/>
    <sheet name="Trump-vs-Obama" sheetId="3" r:id="rId2"/>
  </sheets>
  <calcPr calcId="171027"/>
</workbook>
</file>

<file path=xl/calcChain.xml><?xml version="1.0" encoding="utf-8"?>
<calcChain xmlns="http://schemas.openxmlformats.org/spreadsheetml/2006/main">
  <c r="J33" i="3" l="1"/>
  <c r="K31" i="3"/>
  <c r="K29" i="3"/>
  <c r="J29" i="3"/>
  <c r="J32" i="3"/>
  <c r="K32" i="3"/>
  <c r="J31" i="3"/>
  <c r="Q34" i="3" s="1"/>
  <c r="K30" i="3"/>
  <c r="J30" i="3"/>
  <c r="Q35" i="3" l="1"/>
  <c r="Q36" i="3" s="1"/>
  <c r="Q39" i="3" s="1"/>
  <c r="Q40" i="3" s="1"/>
  <c r="J37" i="3"/>
  <c r="Q37" i="3"/>
  <c r="K33" i="3"/>
  <c r="J35" i="3" l="1"/>
  <c r="J36" i="3" s="1"/>
  <c r="J39" i="3" s="1"/>
  <c r="J40" i="3" s="1"/>
</calcChain>
</file>

<file path=xl/sharedStrings.xml><?xml version="1.0" encoding="utf-8"?>
<sst xmlns="http://schemas.openxmlformats.org/spreadsheetml/2006/main" count="48" uniqueCount="41">
  <si>
    <t>Date</t>
  </si>
  <si>
    <t>Open</t>
  </si>
  <si>
    <t>High</t>
  </si>
  <si>
    <t>Low</t>
  </si>
  <si>
    <t>Close</t>
  </si>
  <si>
    <t>Adj Close</t>
  </si>
  <si>
    <t>Volume</t>
  </si>
  <si>
    <t>Comparison of Slopes</t>
  </si>
  <si>
    <t>Trump</t>
  </si>
  <si>
    <t>Obama</t>
  </si>
  <si>
    <t>n</t>
  </si>
  <si>
    <t>b</t>
  </si>
  <si>
    <r>
      <t>s</t>
    </r>
    <r>
      <rPr>
        <vertAlign val="subscript"/>
        <sz val="11"/>
        <color theme="1"/>
        <rFont val="Calibri"/>
        <family val="2"/>
        <scheme val="minor"/>
      </rPr>
      <t>y-x</t>
    </r>
  </si>
  <si>
    <r>
      <t>s</t>
    </r>
    <r>
      <rPr>
        <vertAlign val="subscript"/>
        <sz val="11"/>
        <color theme="1"/>
        <rFont val="Calibri"/>
        <family val="2"/>
        <scheme val="minor"/>
      </rPr>
      <t>x</t>
    </r>
  </si>
  <si>
    <r>
      <t>s</t>
    </r>
    <r>
      <rPr>
        <vertAlign val="subscript"/>
        <sz val="11"/>
        <color theme="1"/>
        <rFont val="Calibri"/>
        <family val="2"/>
        <scheme val="minor"/>
      </rPr>
      <t>b</t>
    </r>
  </si>
  <si>
    <t>=count(x)</t>
  </si>
  <si>
    <t>=slope(y,x)</t>
  </si>
  <si>
    <t>=steyx(y,x)</t>
  </si>
  <si>
    <t>=stdev.p(x)</t>
  </si>
  <si>
    <r>
      <t>=s</t>
    </r>
    <r>
      <rPr>
        <vertAlign val="subscript"/>
        <sz val="11"/>
        <color theme="1"/>
        <rFont val="Calibri"/>
        <family val="2"/>
        <scheme val="minor"/>
      </rPr>
      <t>y-x</t>
    </r>
    <r>
      <rPr>
        <sz val="11"/>
        <color theme="1"/>
        <rFont val="Calibri"/>
        <family val="2"/>
        <scheme val="minor"/>
      </rPr>
      <t>/(s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*sqrt(n-1))</t>
    </r>
  </si>
  <si>
    <r>
      <t>=sqrt(s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bTrump</t>
    </r>
    <r>
      <rPr>
        <sz val="11"/>
        <color theme="1"/>
        <rFont val="Calibri"/>
        <family val="2"/>
        <scheme val="minor"/>
      </rPr>
      <t>+s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bObama</t>
    </r>
    <r>
      <rPr>
        <sz val="11"/>
        <color theme="1"/>
        <rFont val="Calibri"/>
        <family val="2"/>
        <scheme val="minor"/>
      </rPr>
      <t>)</t>
    </r>
  </si>
  <si>
    <t>t</t>
  </si>
  <si>
    <r>
      <t>=(b</t>
    </r>
    <r>
      <rPr>
        <vertAlign val="subscript"/>
        <sz val="11"/>
        <color theme="1"/>
        <rFont val="Calibri"/>
        <family val="2"/>
        <scheme val="minor"/>
      </rPr>
      <t>Trump</t>
    </r>
    <r>
      <rPr>
        <sz val="11"/>
        <color theme="1"/>
        <rFont val="Calibri"/>
        <family val="2"/>
        <scheme val="minor"/>
      </rPr>
      <t>-b</t>
    </r>
    <r>
      <rPr>
        <vertAlign val="subscript"/>
        <sz val="11"/>
        <color theme="1"/>
        <rFont val="Calibri"/>
        <family val="2"/>
        <scheme val="minor"/>
      </rPr>
      <t>Obama</t>
    </r>
    <r>
      <rPr>
        <sz val="11"/>
        <color theme="1"/>
        <rFont val="Calibri"/>
        <family val="2"/>
        <scheme val="minor"/>
      </rPr>
      <t>)/s</t>
    </r>
    <r>
      <rPr>
        <vertAlign val="subscript"/>
        <sz val="11"/>
        <color theme="1"/>
        <rFont val="Calibri"/>
        <family val="2"/>
        <scheme val="minor"/>
      </rPr>
      <t>bTrump-bObama</t>
    </r>
  </si>
  <si>
    <r>
      <t>s</t>
    </r>
    <r>
      <rPr>
        <vertAlign val="subscript"/>
        <sz val="11"/>
        <color theme="1"/>
        <rFont val="Calibri"/>
        <family val="2"/>
        <scheme val="minor"/>
      </rPr>
      <t>bTrump-bObama</t>
    </r>
  </si>
  <si>
    <t>dF</t>
  </si>
  <si>
    <t>alpha</t>
  </si>
  <si>
    <t>p-value</t>
  </si>
  <si>
    <t>=t.dist.2t(abs(t),dF)</t>
  </si>
  <si>
    <t>significant?</t>
  </si>
  <si>
    <t>=IF(p_value&lt;alpha,"YES", "NO")</t>
  </si>
  <si>
    <t>Using pooled error variance</t>
  </si>
  <si>
    <r>
      <t>=n</t>
    </r>
    <r>
      <rPr>
        <vertAlign val="subscript"/>
        <sz val="11"/>
        <color theme="1"/>
        <rFont val="Calibri"/>
        <family val="2"/>
        <scheme val="minor"/>
      </rPr>
      <t>Trump</t>
    </r>
    <r>
      <rPr>
        <sz val="11"/>
        <color theme="1"/>
        <rFont val="Calibri"/>
        <family val="2"/>
        <scheme val="minor"/>
      </rPr>
      <t>+n</t>
    </r>
    <r>
      <rPr>
        <vertAlign val="subscript"/>
        <sz val="11"/>
        <color theme="1"/>
        <rFont val="Calibri"/>
        <family val="2"/>
        <scheme val="minor"/>
      </rPr>
      <t>Obama</t>
    </r>
    <r>
      <rPr>
        <sz val="11"/>
        <color theme="1"/>
        <rFont val="Calibri"/>
        <family val="2"/>
        <scheme val="minor"/>
      </rPr>
      <t>-4</t>
    </r>
  </si>
  <si>
    <t>Reference</t>
  </si>
  <si>
    <t>http://www.real-statistics.com/regression/hypothesis-testing-significance-regression-line-slope/comparing-slopes-two-independent-samples/</t>
  </si>
  <si>
    <t>sig?</t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</si>
  <si>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Res</t>
    </r>
  </si>
  <si>
    <r>
      <t>=((n</t>
    </r>
    <r>
      <rPr>
        <vertAlign val="subscript"/>
        <sz val="11"/>
        <color theme="1"/>
        <rFont val="Calibri"/>
        <family val="2"/>
        <scheme val="minor"/>
      </rPr>
      <t>Trump</t>
    </r>
    <r>
      <rPr>
        <sz val="11"/>
        <color theme="1"/>
        <rFont val="Calibri"/>
        <family val="2"/>
        <scheme val="minor"/>
      </rPr>
      <t>-2)*s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y-xTrump</t>
    </r>
    <r>
      <rPr>
        <sz val="11"/>
        <color theme="1"/>
        <rFont val="Calibri"/>
        <family val="2"/>
        <scheme val="minor"/>
      </rPr>
      <t>+(n</t>
    </r>
    <r>
      <rPr>
        <vertAlign val="subscript"/>
        <sz val="11"/>
        <color theme="1"/>
        <rFont val="Calibri"/>
        <family val="2"/>
        <scheme val="minor"/>
      </rPr>
      <t>Obama</t>
    </r>
    <r>
      <rPr>
        <sz val="11"/>
        <color theme="1"/>
        <rFont val="Calibri"/>
        <family val="2"/>
        <scheme val="minor"/>
      </rPr>
      <t>-2)*s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y-xObama</t>
    </r>
    <r>
      <rPr>
        <sz val="11"/>
        <color theme="1"/>
        <rFont val="Calibri"/>
        <family val="2"/>
        <scheme val="minor"/>
      </rPr>
      <t>)/(n</t>
    </r>
    <r>
      <rPr>
        <vertAlign val="subscript"/>
        <sz val="11"/>
        <color theme="1"/>
        <rFont val="Calibri"/>
        <family val="2"/>
        <scheme val="minor"/>
      </rPr>
      <t>Trump</t>
    </r>
    <r>
      <rPr>
        <sz val="11"/>
        <color theme="1"/>
        <rFont val="Calibri"/>
        <family val="2"/>
        <scheme val="minor"/>
      </rPr>
      <t>+n</t>
    </r>
    <r>
      <rPr>
        <vertAlign val="subscript"/>
        <sz val="11"/>
        <color theme="1"/>
        <rFont val="Calibri"/>
        <family val="2"/>
        <scheme val="minor"/>
      </rPr>
      <t>Obama</t>
    </r>
    <r>
      <rPr>
        <sz val="11"/>
        <color theme="1"/>
        <rFont val="Calibri"/>
        <family val="2"/>
        <scheme val="minor"/>
      </rPr>
      <t>-4)</t>
    </r>
  </si>
  <si>
    <r>
      <t>=sRes*sqrt(1/(s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xTrump</t>
    </r>
    <r>
      <rPr>
        <sz val="11"/>
        <color theme="1"/>
        <rFont val="Calibri"/>
        <family val="2"/>
        <scheme val="minor"/>
      </rPr>
      <t>*(n</t>
    </r>
    <r>
      <rPr>
        <vertAlign val="subscript"/>
        <sz val="11"/>
        <color theme="1"/>
        <rFont val="Calibri"/>
        <family val="2"/>
        <scheme val="minor"/>
      </rPr>
      <t>Trump</t>
    </r>
    <r>
      <rPr>
        <sz val="11"/>
        <color theme="1"/>
        <rFont val="Calibri"/>
        <family val="2"/>
        <scheme val="minor"/>
      </rPr>
      <t>-1))+1/(s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xObama</t>
    </r>
    <r>
      <rPr>
        <sz val="11"/>
        <color theme="1"/>
        <rFont val="Calibri"/>
        <family val="2"/>
        <scheme val="minor"/>
      </rPr>
      <t>*n</t>
    </r>
    <r>
      <rPr>
        <vertAlign val="subscript"/>
        <sz val="11"/>
        <color theme="1"/>
        <rFont val="Calibri"/>
        <family val="2"/>
        <scheme val="minor"/>
      </rPr>
      <t>Obama</t>
    </r>
    <r>
      <rPr>
        <sz val="11"/>
        <color theme="1"/>
        <rFont val="Calibri"/>
        <family val="2"/>
        <scheme val="minor"/>
      </rPr>
      <t>-1)))</t>
    </r>
  </si>
  <si>
    <t>TRUMP FIRST 292 DAYS</t>
  </si>
  <si>
    <t>OBAMA LAST 292 DAYS</t>
  </si>
  <si>
    <t>Source: Finance.Yahoo.com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</si>
</sst>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Fill="1" applyBorder="1" applyAlignment="1"/>
    <xf numFmtId="0" fontId="0" fillId="0" borderId="0" xfId="0" applyAlignment="1">
      <alignment horizontal="right"/>
    </xf>
    <xf numFmtId="0" fontId="0" fillId="0" borderId="0" xfId="0" quotePrefix="1"/>
    <xf numFmtId="2" fontId="0" fillId="0" borderId="0" xfId="0" applyNumberFormat="1" applyAlignment="1">
      <alignment horizontal="center"/>
    </xf>
    <xf numFmtId="14" fontId="0" fillId="0" borderId="11" xfId="0" applyNumberFormat="1" applyBorder="1"/>
    <xf numFmtId="2" fontId="0" fillId="0" borderId="12" xfId="0" applyNumberFormat="1" applyBorder="1"/>
    <xf numFmtId="0" fontId="0" fillId="0" borderId="13" xfId="0" applyBorder="1"/>
    <xf numFmtId="14" fontId="0" fillId="0" borderId="14" xfId="0" applyNumberFormat="1" applyBorder="1"/>
    <xf numFmtId="2" fontId="0" fillId="0" borderId="0" xfId="0" applyNumberFormat="1" applyBorder="1"/>
    <xf numFmtId="0" fontId="0" fillId="0" borderId="15" xfId="0" applyBorder="1"/>
    <xf numFmtId="14" fontId="0" fillId="0" borderId="16" xfId="0" applyNumberFormat="1" applyBorder="1"/>
    <xf numFmtId="2" fontId="0" fillId="0" borderId="10" xfId="0" applyNumberFormat="1" applyBorder="1"/>
    <xf numFmtId="0" fontId="0" fillId="0" borderId="17" xfId="0" applyBorder="1"/>
    <xf numFmtId="0" fontId="18" fillId="0" borderId="0" xfId="0" applyFont="1" applyFill="1" applyBorder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centerContinuous"/>
    </xf>
    <xf numFmtId="0" fontId="16" fillId="0" borderId="0" xfId="0" applyFont="1"/>
    <xf numFmtId="2" fontId="0" fillId="0" borderId="11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7" xfId="0" applyNumberFormat="1" applyBorder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Fill="1" applyBorder="1" applyAlignment="1">
      <alignment horizontal="right"/>
    </xf>
    <xf numFmtId="0" fontId="18" fillId="0" borderId="0" xfId="0" applyFont="1"/>
    <xf numFmtId="2" fontId="0" fillId="0" borderId="0" xfId="0" applyNumberFormat="1" applyBorder="1" applyAlignment="1">
      <alignment horizontal="center"/>
    </xf>
    <xf numFmtId="2" fontId="0" fillId="0" borderId="16" xfId="0" applyNumberFormat="1" applyBorder="1"/>
    <xf numFmtId="0" fontId="0" fillId="0" borderId="0" xfId="0" quotePrefix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Trump's First 292 Days</a:t>
            </a:r>
            <a:r>
              <a:rPr lang="en-US" baseline="0"/>
              <a:t> (Red, 11/8/17-1/5/18)</a:t>
            </a:r>
          </a:p>
          <a:p>
            <a:pPr>
              <a:defRPr/>
            </a:pPr>
            <a:r>
              <a:rPr lang="en-US" baseline="0"/>
              <a:t>Obama's Last 292 Days (Blue, 9/14/15-11/7/17)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507410583578043"/>
                  <c:y val="-7.43084756519126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'Trump-vs-Obama'!$B$2:$B$293</c:f>
              <c:numCache>
                <c:formatCode>0.00</c:formatCode>
                <c:ptCount val="2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</c:numCache>
            </c:numRef>
          </c:xVal>
          <c:yVal>
            <c:numRef>
              <c:f>'Trump-vs-Obama'!$C$2:$C$293</c:f>
              <c:numCache>
                <c:formatCode>General</c:formatCode>
                <c:ptCount val="292"/>
                <c:pt idx="0">
                  <c:v>18332.740234000001</c:v>
                </c:pt>
                <c:pt idx="1">
                  <c:v>18589.689452999999</c:v>
                </c:pt>
                <c:pt idx="2">
                  <c:v>18807.880859000001</c:v>
                </c:pt>
                <c:pt idx="3">
                  <c:v>18847.660156000002</c:v>
                </c:pt>
                <c:pt idx="4">
                  <c:v>18868.689452999999</c:v>
                </c:pt>
                <c:pt idx="5">
                  <c:v>18923.060547000001</c:v>
                </c:pt>
                <c:pt idx="6">
                  <c:v>18868.140625</c:v>
                </c:pt>
                <c:pt idx="7">
                  <c:v>18903.820313</c:v>
                </c:pt>
                <c:pt idx="8">
                  <c:v>18867.929688</c:v>
                </c:pt>
                <c:pt idx="9">
                  <c:v>18956.689452999999</c:v>
                </c:pt>
                <c:pt idx="10">
                  <c:v>19023.869140999999</c:v>
                </c:pt>
                <c:pt idx="11">
                  <c:v>19083.179688</c:v>
                </c:pt>
                <c:pt idx="12">
                  <c:v>19152.140625</c:v>
                </c:pt>
                <c:pt idx="13">
                  <c:v>19097.900390999999</c:v>
                </c:pt>
                <c:pt idx="14">
                  <c:v>19121.599609000001</c:v>
                </c:pt>
                <c:pt idx="15">
                  <c:v>19123.580077999999</c:v>
                </c:pt>
                <c:pt idx="16">
                  <c:v>19191.929688</c:v>
                </c:pt>
                <c:pt idx="17">
                  <c:v>19170.419922000001</c:v>
                </c:pt>
                <c:pt idx="18">
                  <c:v>19216.240234000001</c:v>
                </c:pt>
                <c:pt idx="19">
                  <c:v>19251.779297000001</c:v>
                </c:pt>
                <c:pt idx="20">
                  <c:v>19549.619140999999</c:v>
                </c:pt>
                <c:pt idx="21">
                  <c:v>19614.810547000001</c:v>
                </c:pt>
                <c:pt idx="22">
                  <c:v>19756.849609000001</c:v>
                </c:pt>
                <c:pt idx="23">
                  <c:v>19796.429688</c:v>
                </c:pt>
                <c:pt idx="24">
                  <c:v>19911.210938</c:v>
                </c:pt>
                <c:pt idx="25">
                  <c:v>19792.529297000001</c:v>
                </c:pt>
                <c:pt idx="26">
                  <c:v>19852.240234000001</c:v>
                </c:pt>
                <c:pt idx="27">
                  <c:v>19843.410156000002</c:v>
                </c:pt>
                <c:pt idx="28">
                  <c:v>19883.060547000001</c:v>
                </c:pt>
                <c:pt idx="29">
                  <c:v>19974.619140999999</c:v>
                </c:pt>
                <c:pt idx="30">
                  <c:v>19941.960938</c:v>
                </c:pt>
                <c:pt idx="31">
                  <c:v>19918.880859000001</c:v>
                </c:pt>
                <c:pt idx="32">
                  <c:v>19933.810547000001</c:v>
                </c:pt>
                <c:pt idx="33">
                  <c:v>19945.039063</c:v>
                </c:pt>
                <c:pt idx="34">
                  <c:v>19833.679688</c:v>
                </c:pt>
                <c:pt idx="35">
                  <c:v>19819.779297000001</c:v>
                </c:pt>
                <c:pt idx="36">
                  <c:v>19762.599609000001</c:v>
                </c:pt>
                <c:pt idx="37">
                  <c:v>19881.759765999999</c:v>
                </c:pt>
                <c:pt idx="38">
                  <c:v>19942.160156000002</c:v>
                </c:pt>
                <c:pt idx="39">
                  <c:v>19899.289063</c:v>
                </c:pt>
                <c:pt idx="40">
                  <c:v>19963.800781000002</c:v>
                </c:pt>
                <c:pt idx="41">
                  <c:v>19887.380859000001</c:v>
                </c:pt>
                <c:pt idx="42">
                  <c:v>19855.529297000001</c:v>
                </c:pt>
                <c:pt idx="43">
                  <c:v>19954.279297000001</c:v>
                </c:pt>
                <c:pt idx="44">
                  <c:v>19891</c:v>
                </c:pt>
                <c:pt idx="45">
                  <c:v>19885.730468999998</c:v>
                </c:pt>
                <c:pt idx="46">
                  <c:v>19826.769531000002</c:v>
                </c:pt>
                <c:pt idx="47">
                  <c:v>19804.720702999999</c:v>
                </c:pt>
                <c:pt idx="48">
                  <c:v>19732.400390999999</c:v>
                </c:pt>
                <c:pt idx="49">
                  <c:v>19827.25</c:v>
                </c:pt>
                <c:pt idx="50">
                  <c:v>19799.849609000001</c:v>
                </c:pt>
                <c:pt idx="51">
                  <c:v>19912.710938</c:v>
                </c:pt>
                <c:pt idx="52">
                  <c:v>20068.509765999999</c:v>
                </c:pt>
                <c:pt idx="53">
                  <c:v>20100.910156000002</c:v>
                </c:pt>
                <c:pt idx="54">
                  <c:v>20093.779297000001</c:v>
                </c:pt>
                <c:pt idx="55">
                  <c:v>19971.130859000001</c:v>
                </c:pt>
                <c:pt idx="56">
                  <c:v>19864.089843999998</c:v>
                </c:pt>
                <c:pt idx="57">
                  <c:v>19890.939452999999</c:v>
                </c:pt>
                <c:pt idx="58">
                  <c:v>19884.910156000002</c:v>
                </c:pt>
                <c:pt idx="59">
                  <c:v>20071.460938</c:v>
                </c:pt>
                <c:pt idx="60">
                  <c:v>20052.419922000001</c:v>
                </c:pt>
                <c:pt idx="61">
                  <c:v>20090.289063</c:v>
                </c:pt>
                <c:pt idx="62">
                  <c:v>20054.339843999998</c:v>
                </c:pt>
                <c:pt idx="63">
                  <c:v>20172.400390999999</c:v>
                </c:pt>
                <c:pt idx="64">
                  <c:v>20269.369140999999</c:v>
                </c:pt>
                <c:pt idx="65">
                  <c:v>20412.160156000002</c:v>
                </c:pt>
                <c:pt idx="66">
                  <c:v>20504.410156000002</c:v>
                </c:pt>
                <c:pt idx="67">
                  <c:v>20611.859375</c:v>
                </c:pt>
                <c:pt idx="68">
                  <c:v>20619.769531000002</c:v>
                </c:pt>
                <c:pt idx="69">
                  <c:v>20624.050781000002</c:v>
                </c:pt>
                <c:pt idx="70">
                  <c:v>20743</c:v>
                </c:pt>
                <c:pt idx="71">
                  <c:v>20775.599609000001</c:v>
                </c:pt>
                <c:pt idx="72">
                  <c:v>20810.320313</c:v>
                </c:pt>
                <c:pt idx="73">
                  <c:v>20821.759765999999</c:v>
                </c:pt>
                <c:pt idx="74">
                  <c:v>20837.439452999999</c:v>
                </c:pt>
                <c:pt idx="75">
                  <c:v>20812.240234000001</c:v>
                </c:pt>
                <c:pt idx="76">
                  <c:v>21115.550781000002</c:v>
                </c:pt>
                <c:pt idx="77">
                  <c:v>21002.970702999999</c:v>
                </c:pt>
                <c:pt idx="78">
                  <c:v>21005.710938</c:v>
                </c:pt>
                <c:pt idx="79">
                  <c:v>20954.339843999998</c:v>
                </c:pt>
                <c:pt idx="80">
                  <c:v>20924.759765999999</c:v>
                </c:pt>
                <c:pt idx="81">
                  <c:v>20855.730468999998</c:v>
                </c:pt>
                <c:pt idx="82">
                  <c:v>20858.189452999999</c:v>
                </c:pt>
                <c:pt idx="83">
                  <c:v>20902.980468999998</c:v>
                </c:pt>
                <c:pt idx="84">
                  <c:v>20881.480468999998</c:v>
                </c:pt>
                <c:pt idx="85">
                  <c:v>20837.369140999999</c:v>
                </c:pt>
                <c:pt idx="86">
                  <c:v>20950.099609000001</c:v>
                </c:pt>
                <c:pt idx="87">
                  <c:v>20934.550781000002</c:v>
                </c:pt>
                <c:pt idx="88">
                  <c:v>20914.619140999999</c:v>
                </c:pt>
                <c:pt idx="89">
                  <c:v>20905.859375</c:v>
                </c:pt>
                <c:pt idx="90">
                  <c:v>20668.009765999999</c:v>
                </c:pt>
                <c:pt idx="91">
                  <c:v>20661.300781000002</c:v>
                </c:pt>
                <c:pt idx="92">
                  <c:v>20656.580077999999</c:v>
                </c:pt>
                <c:pt idx="93">
                  <c:v>20596.720702999999</c:v>
                </c:pt>
                <c:pt idx="94">
                  <c:v>20550.980468999998</c:v>
                </c:pt>
                <c:pt idx="95">
                  <c:v>20701.5</c:v>
                </c:pt>
                <c:pt idx="96">
                  <c:v>20659.320313</c:v>
                </c:pt>
                <c:pt idx="97">
                  <c:v>20728.490234000001</c:v>
                </c:pt>
                <c:pt idx="98">
                  <c:v>20663.220702999999</c:v>
                </c:pt>
                <c:pt idx="99">
                  <c:v>20650.210938</c:v>
                </c:pt>
                <c:pt idx="100">
                  <c:v>20689.240234000001</c:v>
                </c:pt>
                <c:pt idx="101">
                  <c:v>20648.150390999999</c:v>
                </c:pt>
                <c:pt idx="102">
                  <c:v>20662.949218999998</c:v>
                </c:pt>
                <c:pt idx="103">
                  <c:v>20656.099609000001</c:v>
                </c:pt>
                <c:pt idx="104">
                  <c:v>20658.019531000002</c:v>
                </c:pt>
                <c:pt idx="105">
                  <c:v>20651.300781000002</c:v>
                </c:pt>
                <c:pt idx="106">
                  <c:v>20591.859375</c:v>
                </c:pt>
                <c:pt idx="107">
                  <c:v>20453.25</c:v>
                </c:pt>
                <c:pt idx="108">
                  <c:v>20636.919922000001</c:v>
                </c:pt>
                <c:pt idx="109">
                  <c:v>20523.279297000001</c:v>
                </c:pt>
                <c:pt idx="110">
                  <c:v>20404.490234000001</c:v>
                </c:pt>
                <c:pt idx="111">
                  <c:v>20578.710938</c:v>
                </c:pt>
                <c:pt idx="112">
                  <c:v>20547.759765999999</c:v>
                </c:pt>
                <c:pt idx="113">
                  <c:v>20763.890625</c:v>
                </c:pt>
                <c:pt idx="114">
                  <c:v>20996.119140999999</c:v>
                </c:pt>
                <c:pt idx="115">
                  <c:v>20975.089843999998</c:v>
                </c:pt>
                <c:pt idx="116">
                  <c:v>20981.330077999999</c:v>
                </c:pt>
                <c:pt idx="117">
                  <c:v>20940.509765999999</c:v>
                </c:pt>
                <c:pt idx="118">
                  <c:v>20913.460938</c:v>
                </c:pt>
                <c:pt idx="119">
                  <c:v>20949.890625</c:v>
                </c:pt>
                <c:pt idx="120">
                  <c:v>20957.900390999999</c:v>
                </c:pt>
                <c:pt idx="121">
                  <c:v>20951.470702999999</c:v>
                </c:pt>
                <c:pt idx="122">
                  <c:v>21006.939452999999</c:v>
                </c:pt>
                <c:pt idx="123">
                  <c:v>21012.279297000001</c:v>
                </c:pt>
                <c:pt idx="124">
                  <c:v>20975.779297000001</c:v>
                </c:pt>
                <c:pt idx="125">
                  <c:v>20943.109375</c:v>
                </c:pt>
                <c:pt idx="126">
                  <c:v>20919.419922000001</c:v>
                </c:pt>
                <c:pt idx="127">
                  <c:v>20896.609375</c:v>
                </c:pt>
                <c:pt idx="128">
                  <c:v>20981.939452999999</c:v>
                </c:pt>
                <c:pt idx="129">
                  <c:v>20979.75</c:v>
                </c:pt>
                <c:pt idx="130">
                  <c:v>20606.929688</c:v>
                </c:pt>
                <c:pt idx="131">
                  <c:v>20663.019531000002</c:v>
                </c:pt>
                <c:pt idx="132">
                  <c:v>20804.839843999998</c:v>
                </c:pt>
                <c:pt idx="133">
                  <c:v>20894.830077999999</c:v>
                </c:pt>
                <c:pt idx="134">
                  <c:v>20937.910156000002</c:v>
                </c:pt>
                <c:pt idx="135">
                  <c:v>21012.419922000001</c:v>
                </c:pt>
                <c:pt idx="136">
                  <c:v>21082.949218999998</c:v>
                </c:pt>
                <c:pt idx="137">
                  <c:v>21080.279297000001</c:v>
                </c:pt>
                <c:pt idx="138">
                  <c:v>21029.470702999999</c:v>
                </c:pt>
                <c:pt idx="139">
                  <c:v>21008.650390999999</c:v>
                </c:pt>
                <c:pt idx="140">
                  <c:v>21144.179688</c:v>
                </c:pt>
                <c:pt idx="141">
                  <c:v>21206.289063</c:v>
                </c:pt>
                <c:pt idx="142">
                  <c:v>21184.039063</c:v>
                </c:pt>
                <c:pt idx="143">
                  <c:v>21136.230468999998</c:v>
                </c:pt>
                <c:pt idx="144">
                  <c:v>21173.689452999999</c:v>
                </c:pt>
                <c:pt idx="145">
                  <c:v>21182.529297000001</c:v>
                </c:pt>
                <c:pt idx="146">
                  <c:v>21271.970702999999</c:v>
                </c:pt>
                <c:pt idx="147">
                  <c:v>21235.669922000001</c:v>
                </c:pt>
                <c:pt idx="148">
                  <c:v>21328.470702999999</c:v>
                </c:pt>
                <c:pt idx="149">
                  <c:v>21374.560547000001</c:v>
                </c:pt>
                <c:pt idx="150">
                  <c:v>21359.900390999999</c:v>
                </c:pt>
                <c:pt idx="151">
                  <c:v>21384.279297000001</c:v>
                </c:pt>
                <c:pt idx="152">
                  <c:v>21528.990234000001</c:v>
                </c:pt>
                <c:pt idx="153">
                  <c:v>21467.140625</c:v>
                </c:pt>
                <c:pt idx="154">
                  <c:v>21410.029297000001</c:v>
                </c:pt>
                <c:pt idx="155">
                  <c:v>21397.289063</c:v>
                </c:pt>
                <c:pt idx="156">
                  <c:v>21394.759765999999</c:v>
                </c:pt>
                <c:pt idx="157">
                  <c:v>21409.550781000002</c:v>
                </c:pt>
                <c:pt idx="158">
                  <c:v>21310.660156000002</c:v>
                </c:pt>
                <c:pt idx="159">
                  <c:v>21454.609375</c:v>
                </c:pt>
                <c:pt idx="160">
                  <c:v>21287.029297000001</c:v>
                </c:pt>
                <c:pt idx="161">
                  <c:v>21349.630859000001</c:v>
                </c:pt>
                <c:pt idx="162">
                  <c:v>21479.269531000002</c:v>
                </c:pt>
                <c:pt idx="163">
                  <c:v>21478.169922000001</c:v>
                </c:pt>
                <c:pt idx="164">
                  <c:v>21320.039063</c:v>
                </c:pt>
                <c:pt idx="165">
                  <c:v>21414.339843999998</c:v>
                </c:pt>
                <c:pt idx="166">
                  <c:v>21408.519531000002</c:v>
                </c:pt>
                <c:pt idx="167">
                  <c:v>21409.070313</c:v>
                </c:pt>
                <c:pt idx="168">
                  <c:v>21532.140625</c:v>
                </c:pt>
                <c:pt idx="169">
                  <c:v>21553.089843999998</c:v>
                </c:pt>
                <c:pt idx="170">
                  <c:v>21637.740234000001</c:v>
                </c:pt>
                <c:pt idx="171">
                  <c:v>21629.720702999999</c:v>
                </c:pt>
                <c:pt idx="172">
                  <c:v>21574.730468999998</c:v>
                </c:pt>
                <c:pt idx="173">
                  <c:v>21640.75</c:v>
                </c:pt>
                <c:pt idx="174">
                  <c:v>21611.779297000001</c:v>
                </c:pt>
                <c:pt idx="175">
                  <c:v>21580.070313</c:v>
                </c:pt>
                <c:pt idx="176">
                  <c:v>21513.169922000001</c:v>
                </c:pt>
                <c:pt idx="177">
                  <c:v>21613.429688</c:v>
                </c:pt>
                <c:pt idx="178">
                  <c:v>21711.009765999999</c:v>
                </c:pt>
                <c:pt idx="179">
                  <c:v>21796.550781000002</c:v>
                </c:pt>
                <c:pt idx="180">
                  <c:v>21830.310547000001</c:v>
                </c:pt>
                <c:pt idx="181">
                  <c:v>21891.119140999999</c:v>
                </c:pt>
                <c:pt idx="182">
                  <c:v>21963.919922000001</c:v>
                </c:pt>
                <c:pt idx="183">
                  <c:v>22016.240234000001</c:v>
                </c:pt>
                <c:pt idx="184">
                  <c:v>22026.099609000001</c:v>
                </c:pt>
                <c:pt idx="185">
                  <c:v>22092.810547000001</c:v>
                </c:pt>
                <c:pt idx="186">
                  <c:v>22118.419922000001</c:v>
                </c:pt>
                <c:pt idx="187">
                  <c:v>22085.339843999998</c:v>
                </c:pt>
                <c:pt idx="188">
                  <c:v>22048.699218999998</c:v>
                </c:pt>
                <c:pt idx="189">
                  <c:v>21844.009765999999</c:v>
                </c:pt>
                <c:pt idx="190">
                  <c:v>21858.320313</c:v>
                </c:pt>
                <c:pt idx="191">
                  <c:v>21993.710938</c:v>
                </c:pt>
                <c:pt idx="192">
                  <c:v>21998.990234000001</c:v>
                </c:pt>
                <c:pt idx="193">
                  <c:v>22024.869140999999</c:v>
                </c:pt>
                <c:pt idx="194">
                  <c:v>21750.730468999998</c:v>
                </c:pt>
                <c:pt idx="195">
                  <c:v>21674.509765999999</c:v>
                </c:pt>
                <c:pt idx="196">
                  <c:v>21703.75</c:v>
                </c:pt>
                <c:pt idx="197">
                  <c:v>21899.890625</c:v>
                </c:pt>
                <c:pt idx="198">
                  <c:v>21812.089843999998</c:v>
                </c:pt>
                <c:pt idx="199">
                  <c:v>21783.400390999999</c:v>
                </c:pt>
                <c:pt idx="200">
                  <c:v>21813.669922000001</c:v>
                </c:pt>
                <c:pt idx="201">
                  <c:v>21808.400390999999</c:v>
                </c:pt>
                <c:pt idx="202">
                  <c:v>21865.369140999999</c:v>
                </c:pt>
                <c:pt idx="203">
                  <c:v>21892.429688</c:v>
                </c:pt>
                <c:pt idx="204">
                  <c:v>21948.099609000001</c:v>
                </c:pt>
                <c:pt idx="205">
                  <c:v>21987.560547000001</c:v>
                </c:pt>
                <c:pt idx="206">
                  <c:v>21753.310547000001</c:v>
                </c:pt>
                <c:pt idx="207">
                  <c:v>21807.640625</c:v>
                </c:pt>
                <c:pt idx="208">
                  <c:v>21784.779297000001</c:v>
                </c:pt>
                <c:pt idx="209">
                  <c:v>21797.789063</c:v>
                </c:pt>
                <c:pt idx="210">
                  <c:v>22057.369140999999</c:v>
                </c:pt>
                <c:pt idx="211">
                  <c:v>22118.859375</c:v>
                </c:pt>
                <c:pt idx="212">
                  <c:v>22158.179688</c:v>
                </c:pt>
                <c:pt idx="213">
                  <c:v>22203.480468999998</c:v>
                </c:pt>
                <c:pt idx="214">
                  <c:v>22268.339843999998</c:v>
                </c:pt>
                <c:pt idx="215">
                  <c:v>22331.349609000001</c:v>
                </c:pt>
                <c:pt idx="216">
                  <c:v>22370.800781000002</c:v>
                </c:pt>
                <c:pt idx="217">
                  <c:v>22412.589843999998</c:v>
                </c:pt>
                <c:pt idx="218">
                  <c:v>22359.230468999998</c:v>
                </c:pt>
                <c:pt idx="219">
                  <c:v>22349.589843999998</c:v>
                </c:pt>
                <c:pt idx="220">
                  <c:v>22296.089843999998</c:v>
                </c:pt>
                <c:pt idx="221">
                  <c:v>22284.320313</c:v>
                </c:pt>
                <c:pt idx="222">
                  <c:v>22340.710938</c:v>
                </c:pt>
                <c:pt idx="223">
                  <c:v>22381.199218999998</c:v>
                </c:pt>
                <c:pt idx="224">
                  <c:v>22405.089843999998</c:v>
                </c:pt>
                <c:pt idx="225">
                  <c:v>22557.599609000001</c:v>
                </c:pt>
                <c:pt idx="226">
                  <c:v>22641.669922000001</c:v>
                </c:pt>
                <c:pt idx="227">
                  <c:v>22661.640625</c:v>
                </c:pt>
                <c:pt idx="228">
                  <c:v>22775.390625</c:v>
                </c:pt>
                <c:pt idx="229">
                  <c:v>22773.669922000001</c:v>
                </c:pt>
                <c:pt idx="230">
                  <c:v>22761.070313</c:v>
                </c:pt>
                <c:pt idx="231">
                  <c:v>22830.679688</c:v>
                </c:pt>
                <c:pt idx="232">
                  <c:v>22872.890625</c:v>
                </c:pt>
                <c:pt idx="233">
                  <c:v>22841.009765999999</c:v>
                </c:pt>
                <c:pt idx="234">
                  <c:v>22871.720702999999</c:v>
                </c:pt>
                <c:pt idx="235">
                  <c:v>22956.960938</c:v>
                </c:pt>
                <c:pt idx="236">
                  <c:v>22997.439452999999</c:v>
                </c:pt>
                <c:pt idx="237">
                  <c:v>23157.599609000001</c:v>
                </c:pt>
                <c:pt idx="238">
                  <c:v>23163.039063</c:v>
                </c:pt>
                <c:pt idx="239">
                  <c:v>23328.630859000001</c:v>
                </c:pt>
                <c:pt idx="240">
                  <c:v>23273.960938</c:v>
                </c:pt>
                <c:pt idx="241">
                  <c:v>23441.759765999999</c:v>
                </c:pt>
                <c:pt idx="242">
                  <c:v>23329.460938</c:v>
                </c:pt>
                <c:pt idx="243">
                  <c:v>23400.859375</c:v>
                </c:pt>
                <c:pt idx="244">
                  <c:v>23434.189452999999</c:v>
                </c:pt>
                <c:pt idx="245">
                  <c:v>23348.740234000001</c:v>
                </c:pt>
                <c:pt idx="246">
                  <c:v>23377.240234000001</c:v>
                </c:pt>
                <c:pt idx="247">
                  <c:v>23435.009765999999</c:v>
                </c:pt>
                <c:pt idx="248">
                  <c:v>23516.259765999999</c:v>
                </c:pt>
                <c:pt idx="249">
                  <c:v>23539.189452999999</c:v>
                </c:pt>
                <c:pt idx="250">
                  <c:v>23548.419922000001</c:v>
                </c:pt>
                <c:pt idx="251">
                  <c:v>23557.230468999998</c:v>
                </c:pt>
                <c:pt idx="252">
                  <c:v>23563.359375</c:v>
                </c:pt>
                <c:pt idx="253">
                  <c:v>23461.939452999999</c:v>
                </c:pt>
                <c:pt idx="254">
                  <c:v>23422.210938</c:v>
                </c:pt>
                <c:pt idx="255">
                  <c:v>23439.699218999998</c:v>
                </c:pt>
                <c:pt idx="256">
                  <c:v>23409.470702999999</c:v>
                </c:pt>
                <c:pt idx="257">
                  <c:v>23271.279297000001</c:v>
                </c:pt>
                <c:pt idx="258">
                  <c:v>23458.359375</c:v>
                </c:pt>
                <c:pt idx="259">
                  <c:v>23358.240234000001</c:v>
                </c:pt>
                <c:pt idx="260">
                  <c:v>23430.330077999999</c:v>
                </c:pt>
                <c:pt idx="261">
                  <c:v>23590.830077999999</c:v>
                </c:pt>
                <c:pt idx="262">
                  <c:v>23526.179688</c:v>
                </c:pt>
                <c:pt idx="263">
                  <c:v>23557.990234000001</c:v>
                </c:pt>
                <c:pt idx="264">
                  <c:v>23580.779297000001</c:v>
                </c:pt>
                <c:pt idx="265">
                  <c:v>23836.710938</c:v>
                </c:pt>
                <c:pt idx="266">
                  <c:v>23940.679688</c:v>
                </c:pt>
                <c:pt idx="267">
                  <c:v>24272.349609000001</c:v>
                </c:pt>
                <c:pt idx="268">
                  <c:v>24231.589843999998</c:v>
                </c:pt>
                <c:pt idx="269">
                  <c:v>24290.050781000002</c:v>
                </c:pt>
                <c:pt idx="270">
                  <c:v>24180.640625</c:v>
                </c:pt>
                <c:pt idx="271">
                  <c:v>24140.910156000002</c:v>
                </c:pt>
                <c:pt idx="272">
                  <c:v>24211.480468999998</c:v>
                </c:pt>
                <c:pt idx="273">
                  <c:v>24329.160156000002</c:v>
                </c:pt>
                <c:pt idx="274">
                  <c:v>24386.029297000001</c:v>
                </c:pt>
                <c:pt idx="275">
                  <c:v>24504.800781000002</c:v>
                </c:pt>
                <c:pt idx="276">
                  <c:v>24585.429688</c:v>
                </c:pt>
                <c:pt idx="277">
                  <c:v>24508.660156000002</c:v>
                </c:pt>
                <c:pt idx="278">
                  <c:v>24651.740234000001</c:v>
                </c:pt>
                <c:pt idx="279">
                  <c:v>24792.199218999998</c:v>
                </c:pt>
                <c:pt idx="280">
                  <c:v>24754.75</c:v>
                </c:pt>
                <c:pt idx="281">
                  <c:v>24726.650390999999</c:v>
                </c:pt>
                <c:pt idx="282">
                  <c:v>24782.289063</c:v>
                </c:pt>
                <c:pt idx="283">
                  <c:v>24754.060547000001</c:v>
                </c:pt>
                <c:pt idx="284">
                  <c:v>24746.210938</c:v>
                </c:pt>
                <c:pt idx="285">
                  <c:v>24774.300781000002</c:v>
                </c:pt>
                <c:pt idx="286">
                  <c:v>24837.509765999999</c:v>
                </c:pt>
                <c:pt idx="287">
                  <c:v>24719.220702999999</c:v>
                </c:pt>
                <c:pt idx="288">
                  <c:v>24824.009765999999</c:v>
                </c:pt>
                <c:pt idx="289">
                  <c:v>24922.679688</c:v>
                </c:pt>
                <c:pt idx="290">
                  <c:v>25075.130859000001</c:v>
                </c:pt>
                <c:pt idx="291">
                  <c:v>25295.869140999999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FF-43D0-A49D-FA9ED2F6F321}"/>
            </c:ext>
          </c:extLst>
        </c:ser>
        <c:ser>
          <c:idx val="1"/>
          <c:order val="1"/>
          <c:tx>
            <c:v>Obama-Last-292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976790854938513"/>
                  <c:y val="-4.070048689870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'Trump-vs-Obama'!$F$2:$F$293</c:f>
              <c:numCache>
                <c:formatCode>0.00</c:formatCode>
                <c:ptCount val="2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</c:numCache>
            </c:numRef>
          </c:xVal>
          <c:yVal>
            <c:numRef>
              <c:f>'Trump-vs-Obama'!$G$2:$G$293</c:f>
              <c:numCache>
                <c:formatCode>General</c:formatCode>
                <c:ptCount val="292"/>
                <c:pt idx="0">
                  <c:v>16370.959961</c:v>
                </c:pt>
                <c:pt idx="1">
                  <c:v>16599.849609000001</c:v>
                </c:pt>
                <c:pt idx="2">
                  <c:v>16739.949218999998</c:v>
                </c:pt>
                <c:pt idx="3">
                  <c:v>16674.740234000001</c:v>
                </c:pt>
                <c:pt idx="4">
                  <c:v>16384.580077999999</c:v>
                </c:pt>
                <c:pt idx="5">
                  <c:v>16510.189452999999</c:v>
                </c:pt>
                <c:pt idx="6">
                  <c:v>16330.469727</c:v>
                </c:pt>
                <c:pt idx="7">
                  <c:v>16279.889648</c:v>
                </c:pt>
                <c:pt idx="8">
                  <c:v>16201.320313</c:v>
                </c:pt>
                <c:pt idx="9">
                  <c:v>16314.669921999999</c:v>
                </c:pt>
                <c:pt idx="10">
                  <c:v>16001.889648</c:v>
                </c:pt>
                <c:pt idx="11">
                  <c:v>16049.129883</c:v>
                </c:pt>
                <c:pt idx="12">
                  <c:v>16284.700194999999</c:v>
                </c:pt>
                <c:pt idx="13">
                  <c:v>16272.009765999999</c:v>
                </c:pt>
                <c:pt idx="14">
                  <c:v>16472.369140999999</c:v>
                </c:pt>
                <c:pt idx="15">
                  <c:v>16776.429688</c:v>
                </c:pt>
                <c:pt idx="16">
                  <c:v>16790.189452999999</c:v>
                </c:pt>
                <c:pt idx="17">
                  <c:v>16912.289063</c:v>
                </c:pt>
                <c:pt idx="18">
                  <c:v>17050.75</c:v>
                </c:pt>
                <c:pt idx="19">
                  <c:v>17084.490234000001</c:v>
                </c:pt>
                <c:pt idx="20">
                  <c:v>17131.859375</c:v>
                </c:pt>
                <c:pt idx="21">
                  <c:v>17081.890625</c:v>
                </c:pt>
                <c:pt idx="22">
                  <c:v>16924.75</c:v>
                </c:pt>
                <c:pt idx="23">
                  <c:v>17141.75</c:v>
                </c:pt>
                <c:pt idx="24">
                  <c:v>17215.970702999999</c:v>
                </c:pt>
                <c:pt idx="25">
                  <c:v>17230.539063</c:v>
                </c:pt>
                <c:pt idx="26">
                  <c:v>17217.109375</c:v>
                </c:pt>
                <c:pt idx="27">
                  <c:v>17168.609375</c:v>
                </c:pt>
                <c:pt idx="28">
                  <c:v>17489.160156000002</c:v>
                </c:pt>
                <c:pt idx="29">
                  <c:v>17646.699218999998</c:v>
                </c:pt>
                <c:pt idx="30">
                  <c:v>17623.050781000002</c:v>
                </c:pt>
                <c:pt idx="31">
                  <c:v>17581.429688</c:v>
                </c:pt>
                <c:pt idx="32">
                  <c:v>17779.519531000002</c:v>
                </c:pt>
                <c:pt idx="33">
                  <c:v>17755.800781000002</c:v>
                </c:pt>
                <c:pt idx="34">
                  <c:v>17663.539063</c:v>
                </c:pt>
                <c:pt idx="35">
                  <c:v>17828.759765999999</c:v>
                </c:pt>
                <c:pt idx="36">
                  <c:v>17918.150390999999</c:v>
                </c:pt>
                <c:pt idx="37">
                  <c:v>17867.580077999999</c:v>
                </c:pt>
                <c:pt idx="38">
                  <c:v>17863.429688</c:v>
                </c:pt>
                <c:pt idx="39">
                  <c:v>17910.330077999999</c:v>
                </c:pt>
                <c:pt idx="40">
                  <c:v>17730.480468999998</c:v>
                </c:pt>
                <c:pt idx="41">
                  <c:v>17758.210938</c:v>
                </c:pt>
                <c:pt idx="42">
                  <c:v>17702.220702999999</c:v>
                </c:pt>
                <c:pt idx="43">
                  <c:v>17448.070313</c:v>
                </c:pt>
                <c:pt idx="44">
                  <c:v>17245.240234000001</c:v>
                </c:pt>
                <c:pt idx="45">
                  <c:v>17483.009765999999</c:v>
                </c:pt>
                <c:pt idx="46">
                  <c:v>17489.5</c:v>
                </c:pt>
                <c:pt idx="47">
                  <c:v>17737.160156000002</c:v>
                </c:pt>
                <c:pt idx="48">
                  <c:v>17732.75</c:v>
                </c:pt>
                <c:pt idx="49">
                  <c:v>17823.810547000001</c:v>
                </c:pt>
                <c:pt idx="50">
                  <c:v>17792.679688</c:v>
                </c:pt>
                <c:pt idx="51">
                  <c:v>17812.189452999999</c:v>
                </c:pt>
                <c:pt idx="52">
                  <c:v>17813.390625</c:v>
                </c:pt>
                <c:pt idx="53">
                  <c:v>17813.390625</c:v>
                </c:pt>
                <c:pt idx="54">
                  <c:v>17719.919922000001</c:v>
                </c:pt>
                <c:pt idx="55">
                  <c:v>17888.349609000001</c:v>
                </c:pt>
                <c:pt idx="56">
                  <c:v>17729.679688</c:v>
                </c:pt>
                <c:pt idx="57">
                  <c:v>17477.669922000001</c:v>
                </c:pt>
                <c:pt idx="58">
                  <c:v>17847.630859000001</c:v>
                </c:pt>
                <c:pt idx="59">
                  <c:v>17730.509765999999</c:v>
                </c:pt>
                <c:pt idx="60">
                  <c:v>17568</c:v>
                </c:pt>
                <c:pt idx="61">
                  <c:v>17492.300781000002</c:v>
                </c:pt>
                <c:pt idx="62">
                  <c:v>17574.75</c:v>
                </c:pt>
                <c:pt idx="63">
                  <c:v>17265.210938</c:v>
                </c:pt>
                <c:pt idx="64">
                  <c:v>17368.5</c:v>
                </c:pt>
                <c:pt idx="65">
                  <c:v>17524.910156000002</c:v>
                </c:pt>
                <c:pt idx="66">
                  <c:v>17749.089843999998</c:v>
                </c:pt>
                <c:pt idx="67">
                  <c:v>17495.839843999998</c:v>
                </c:pt>
                <c:pt idx="68">
                  <c:v>17128.550781000002</c:v>
                </c:pt>
                <c:pt idx="69">
                  <c:v>17251.619140999999</c:v>
                </c:pt>
                <c:pt idx="70">
                  <c:v>17417.269531000002</c:v>
                </c:pt>
                <c:pt idx="71">
                  <c:v>17602.609375</c:v>
                </c:pt>
                <c:pt idx="72">
                  <c:v>17552.169922000001</c:v>
                </c:pt>
                <c:pt idx="73">
                  <c:v>17528.269531000002</c:v>
                </c:pt>
                <c:pt idx="74">
                  <c:v>17720.980468999998</c:v>
                </c:pt>
                <c:pt idx="75">
                  <c:v>17603.869140999999</c:v>
                </c:pt>
                <c:pt idx="76">
                  <c:v>17425.029297000001</c:v>
                </c:pt>
                <c:pt idx="77">
                  <c:v>17148.939452999999</c:v>
                </c:pt>
                <c:pt idx="78">
                  <c:v>17158.660156000002</c:v>
                </c:pt>
                <c:pt idx="79">
                  <c:v>16906.509765999999</c:v>
                </c:pt>
                <c:pt idx="80">
                  <c:v>16514.099609000001</c:v>
                </c:pt>
                <c:pt idx="81">
                  <c:v>16346.450194999999</c:v>
                </c:pt>
                <c:pt idx="82">
                  <c:v>16398.570313</c:v>
                </c:pt>
                <c:pt idx="83">
                  <c:v>16516.220702999999</c:v>
                </c:pt>
                <c:pt idx="84">
                  <c:v>16151.410156</c:v>
                </c:pt>
                <c:pt idx="85">
                  <c:v>16379.049805000001</c:v>
                </c:pt>
                <c:pt idx="86">
                  <c:v>15988.080078000001</c:v>
                </c:pt>
                <c:pt idx="87">
                  <c:v>16016.019531</c:v>
                </c:pt>
                <c:pt idx="88">
                  <c:v>15766.740234000001</c:v>
                </c:pt>
                <c:pt idx="89">
                  <c:v>15882.679688</c:v>
                </c:pt>
                <c:pt idx="90">
                  <c:v>16093.509765999999</c:v>
                </c:pt>
                <c:pt idx="91">
                  <c:v>15885.219727</c:v>
                </c:pt>
                <c:pt idx="92">
                  <c:v>16167.230469</c:v>
                </c:pt>
                <c:pt idx="93">
                  <c:v>15944.459961</c:v>
                </c:pt>
                <c:pt idx="94">
                  <c:v>16069.639648</c:v>
                </c:pt>
                <c:pt idx="95">
                  <c:v>16466.300781000002</c:v>
                </c:pt>
                <c:pt idx="96">
                  <c:v>16449.179688</c:v>
                </c:pt>
                <c:pt idx="97">
                  <c:v>16153.540039</c:v>
                </c:pt>
                <c:pt idx="98">
                  <c:v>16336.660156</c:v>
                </c:pt>
                <c:pt idx="99">
                  <c:v>16416.580077999999</c:v>
                </c:pt>
                <c:pt idx="100">
                  <c:v>16204.969727</c:v>
                </c:pt>
                <c:pt idx="101">
                  <c:v>16027.049805000001</c:v>
                </c:pt>
                <c:pt idx="102">
                  <c:v>16014.379883</c:v>
                </c:pt>
                <c:pt idx="103">
                  <c:v>15914.740234000001</c:v>
                </c:pt>
                <c:pt idx="104">
                  <c:v>15660.179688</c:v>
                </c:pt>
                <c:pt idx="105">
                  <c:v>15973.839844</c:v>
                </c:pt>
                <c:pt idx="106">
                  <c:v>16196.410156</c:v>
                </c:pt>
                <c:pt idx="107">
                  <c:v>16453.830077999999</c:v>
                </c:pt>
                <c:pt idx="108">
                  <c:v>16413.429688</c:v>
                </c:pt>
                <c:pt idx="109">
                  <c:v>16391.990234000001</c:v>
                </c:pt>
                <c:pt idx="110">
                  <c:v>16620.660156000002</c:v>
                </c:pt>
                <c:pt idx="111">
                  <c:v>16431.779297000001</c:v>
                </c:pt>
                <c:pt idx="112">
                  <c:v>16484.990234000001</c:v>
                </c:pt>
                <c:pt idx="113">
                  <c:v>16697.289063</c:v>
                </c:pt>
                <c:pt idx="114">
                  <c:v>16639.970702999999</c:v>
                </c:pt>
                <c:pt idx="115">
                  <c:v>16516.5</c:v>
                </c:pt>
                <c:pt idx="116">
                  <c:v>16865.080077999999</c:v>
                </c:pt>
                <c:pt idx="117">
                  <c:v>16899.320313</c:v>
                </c:pt>
                <c:pt idx="118">
                  <c:v>16943.900390999999</c:v>
                </c:pt>
                <c:pt idx="119">
                  <c:v>17006.769531000002</c:v>
                </c:pt>
                <c:pt idx="120">
                  <c:v>17073.949218999998</c:v>
                </c:pt>
                <c:pt idx="121">
                  <c:v>16964.099609000001</c:v>
                </c:pt>
                <c:pt idx="122">
                  <c:v>17000.359375</c:v>
                </c:pt>
                <c:pt idx="123">
                  <c:v>16995.130859000001</c:v>
                </c:pt>
                <c:pt idx="124">
                  <c:v>17213.310547000001</c:v>
                </c:pt>
                <c:pt idx="125">
                  <c:v>17229.130859000001</c:v>
                </c:pt>
                <c:pt idx="126">
                  <c:v>17251.529297000001</c:v>
                </c:pt>
                <c:pt idx="127">
                  <c:v>17325.759765999999</c:v>
                </c:pt>
                <c:pt idx="128">
                  <c:v>17481.490234000001</c:v>
                </c:pt>
                <c:pt idx="129">
                  <c:v>17602.300781000002</c:v>
                </c:pt>
                <c:pt idx="130">
                  <c:v>17623.869140999999</c:v>
                </c:pt>
                <c:pt idx="131">
                  <c:v>17582.570313</c:v>
                </c:pt>
                <c:pt idx="132">
                  <c:v>17502.589843999998</c:v>
                </c:pt>
                <c:pt idx="133">
                  <c:v>17515.730468999998</c:v>
                </c:pt>
                <c:pt idx="134">
                  <c:v>17535.390625</c:v>
                </c:pt>
                <c:pt idx="135">
                  <c:v>17633.109375</c:v>
                </c:pt>
                <c:pt idx="136">
                  <c:v>17716.660156000002</c:v>
                </c:pt>
                <c:pt idx="137">
                  <c:v>17685.089843999998</c:v>
                </c:pt>
                <c:pt idx="138">
                  <c:v>17792.75</c:v>
                </c:pt>
                <c:pt idx="139">
                  <c:v>17737</c:v>
                </c:pt>
                <c:pt idx="140">
                  <c:v>17603.320313</c:v>
                </c:pt>
                <c:pt idx="141">
                  <c:v>17716.050781000002</c:v>
                </c:pt>
                <c:pt idx="142">
                  <c:v>17541.960938</c:v>
                </c:pt>
                <c:pt idx="143">
                  <c:v>17576.960938</c:v>
                </c:pt>
                <c:pt idx="144">
                  <c:v>17556.410156000002</c:v>
                </c:pt>
                <c:pt idx="145">
                  <c:v>17721.25</c:v>
                </c:pt>
                <c:pt idx="146">
                  <c:v>17908.279297000001</c:v>
                </c:pt>
                <c:pt idx="147">
                  <c:v>17926.429688</c:v>
                </c:pt>
                <c:pt idx="148">
                  <c:v>17897.460938</c:v>
                </c:pt>
                <c:pt idx="149">
                  <c:v>18004.160156000002</c:v>
                </c:pt>
                <c:pt idx="150">
                  <c:v>18053.599609000001</c:v>
                </c:pt>
                <c:pt idx="151">
                  <c:v>18096.269531000002</c:v>
                </c:pt>
                <c:pt idx="152">
                  <c:v>17982.519531000002</c:v>
                </c:pt>
                <c:pt idx="153">
                  <c:v>18003.75</c:v>
                </c:pt>
                <c:pt idx="154">
                  <c:v>17977.240234000001</c:v>
                </c:pt>
                <c:pt idx="155">
                  <c:v>17990.320313</c:v>
                </c:pt>
                <c:pt idx="156">
                  <c:v>18041.550781000002</c:v>
                </c:pt>
                <c:pt idx="157">
                  <c:v>17830.759765999999</c:v>
                </c:pt>
                <c:pt idx="158">
                  <c:v>17773.640625</c:v>
                </c:pt>
                <c:pt idx="159">
                  <c:v>17891.160156000002</c:v>
                </c:pt>
                <c:pt idx="160">
                  <c:v>17750.910156000002</c:v>
                </c:pt>
                <c:pt idx="161">
                  <c:v>17651.259765999999</c:v>
                </c:pt>
                <c:pt idx="162">
                  <c:v>17660.710938</c:v>
                </c:pt>
                <c:pt idx="163">
                  <c:v>17740.630859000001</c:v>
                </c:pt>
                <c:pt idx="164">
                  <c:v>17705.910156000002</c:v>
                </c:pt>
                <c:pt idx="165">
                  <c:v>17928.349609000001</c:v>
                </c:pt>
                <c:pt idx="166">
                  <c:v>17711.119140999999</c:v>
                </c:pt>
                <c:pt idx="167">
                  <c:v>17720.5</c:v>
                </c:pt>
                <c:pt idx="168">
                  <c:v>17535.320313</c:v>
                </c:pt>
                <c:pt idx="169">
                  <c:v>17710.710938</c:v>
                </c:pt>
                <c:pt idx="170">
                  <c:v>17529.980468999998</c:v>
                </c:pt>
                <c:pt idx="171">
                  <c:v>17526.619140999999</c:v>
                </c:pt>
                <c:pt idx="172">
                  <c:v>17435.400390999999</c:v>
                </c:pt>
                <c:pt idx="173">
                  <c:v>17500.939452999999</c:v>
                </c:pt>
                <c:pt idx="174">
                  <c:v>17492.929688</c:v>
                </c:pt>
                <c:pt idx="175">
                  <c:v>17706.050781000002</c:v>
                </c:pt>
                <c:pt idx="176">
                  <c:v>17851.509765999999</c:v>
                </c:pt>
                <c:pt idx="177">
                  <c:v>17828.289063</c:v>
                </c:pt>
                <c:pt idx="178">
                  <c:v>17873.220702999999</c:v>
                </c:pt>
                <c:pt idx="179">
                  <c:v>17787.199218999998</c:v>
                </c:pt>
                <c:pt idx="180">
                  <c:v>17789.669922000001</c:v>
                </c:pt>
                <c:pt idx="181">
                  <c:v>17838.560547000001</c:v>
                </c:pt>
                <c:pt idx="182">
                  <c:v>17807.060547000001</c:v>
                </c:pt>
                <c:pt idx="183">
                  <c:v>17920.330077999999</c:v>
                </c:pt>
                <c:pt idx="184">
                  <c:v>17938.279297000001</c:v>
                </c:pt>
                <c:pt idx="185">
                  <c:v>18005.050781000002</c:v>
                </c:pt>
                <c:pt idx="186">
                  <c:v>17985.189452999999</c:v>
                </c:pt>
                <c:pt idx="187">
                  <c:v>17865.339843999998</c:v>
                </c:pt>
                <c:pt idx="188">
                  <c:v>17732.480468999998</c:v>
                </c:pt>
                <c:pt idx="189">
                  <c:v>17674.820313</c:v>
                </c:pt>
                <c:pt idx="190">
                  <c:v>17640.169922000001</c:v>
                </c:pt>
                <c:pt idx="191">
                  <c:v>17733.099609000001</c:v>
                </c:pt>
                <c:pt idx="192">
                  <c:v>17675.160156000002</c:v>
                </c:pt>
                <c:pt idx="193">
                  <c:v>17804.869140999999</c:v>
                </c:pt>
                <c:pt idx="194">
                  <c:v>17829.730468999998</c:v>
                </c:pt>
                <c:pt idx="195">
                  <c:v>17780.830077999999</c:v>
                </c:pt>
                <c:pt idx="196">
                  <c:v>18011.070313</c:v>
                </c:pt>
                <c:pt idx="197">
                  <c:v>17400.75</c:v>
                </c:pt>
                <c:pt idx="198">
                  <c:v>17140.240234000001</c:v>
                </c:pt>
                <c:pt idx="199">
                  <c:v>17409.720702999999</c:v>
                </c:pt>
                <c:pt idx="200">
                  <c:v>17694.679688</c:v>
                </c:pt>
                <c:pt idx="201">
                  <c:v>17929.990234000001</c:v>
                </c:pt>
                <c:pt idx="202">
                  <c:v>17949.369140999999</c:v>
                </c:pt>
                <c:pt idx="203">
                  <c:v>17840.619140999999</c:v>
                </c:pt>
                <c:pt idx="204">
                  <c:v>17918.619140999999</c:v>
                </c:pt>
                <c:pt idx="205">
                  <c:v>17895.880859000001</c:v>
                </c:pt>
                <c:pt idx="206">
                  <c:v>18146.740234000001</c:v>
                </c:pt>
                <c:pt idx="207">
                  <c:v>18226.929688</c:v>
                </c:pt>
                <c:pt idx="208">
                  <c:v>18347.669922000001</c:v>
                </c:pt>
                <c:pt idx="209">
                  <c:v>18372.119140999999</c:v>
                </c:pt>
                <c:pt idx="210">
                  <c:v>18506.410156000002</c:v>
                </c:pt>
                <c:pt idx="211">
                  <c:v>18516.550781000002</c:v>
                </c:pt>
                <c:pt idx="212">
                  <c:v>18533.050781000002</c:v>
                </c:pt>
                <c:pt idx="213">
                  <c:v>18559.009765999999</c:v>
                </c:pt>
                <c:pt idx="214">
                  <c:v>18595.029297000001</c:v>
                </c:pt>
                <c:pt idx="215">
                  <c:v>18517.230468999998</c:v>
                </c:pt>
                <c:pt idx="216">
                  <c:v>18570.849609000001</c:v>
                </c:pt>
                <c:pt idx="217">
                  <c:v>18493.060547000001</c:v>
                </c:pt>
                <c:pt idx="218">
                  <c:v>18473.75</c:v>
                </c:pt>
                <c:pt idx="219">
                  <c:v>18472.169922000001</c:v>
                </c:pt>
                <c:pt idx="220">
                  <c:v>18456.349609000001</c:v>
                </c:pt>
                <c:pt idx="221">
                  <c:v>18432.240234000001</c:v>
                </c:pt>
                <c:pt idx="222">
                  <c:v>18404.509765999999</c:v>
                </c:pt>
                <c:pt idx="223">
                  <c:v>18313.769531000002</c:v>
                </c:pt>
                <c:pt idx="224">
                  <c:v>18355</c:v>
                </c:pt>
                <c:pt idx="225">
                  <c:v>18352.050781000002</c:v>
                </c:pt>
                <c:pt idx="226">
                  <c:v>18543.529297000001</c:v>
                </c:pt>
                <c:pt idx="227">
                  <c:v>18529.289063</c:v>
                </c:pt>
                <c:pt idx="228">
                  <c:v>18533.050781000002</c:v>
                </c:pt>
                <c:pt idx="229">
                  <c:v>18495.660156000002</c:v>
                </c:pt>
                <c:pt idx="230">
                  <c:v>18613.519531000002</c:v>
                </c:pt>
                <c:pt idx="231">
                  <c:v>18576.470702999999</c:v>
                </c:pt>
                <c:pt idx="232">
                  <c:v>18636.050781000002</c:v>
                </c:pt>
                <c:pt idx="233">
                  <c:v>18552.019531000002</c:v>
                </c:pt>
                <c:pt idx="234">
                  <c:v>18573.939452999999</c:v>
                </c:pt>
                <c:pt idx="235">
                  <c:v>18597.699218999998</c:v>
                </c:pt>
                <c:pt idx="236">
                  <c:v>18552.570313</c:v>
                </c:pt>
                <c:pt idx="237">
                  <c:v>18529.419922000001</c:v>
                </c:pt>
                <c:pt idx="238">
                  <c:v>18547.300781000002</c:v>
                </c:pt>
                <c:pt idx="239">
                  <c:v>18481.480468999998</c:v>
                </c:pt>
                <c:pt idx="240">
                  <c:v>18448.410156000002</c:v>
                </c:pt>
                <c:pt idx="241">
                  <c:v>18395.400390999999</c:v>
                </c:pt>
                <c:pt idx="242">
                  <c:v>18502.990234000001</c:v>
                </c:pt>
                <c:pt idx="243">
                  <c:v>18454.300781000002</c:v>
                </c:pt>
                <c:pt idx="244">
                  <c:v>18400.880859000001</c:v>
                </c:pt>
                <c:pt idx="245">
                  <c:v>18419.300781000002</c:v>
                </c:pt>
                <c:pt idx="246">
                  <c:v>18491.960938</c:v>
                </c:pt>
                <c:pt idx="247">
                  <c:v>18538.119140999999</c:v>
                </c:pt>
                <c:pt idx="248">
                  <c:v>18526.140625</c:v>
                </c:pt>
                <c:pt idx="249">
                  <c:v>18479.910156000002</c:v>
                </c:pt>
                <c:pt idx="250">
                  <c:v>18085.449218999998</c:v>
                </c:pt>
                <c:pt idx="251">
                  <c:v>18325.070313</c:v>
                </c:pt>
                <c:pt idx="252">
                  <c:v>18066.75</c:v>
                </c:pt>
                <c:pt idx="253">
                  <c:v>18034.769531000002</c:v>
                </c:pt>
                <c:pt idx="254">
                  <c:v>18212.480468999998</c:v>
                </c:pt>
                <c:pt idx="255">
                  <c:v>18123.800781000002</c:v>
                </c:pt>
                <c:pt idx="256">
                  <c:v>18120.169922000001</c:v>
                </c:pt>
                <c:pt idx="257">
                  <c:v>18129.960938</c:v>
                </c:pt>
                <c:pt idx="258">
                  <c:v>18293.699218999998</c:v>
                </c:pt>
                <c:pt idx="259">
                  <c:v>18392.460938</c:v>
                </c:pt>
                <c:pt idx="260">
                  <c:v>18261.449218999998</c:v>
                </c:pt>
                <c:pt idx="261">
                  <c:v>18094.830077999999</c:v>
                </c:pt>
                <c:pt idx="262">
                  <c:v>18228.300781000002</c:v>
                </c:pt>
                <c:pt idx="263">
                  <c:v>18339.240234000001</c:v>
                </c:pt>
                <c:pt idx="264">
                  <c:v>18143.449218999998</c:v>
                </c:pt>
                <c:pt idx="265">
                  <c:v>18308.150390999999</c:v>
                </c:pt>
                <c:pt idx="266">
                  <c:v>18253.849609000001</c:v>
                </c:pt>
                <c:pt idx="267">
                  <c:v>18168.449218999998</c:v>
                </c:pt>
                <c:pt idx="268">
                  <c:v>18281.029297000001</c:v>
                </c:pt>
                <c:pt idx="269">
                  <c:v>18268.5</c:v>
                </c:pt>
                <c:pt idx="270">
                  <c:v>18240.490234000001</c:v>
                </c:pt>
                <c:pt idx="271">
                  <c:v>18329.039063</c:v>
                </c:pt>
                <c:pt idx="272">
                  <c:v>18128.660156000002</c:v>
                </c:pt>
                <c:pt idx="273">
                  <c:v>18144.199218999998</c:v>
                </c:pt>
                <c:pt idx="274">
                  <c:v>18098.939452999999</c:v>
                </c:pt>
                <c:pt idx="275">
                  <c:v>18138.380859000001</c:v>
                </c:pt>
                <c:pt idx="276">
                  <c:v>18086.400390999999</c:v>
                </c:pt>
                <c:pt idx="277">
                  <c:v>18161.939452999999</c:v>
                </c:pt>
                <c:pt idx="278">
                  <c:v>18202.619140999999</c:v>
                </c:pt>
                <c:pt idx="279">
                  <c:v>18162.349609000001</c:v>
                </c:pt>
                <c:pt idx="280">
                  <c:v>18145.710938</c:v>
                </c:pt>
                <c:pt idx="281">
                  <c:v>18223.029297000001</c:v>
                </c:pt>
                <c:pt idx="282">
                  <c:v>18169.269531000002</c:v>
                </c:pt>
                <c:pt idx="283">
                  <c:v>18199.330077999999</c:v>
                </c:pt>
                <c:pt idx="284">
                  <c:v>18169.679688</c:v>
                </c:pt>
                <c:pt idx="285">
                  <c:v>18161.189452999999</c:v>
                </c:pt>
                <c:pt idx="286">
                  <c:v>18142.419922000001</c:v>
                </c:pt>
                <c:pt idx="287">
                  <c:v>18037.099609000001</c:v>
                </c:pt>
                <c:pt idx="288">
                  <c:v>17959.640625</c:v>
                </c:pt>
                <c:pt idx="289">
                  <c:v>17930.669922000001</c:v>
                </c:pt>
                <c:pt idx="290">
                  <c:v>17888.279297000001</c:v>
                </c:pt>
                <c:pt idx="291">
                  <c:v>18259.599609000001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FF-43D0-A49D-FA9ED2F6F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524703"/>
        <c:axId val="1586096143"/>
      </c:scatterChart>
      <c:valAx>
        <c:axId val="165952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096143"/>
        <c:crosses val="autoZero"/>
        <c:crossBetween val="midCat"/>
      </c:valAx>
      <c:valAx>
        <c:axId val="158609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52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0</xdr:row>
      <xdr:rowOff>192157</xdr:rowOff>
    </xdr:from>
    <xdr:to>
      <xdr:col>22</xdr:col>
      <xdr:colOff>598715</xdr:colOff>
      <xdr:row>25</xdr:row>
      <xdr:rowOff>75255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5863A5-3DC7-4176-AF92-3014D9F06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61"/>
  <sheetViews>
    <sheetView workbookViewId="0">
      <selection activeCell="I2" sqref="I2"/>
    </sheetView>
  </sheetViews>
  <sheetFormatPr defaultRowHeight="14.4" x14ac:dyDescent="0.3"/>
  <cols>
    <col min="1" max="1" width="10.5546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40</v>
      </c>
    </row>
    <row r="2" spans="1:9" x14ac:dyDescent="0.3">
      <c r="A2" s="1">
        <v>43105</v>
      </c>
      <c r="B2">
        <v>25114.919922000001</v>
      </c>
      <c r="C2">
        <v>25299.789063</v>
      </c>
      <c r="D2">
        <v>25112.009765999999</v>
      </c>
      <c r="E2">
        <v>25295.869140999999</v>
      </c>
      <c r="F2">
        <v>25295.869140999999</v>
      </c>
      <c r="G2">
        <v>358020000</v>
      </c>
    </row>
    <row r="3" spans="1:9" x14ac:dyDescent="0.3">
      <c r="A3" s="1">
        <v>43104</v>
      </c>
      <c r="B3">
        <v>24964.859375</v>
      </c>
      <c r="C3">
        <v>25105.960938</v>
      </c>
      <c r="D3">
        <v>24963.269531000002</v>
      </c>
      <c r="E3">
        <v>25075.130859000001</v>
      </c>
      <c r="F3">
        <v>25075.130859000001</v>
      </c>
      <c r="G3">
        <v>403280000</v>
      </c>
    </row>
    <row r="4" spans="1:9" x14ac:dyDescent="0.3">
      <c r="A4" s="1">
        <v>43103</v>
      </c>
      <c r="B4">
        <v>24850.449218999998</v>
      </c>
      <c r="C4">
        <v>24941.919922000001</v>
      </c>
      <c r="D4">
        <v>24825.550781000002</v>
      </c>
      <c r="E4">
        <v>24922.679688</v>
      </c>
      <c r="F4">
        <v>24922.679688</v>
      </c>
      <c r="G4">
        <v>456790000</v>
      </c>
    </row>
    <row r="5" spans="1:9" x14ac:dyDescent="0.3">
      <c r="A5" s="1">
        <v>43102</v>
      </c>
      <c r="B5">
        <v>24809.349609000001</v>
      </c>
      <c r="C5">
        <v>24864.189452999999</v>
      </c>
      <c r="D5">
        <v>24741.699218999998</v>
      </c>
      <c r="E5">
        <v>24824.009765999999</v>
      </c>
      <c r="F5">
        <v>24824.009765999999</v>
      </c>
      <c r="G5">
        <v>341130000</v>
      </c>
    </row>
    <row r="6" spans="1:9" x14ac:dyDescent="0.3">
      <c r="A6" s="1">
        <v>43098</v>
      </c>
      <c r="B6">
        <v>24849.630859000001</v>
      </c>
      <c r="C6">
        <v>24871.660156000002</v>
      </c>
      <c r="D6">
        <v>24719.220702999999</v>
      </c>
      <c r="E6">
        <v>24719.220702999999</v>
      </c>
      <c r="F6">
        <v>24719.220702999999</v>
      </c>
      <c r="G6">
        <v>270760000</v>
      </c>
    </row>
    <row r="7" spans="1:9" x14ac:dyDescent="0.3">
      <c r="A7" s="1">
        <v>43097</v>
      </c>
      <c r="B7">
        <v>24807.210938</v>
      </c>
      <c r="C7">
        <v>24839.230468999998</v>
      </c>
      <c r="D7">
        <v>24797.130859000001</v>
      </c>
      <c r="E7">
        <v>24837.509765999999</v>
      </c>
      <c r="F7">
        <v>24837.509765999999</v>
      </c>
      <c r="G7">
        <v>200960000</v>
      </c>
    </row>
    <row r="8" spans="1:9" x14ac:dyDescent="0.3">
      <c r="A8" s="1">
        <v>43096</v>
      </c>
      <c r="B8">
        <v>24766.519531000002</v>
      </c>
      <c r="C8">
        <v>24789.519531000002</v>
      </c>
      <c r="D8">
        <v>24731.679688</v>
      </c>
      <c r="E8">
        <v>24774.300781000002</v>
      </c>
      <c r="F8">
        <v>24774.300781000002</v>
      </c>
      <c r="G8">
        <v>225890000</v>
      </c>
    </row>
    <row r="9" spans="1:9" x14ac:dyDescent="0.3">
      <c r="A9" s="1">
        <v>43095</v>
      </c>
      <c r="B9">
        <v>24715.839843999998</v>
      </c>
      <c r="C9">
        <v>24778.130859000001</v>
      </c>
      <c r="D9">
        <v>24708.419922000001</v>
      </c>
      <c r="E9">
        <v>24746.210938</v>
      </c>
      <c r="F9">
        <v>24746.210938</v>
      </c>
      <c r="G9">
        <v>208290000</v>
      </c>
    </row>
    <row r="10" spans="1:9" x14ac:dyDescent="0.3">
      <c r="A10" s="1">
        <v>43091</v>
      </c>
      <c r="B10">
        <v>24764.039063</v>
      </c>
      <c r="C10">
        <v>24784.150390999999</v>
      </c>
      <c r="D10">
        <v>24717.509765999999</v>
      </c>
      <c r="E10">
        <v>24754.060547000001</v>
      </c>
      <c r="F10">
        <v>24754.060547000001</v>
      </c>
      <c r="G10">
        <v>255140000</v>
      </c>
    </row>
    <row r="11" spans="1:9" x14ac:dyDescent="0.3">
      <c r="A11" s="1">
        <v>43090</v>
      </c>
      <c r="B11">
        <v>24778.259765999999</v>
      </c>
      <c r="C11">
        <v>24850.910156000002</v>
      </c>
      <c r="D11">
        <v>24766.269531000002</v>
      </c>
      <c r="E11">
        <v>24782.289063</v>
      </c>
      <c r="F11">
        <v>24782.289063</v>
      </c>
      <c r="G11">
        <v>339530000</v>
      </c>
    </row>
    <row r="12" spans="1:9" x14ac:dyDescent="0.3">
      <c r="A12" s="1">
        <v>43089</v>
      </c>
      <c r="B12">
        <v>24838.089843999998</v>
      </c>
      <c r="C12">
        <v>24852.439452999999</v>
      </c>
      <c r="D12">
        <v>24697.109375</v>
      </c>
      <c r="E12">
        <v>24726.650390999999</v>
      </c>
      <c r="F12">
        <v>24726.650390999999</v>
      </c>
      <c r="G12">
        <v>341790000</v>
      </c>
    </row>
    <row r="13" spans="1:9" x14ac:dyDescent="0.3">
      <c r="A13" s="1">
        <v>43088</v>
      </c>
      <c r="B13">
        <v>24834.380859000001</v>
      </c>
      <c r="C13">
        <v>24850.109375</v>
      </c>
      <c r="D13">
        <v>24715.599609000001</v>
      </c>
      <c r="E13">
        <v>24754.75</v>
      </c>
      <c r="F13">
        <v>24754.75</v>
      </c>
      <c r="G13">
        <v>335330000</v>
      </c>
    </row>
    <row r="14" spans="1:9" x14ac:dyDescent="0.3">
      <c r="A14" s="1">
        <v>43087</v>
      </c>
      <c r="B14">
        <v>24739.560547000001</v>
      </c>
      <c r="C14">
        <v>24876.070313</v>
      </c>
      <c r="D14">
        <v>24739.560547000001</v>
      </c>
      <c r="E14">
        <v>24792.199218999998</v>
      </c>
      <c r="F14">
        <v>24792.199218999998</v>
      </c>
      <c r="G14">
        <v>354880000</v>
      </c>
    </row>
    <row r="15" spans="1:9" x14ac:dyDescent="0.3">
      <c r="A15" s="1">
        <v>43084</v>
      </c>
      <c r="B15">
        <v>24585.710938</v>
      </c>
      <c r="C15">
        <v>24688.619140999999</v>
      </c>
      <c r="D15">
        <v>24584.439452999999</v>
      </c>
      <c r="E15">
        <v>24651.740234000001</v>
      </c>
      <c r="F15">
        <v>24651.740234000001</v>
      </c>
      <c r="G15">
        <v>635740000</v>
      </c>
    </row>
    <row r="16" spans="1:9" x14ac:dyDescent="0.3">
      <c r="A16" s="1">
        <v>43083</v>
      </c>
      <c r="B16">
        <v>24631.009765999999</v>
      </c>
      <c r="C16">
        <v>24672.480468999998</v>
      </c>
      <c r="D16">
        <v>24508.660156000002</v>
      </c>
      <c r="E16">
        <v>24508.660156000002</v>
      </c>
      <c r="F16">
        <v>24508.660156000002</v>
      </c>
      <c r="G16">
        <v>314780000</v>
      </c>
    </row>
    <row r="17" spans="1:7" x14ac:dyDescent="0.3">
      <c r="A17" s="1">
        <v>43082</v>
      </c>
      <c r="B17">
        <v>24525.189452999999</v>
      </c>
      <c r="C17">
        <v>24666.019531000002</v>
      </c>
      <c r="D17">
        <v>24518.300781000002</v>
      </c>
      <c r="E17">
        <v>24585.429688</v>
      </c>
      <c r="F17">
        <v>24585.429688</v>
      </c>
      <c r="G17">
        <v>325280000</v>
      </c>
    </row>
    <row r="18" spans="1:7" x14ac:dyDescent="0.3">
      <c r="A18" s="1">
        <v>43081</v>
      </c>
      <c r="B18">
        <v>24452.960938</v>
      </c>
      <c r="C18">
        <v>24552.970702999999</v>
      </c>
      <c r="D18">
        <v>24443.830077999999</v>
      </c>
      <c r="E18">
        <v>24504.800781000002</v>
      </c>
      <c r="F18">
        <v>24504.800781000002</v>
      </c>
      <c r="G18">
        <v>342220000</v>
      </c>
    </row>
    <row r="19" spans="1:7" x14ac:dyDescent="0.3">
      <c r="A19" s="1">
        <v>43080</v>
      </c>
      <c r="B19">
        <v>24338.109375</v>
      </c>
      <c r="C19">
        <v>24389.720702999999</v>
      </c>
      <c r="D19">
        <v>24314.740234000001</v>
      </c>
      <c r="E19">
        <v>24386.029297000001</v>
      </c>
      <c r="F19">
        <v>24386.029297000001</v>
      </c>
      <c r="G19">
        <v>300580000</v>
      </c>
    </row>
    <row r="20" spans="1:7" x14ac:dyDescent="0.3">
      <c r="A20" s="1">
        <v>43077</v>
      </c>
      <c r="B20">
        <v>24263.259765999999</v>
      </c>
      <c r="C20">
        <v>24330.119140999999</v>
      </c>
      <c r="D20">
        <v>24225.5</v>
      </c>
      <c r="E20">
        <v>24329.160156000002</v>
      </c>
      <c r="F20">
        <v>24329.160156000002</v>
      </c>
      <c r="G20">
        <v>293590000</v>
      </c>
    </row>
    <row r="21" spans="1:7" x14ac:dyDescent="0.3">
      <c r="A21" s="1">
        <v>43076</v>
      </c>
      <c r="B21">
        <v>24116.599609000001</v>
      </c>
      <c r="C21">
        <v>24262.880859000001</v>
      </c>
      <c r="D21">
        <v>24101.240234000001</v>
      </c>
      <c r="E21">
        <v>24211.480468999998</v>
      </c>
      <c r="F21">
        <v>24211.480468999998</v>
      </c>
      <c r="G21">
        <v>319060000</v>
      </c>
    </row>
    <row r="22" spans="1:7" x14ac:dyDescent="0.3">
      <c r="A22" s="1">
        <v>43075</v>
      </c>
      <c r="B22">
        <v>24171.900390999999</v>
      </c>
      <c r="C22">
        <v>24229.349609000001</v>
      </c>
      <c r="D22">
        <v>24134.490234000001</v>
      </c>
      <c r="E22">
        <v>24140.910156000002</v>
      </c>
      <c r="F22">
        <v>24140.910156000002</v>
      </c>
      <c r="G22">
        <v>312720000</v>
      </c>
    </row>
    <row r="23" spans="1:7" x14ac:dyDescent="0.3">
      <c r="A23" s="1">
        <v>43074</v>
      </c>
      <c r="B23">
        <v>24335.009765999999</v>
      </c>
      <c r="C23">
        <v>24349.740234000001</v>
      </c>
      <c r="D23">
        <v>24155.279297000001</v>
      </c>
      <c r="E23">
        <v>24180.640625</v>
      </c>
      <c r="F23">
        <v>24180.640625</v>
      </c>
      <c r="G23">
        <v>371190000</v>
      </c>
    </row>
    <row r="24" spans="1:7" x14ac:dyDescent="0.3">
      <c r="A24" s="1">
        <v>43073</v>
      </c>
      <c r="B24">
        <v>24424.109375</v>
      </c>
      <c r="C24">
        <v>24534.039063</v>
      </c>
      <c r="D24">
        <v>24288.189452999999</v>
      </c>
      <c r="E24">
        <v>24290.050781000002</v>
      </c>
      <c r="F24">
        <v>24290.050781000002</v>
      </c>
      <c r="G24">
        <v>424250000</v>
      </c>
    </row>
    <row r="25" spans="1:7" x14ac:dyDescent="0.3">
      <c r="A25" s="1">
        <v>43070</v>
      </c>
      <c r="B25">
        <v>24305.400390999999</v>
      </c>
      <c r="C25">
        <v>24322.060547000001</v>
      </c>
      <c r="D25">
        <v>23921.900390999999</v>
      </c>
      <c r="E25">
        <v>24231.589843999998</v>
      </c>
      <c r="F25">
        <v>24231.589843999998</v>
      </c>
      <c r="G25">
        <v>417910000</v>
      </c>
    </row>
    <row r="26" spans="1:7" x14ac:dyDescent="0.3">
      <c r="A26" s="1">
        <v>43069</v>
      </c>
      <c r="B26">
        <v>24013.800781000002</v>
      </c>
      <c r="C26">
        <v>24327.820313</v>
      </c>
      <c r="D26">
        <v>24013.800781000002</v>
      </c>
      <c r="E26">
        <v>24272.349609000001</v>
      </c>
      <c r="F26">
        <v>24272.349609000001</v>
      </c>
      <c r="G26">
        <v>488200000</v>
      </c>
    </row>
    <row r="27" spans="1:7" x14ac:dyDescent="0.3">
      <c r="A27" s="1">
        <v>43068</v>
      </c>
      <c r="B27">
        <v>23883.259765999999</v>
      </c>
      <c r="C27">
        <v>23959.759765999999</v>
      </c>
      <c r="D27">
        <v>23872.589843999998</v>
      </c>
      <c r="E27">
        <v>23940.679688</v>
      </c>
      <c r="F27">
        <v>23940.679688</v>
      </c>
      <c r="G27">
        <v>401410000</v>
      </c>
    </row>
    <row r="28" spans="1:7" x14ac:dyDescent="0.3">
      <c r="A28" s="1">
        <v>43067</v>
      </c>
      <c r="B28">
        <v>23625.189452999999</v>
      </c>
      <c r="C28">
        <v>23849.609375</v>
      </c>
      <c r="D28">
        <v>23617.109375</v>
      </c>
      <c r="E28">
        <v>23836.710938</v>
      </c>
      <c r="F28">
        <v>23836.710938</v>
      </c>
      <c r="G28">
        <v>319240000</v>
      </c>
    </row>
    <row r="29" spans="1:7" x14ac:dyDescent="0.3">
      <c r="A29" s="1">
        <v>43066</v>
      </c>
      <c r="B29">
        <v>23552.859375</v>
      </c>
      <c r="C29">
        <v>23638.919922000001</v>
      </c>
      <c r="D29">
        <v>23545.019531000002</v>
      </c>
      <c r="E29">
        <v>23580.779297000001</v>
      </c>
      <c r="F29">
        <v>23580.779297000001</v>
      </c>
      <c r="G29">
        <v>296320000</v>
      </c>
    </row>
    <row r="30" spans="1:7" x14ac:dyDescent="0.3">
      <c r="A30" s="1">
        <v>43063</v>
      </c>
      <c r="B30">
        <v>23552.75</v>
      </c>
      <c r="C30">
        <v>23599.179688</v>
      </c>
      <c r="D30">
        <v>23551.589843999998</v>
      </c>
      <c r="E30">
        <v>23557.990234000001</v>
      </c>
      <c r="F30">
        <v>23557.990234000001</v>
      </c>
      <c r="G30">
        <v>118610000</v>
      </c>
    </row>
    <row r="31" spans="1:7" x14ac:dyDescent="0.3">
      <c r="A31" s="1">
        <v>43061</v>
      </c>
      <c r="B31">
        <v>23597.240234000001</v>
      </c>
      <c r="C31">
        <v>23605.769531000002</v>
      </c>
      <c r="D31">
        <v>23507.609375</v>
      </c>
      <c r="E31">
        <v>23526.179688</v>
      </c>
      <c r="F31">
        <v>23526.179688</v>
      </c>
      <c r="G31">
        <v>268760000</v>
      </c>
    </row>
    <row r="32" spans="1:7" x14ac:dyDescent="0.3">
      <c r="A32" s="1">
        <v>43060</v>
      </c>
      <c r="B32">
        <v>23500.150390999999</v>
      </c>
      <c r="C32">
        <v>23617.800781000002</v>
      </c>
      <c r="D32">
        <v>23500.150390999999</v>
      </c>
      <c r="E32">
        <v>23590.830077999999</v>
      </c>
      <c r="F32">
        <v>23590.830077999999</v>
      </c>
      <c r="G32">
        <v>329650000</v>
      </c>
    </row>
    <row r="33" spans="1:7" x14ac:dyDescent="0.3">
      <c r="A33" s="1">
        <v>43059</v>
      </c>
      <c r="B33">
        <v>23370.710938</v>
      </c>
      <c r="C33">
        <v>23456.880859000001</v>
      </c>
      <c r="D33">
        <v>23360.580077999999</v>
      </c>
      <c r="E33">
        <v>23430.330077999999</v>
      </c>
      <c r="F33">
        <v>23430.330077999999</v>
      </c>
      <c r="G33">
        <v>315330000</v>
      </c>
    </row>
    <row r="34" spans="1:7" x14ac:dyDescent="0.3">
      <c r="A34" s="1">
        <v>43056</v>
      </c>
      <c r="B34">
        <v>23433.769531000002</v>
      </c>
      <c r="C34">
        <v>23433.769531000002</v>
      </c>
      <c r="D34">
        <v>23356.009765999999</v>
      </c>
      <c r="E34">
        <v>23358.240234000001</v>
      </c>
      <c r="F34">
        <v>23358.240234000001</v>
      </c>
      <c r="G34">
        <v>386000000</v>
      </c>
    </row>
    <row r="35" spans="1:7" x14ac:dyDescent="0.3">
      <c r="A35" s="1">
        <v>43055</v>
      </c>
      <c r="B35">
        <v>23365.339843999998</v>
      </c>
      <c r="C35">
        <v>23492.189452999999</v>
      </c>
      <c r="D35">
        <v>23365.339843999998</v>
      </c>
      <c r="E35">
        <v>23458.359375</v>
      </c>
      <c r="F35">
        <v>23458.359375</v>
      </c>
      <c r="G35">
        <v>402020000</v>
      </c>
    </row>
    <row r="36" spans="1:7" x14ac:dyDescent="0.3">
      <c r="A36" s="1">
        <v>43054</v>
      </c>
      <c r="B36">
        <v>23334.589843999998</v>
      </c>
      <c r="C36">
        <v>23344.990234000001</v>
      </c>
      <c r="D36">
        <v>23242.75</v>
      </c>
      <c r="E36">
        <v>23271.279297000001</v>
      </c>
      <c r="F36">
        <v>23271.279297000001</v>
      </c>
      <c r="G36">
        <v>404300000</v>
      </c>
    </row>
    <row r="37" spans="1:7" x14ac:dyDescent="0.3">
      <c r="A37" s="1">
        <v>43053</v>
      </c>
      <c r="B37">
        <v>23388.400390999999</v>
      </c>
      <c r="C37">
        <v>23414.080077999999</v>
      </c>
      <c r="D37">
        <v>23271.570313</v>
      </c>
      <c r="E37">
        <v>23409.470702999999</v>
      </c>
      <c r="F37">
        <v>23409.470702999999</v>
      </c>
      <c r="G37">
        <v>561330000</v>
      </c>
    </row>
    <row r="38" spans="1:7" x14ac:dyDescent="0.3">
      <c r="A38" s="1">
        <v>43052</v>
      </c>
      <c r="B38">
        <v>23367.470702999999</v>
      </c>
      <c r="C38">
        <v>23461.679688</v>
      </c>
      <c r="D38">
        <v>23343.339843999998</v>
      </c>
      <c r="E38">
        <v>23439.699218999998</v>
      </c>
      <c r="F38">
        <v>23439.699218999998</v>
      </c>
      <c r="G38">
        <v>491260000</v>
      </c>
    </row>
    <row r="39" spans="1:7" x14ac:dyDescent="0.3">
      <c r="A39" s="1">
        <v>43049</v>
      </c>
      <c r="B39">
        <v>23432.710938</v>
      </c>
      <c r="C39">
        <v>23452.199218999998</v>
      </c>
      <c r="D39">
        <v>23392.960938</v>
      </c>
      <c r="E39">
        <v>23422.210938</v>
      </c>
      <c r="F39">
        <v>23422.210938</v>
      </c>
      <c r="G39">
        <v>351280000</v>
      </c>
    </row>
    <row r="40" spans="1:7" x14ac:dyDescent="0.3">
      <c r="A40" s="1">
        <v>43048</v>
      </c>
      <c r="B40">
        <v>23492.089843999998</v>
      </c>
      <c r="C40">
        <v>23516.740234000001</v>
      </c>
      <c r="D40">
        <v>23310.019531000002</v>
      </c>
      <c r="E40">
        <v>23461.939452999999</v>
      </c>
      <c r="F40">
        <v>23461.939452999999</v>
      </c>
      <c r="G40">
        <v>305440000</v>
      </c>
    </row>
    <row r="41" spans="1:7" x14ac:dyDescent="0.3">
      <c r="A41" s="1">
        <v>43047</v>
      </c>
      <c r="B41">
        <v>23542.599609000001</v>
      </c>
      <c r="C41">
        <v>23575</v>
      </c>
      <c r="D41">
        <v>23510.560547000001</v>
      </c>
      <c r="E41">
        <v>23563.359375</v>
      </c>
      <c r="F41">
        <v>23563.359375</v>
      </c>
      <c r="G41">
        <v>264670000</v>
      </c>
    </row>
    <row r="42" spans="1:7" x14ac:dyDescent="0.3">
      <c r="A42" s="1">
        <v>43046</v>
      </c>
      <c r="B42">
        <v>23574.029297000001</v>
      </c>
      <c r="C42">
        <v>23602.119140999999</v>
      </c>
      <c r="D42">
        <v>23484.189452999999</v>
      </c>
      <c r="E42">
        <v>23557.230468999998</v>
      </c>
      <c r="F42">
        <v>23557.230468999998</v>
      </c>
      <c r="G42">
        <v>285080000</v>
      </c>
    </row>
    <row r="43" spans="1:7" x14ac:dyDescent="0.3">
      <c r="A43" s="1">
        <v>43045</v>
      </c>
      <c r="B43">
        <v>23533.960938</v>
      </c>
      <c r="C43">
        <v>23574.859375</v>
      </c>
      <c r="D43">
        <v>23520.75</v>
      </c>
      <c r="E43">
        <v>23548.419922000001</v>
      </c>
      <c r="F43">
        <v>23548.419922000001</v>
      </c>
      <c r="G43">
        <v>325190000</v>
      </c>
    </row>
    <row r="44" spans="1:7" x14ac:dyDescent="0.3">
      <c r="A44" s="1">
        <v>43042</v>
      </c>
      <c r="B44">
        <v>23549.589843999998</v>
      </c>
      <c r="C44">
        <v>23557.060547000001</v>
      </c>
      <c r="D44">
        <v>23481.570313</v>
      </c>
      <c r="E44">
        <v>23539.189452999999</v>
      </c>
      <c r="F44">
        <v>23539.189452999999</v>
      </c>
      <c r="G44">
        <v>312250000</v>
      </c>
    </row>
    <row r="45" spans="1:7" x14ac:dyDescent="0.3">
      <c r="A45" s="1">
        <v>43041</v>
      </c>
      <c r="B45">
        <v>23463.240234000001</v>
      </c>
      <c r="C45">
        <v>23531.380859000001</v>
      </c>
      <c r="D45">
        <v>23350.980468999998</v>
      </c>
      <c r="E45">
        <v>23516.259765999999</v>
      </c>
      <c r="F45">
        <v>23516.259765999999</v>
      </c>
      <c r="G45">
        <v>348040000</v>
      </c>
    </row>
    <row r="46" spans="1:7" x14ac:dyDescent="0.3">
      <c r="A46" s="1">
        <v>43040</v>
      </c>
      <c r="B46">
        <v>23442.900390999999</v>
      </c>
      <c r="C46">
        <v>23517.710938</v>
      </c>
      <c r="D46">
        <v>23388.910156000002</v>
      </c>
      <c r="E46">
        <v>23435.009765999999</v>
      </c>
      <c r="F46">
        <v>23435.009765999999</v>
      </c>
      <c r="G46">
        <v>361260000</v>
      </c>
    </row>
    <row r="47" spans="1:7" x14ac:dyDescent="0.3">
      <c r="A47" s="1">
        <v>43039</v>
      </c>
      <c r="B47">
        <v>23369.220702999999</v>
      </c>
      <c r="C47">
        <v>23406.349609000001</v>
      </c>
      <c r="D47">
        <v>23334.390625</v>
      </c>
      <c r="E47">
        <v>23377.240234000001</v>
      </c>
      <c r="F47">
        <v>23377.240234000001</v>
      </c>
      <c r="G47">
        <v>388050000</v>
      </c>
    </row>
    <row r="48" spans="1:7" x14ac:dyDescent="0.3">
      <c r="A48" s="1">
        <v>43038</v>
      </c>
      <c r="B48">
        <v>23405.75</v>
      </c>
      <c r="C48">
        <v>23428.75</v>
      </c>
      <c r="D48">
        <v>23327.869140999999</v>
      </c>
      <c r="E48">
        <v>23348.740234000001</v>
      </c>
      <c r="F48">
        <v>23348.740234000001</v>
      </c>
      <c r="G48">
        <v>436900000</v>
      </c>
    </row>
    <row r="49" spans="1:7" x14ac:dyDescent="0.3">
      <c r="A49" s="1">
        <v>43035</v>
      </c>
      <c r="B49">
        <v>23419.160156000002</v>
      </c>
      <c r="C49">
        <v>23449.400390999999</v>
      </c>
      <c r="D49">
        <v>23353.160156000002</v>
      </c>
      <c r="E49">
        <v>23434.189452999999</v>
      </c>
      <c r="F49">
        <v>23434.189452999999</v>
      </c>
      <c r="G49">
        <v>518870000</v>
      </c>
    </row>
    <row r="50" spans="1:7" x14ac:dyDescent="0.3">
      <c r="A50" s="1">
        <v>43034</v>
      </c>
      <c r="B50">
        <v>23380.890625</v>
      </c>
      <c r="C50">
        <v>23459.839843999998</v>
      </c>
      <c r="D50">
        <v>23380.890625</v>
      </c>
      <c r="E50">
        <v>23400.859375</v>
      </c>
      <c r="F50">
        <v>23400.859375</v>
      </c>
      <c r="G50">
        <v>370600000</v>
      </c>
    </row>
    <row r="51" spans="1:7" x14ac:dyDescent="0.3">
      <c r="A51" s="1">
        <v>43033</v>
      </c>
      <c r="B51">
        <v>23431.089843999998</v>
      </c>
      <c r="C51">
        <v>23451.509765999999</v>
      </c>
      <c r="D51">
        <v>23251.109375</v>
      </c>
      <c r="E51">
        <v>23329.460938</v>
      </c>
      <c r="F51">
        <v>23329.460938</v>
      </c>
      <c r="G51">
        <v>399560000</v>
      </c>
    </row>
    <row r="52" spans="1:7" x14ac:dyDescent="0.3">
      <c r="A52" s="1">
        <v>43032</v>
      </c>
      <c r="B52">
        <v>23346.779297000001</v>
      </c>
      <c r="C52">
        <v>23485.25</v>
      </c>
      <c r="D52">
        <v>23343.230468999998</v>
      </c>
      <c r="E52">
        <v>23441.759765999999</v>
      </c>
      <c r="F52">
        <v>23441.759765999999</v>
      </c>
      <c r="G52">
        <v>406850000</v>
      </c>
    </row>
    <row r="53" spans="1:7" x14ac:dyDescent="0.3">
      <c r="A53" s="1">
        <v>43031</v>
      </c>
      <c r="B53">
        <v>23348.949218999998</v>
      </c>
      <c r="C53">
        <v>23368.369140999999</v>
      </c>
      <c r="D53">
        <v>23273.960938</v>
      </c>
      <c r="E53">
        <v>23273.960938</v>
      </c>
      <c r="F53">
        <v>23273.960938</v>
      </c>
      <c r="G53">
        <v>456830000</v>
      </c>
    </row>
    <row r="54" spans="1:7" x14ac:dyDescent="0.3">
      <c r="A54" s="1">
        <v>43028</v>
      </c>
      <c r="B54">
        <v>23205.179688</v>
      </c>
      <c r="C54">
        <v>23328.839843999998</v>
      </c>
      <c r="D54">
        <v>23201.779297000001</v>
      </c>
      <c r="E54">
        <v>23328.630859000001</v>
      </c>
      <c r="F54">
        <v>23328.630859000001</v>
      </c>
      <c r="G54">
        <v>474380000</v>
      </c>
    </row>
    <row r="55" spans="1:7" x14ac:dyDescent="0.3">
      <c r="A55" s="1">
        <v>43027</v>
      </c>
      <c r="B55">
        <v>23107.470702999999</v>
      </c>
      <c r="C55">
        <v>23167.240234000001</v>
      </c>
      <c r="D55">
        <v>23052.669922000001</v>
      </c>
      <c r="E55">
        <v>23163.039063</v>
      </c>
      <c r="F55">
        <v>23163.039063</v>
      </c>
      <c r="G55">
        <v>350400000</v>
      </c>
    </row>
    <row r="56" spans="1:7" x14ac:dyDescent="0.3">
      <c r="A56" s="1">
        <v>43026</v>
      </c>
      <c r="B56">
        <v>23087.130859000001</v>
      </c>
      <c r="C56">
        <v>23172.929688</v>
      </c>
      <c r="D56">
        <v>23086.75</v>
      </c>
      <c r="E56">
        <v>23157.599609000001</v>
      </c>
      <c r="F56">
        <v>23157.599609000001</v>
      </c>
      <c r="G56">
        <v>271870000</v>
      </c>
    </row>
    <row r="57" spans="1:7" x14ac:dyDescent="0.3">
      <c r="A57" s="1">
        <v>43025</v>
      </c>
      <c r="B57">
        <v>22952.410156000002</v>
      </c>
      <c r="C57">
        <v>23002.199218999998</v>
      </c>
      <c r="D57">
        <v>22948.230468999998</v>
      </c>
      <c r="E57">
        <v>22997.439452999999</v>
      </c>
      <c r="F57">
        <v>22997.439452999999</v>
      </c>
      <c r="G57">
        <v>273090000</v>
      </c>
    </row>
    <row r="58" spans="1:7" x14ac:dyDescent="0.3">
      <c r="A58" s="1">
        <v>43024</v>
      </c>
      <c r="B58">
        <v>22892.919922000001</v>
      </c>
      <c r="C58">
        <v>22960.119140999999</v>
      </c>
      <c r="D58">
        <v>22887.119140999999</v>
      </c>
      <c r="E58">
        <v>22956.960938</v>
      </c>
      <c r="F58">
        <v>22956.960938</v>
      </c>
      <c r="G58">
        <v>247180000</v>
      </c>
    </row>
    <row r="59" spans="1:7" x14ac:dyDescent="0.3">
      <c r="A59" s="1">
        <v>43021</v>
      </c>
      <c r="B59">
        <v>22876.429688</v>
      </c>
      <c r="C59">
        <v>22905.330077999999</v>
      </c>
      <c r="D59">
        <v>22855.929688</v>
      </c>
      <c r="E59">
        <v>22871.720702999999</v>
      </c>
      <c r="F59">
        <v>22871.720702999999</v>
      </c>
      <c r="G59">
        <v>259560000</v>
      </c>
    </row>
    <row r="60" spans="1:7" x14ac:dyDescent="0.3">
      <c r="A60" s="1">
        <v>43020</v>
      </c>
      <c r="B60">
        <v>22854.849609000001</v>
      </c>
      <c r="C60">
        <v>22884.820313</v>
      </c>
      <c r="D60">
        <v>22821.130859000001</v>
      </c>
      <c r="E60">
        <v>22841.009765999999</v>
      </c>
      <c r="F60">
        <v>22841.009765999999</v>
      </c>
      <c r="G60">
        <v>291790000</v>
      </c>
    </row>
    <row r="61" spans="1:7" x14ac:dyDescent="0.3">
      <c r="A61" s="1">
        <v>43019</v>
      </c>
      <c r="B61">
        <v>22827.650390999999</v>
      </c>
      <c r="C61">
        <v>22872.890625</v>
      </c>
      <c r="D61">
        <v>22821.660156000002</v>
      </c>
      <c r="E61">
        <v>22872.890625</v>
      </c>
      <c r="F61">
        <v>22872.890625</v>
      </c>
      <c r="G61">
        <v>316000000</v>
      </c>
    </row>
    <row r="62" spans="1:7" x14ac:dyDescent="0.3">
      <c r="A62" s="1">
        <v>43018</v>
      </c>
      <c r="B62">
        <v>22784.759765999999</v>
      </c>
      <c r="C62">
        <v>22850.509765999999</v>
      </c>
      <c r="D62">
        <v>22770.990234000001</v>
      </c>
      <c r="E62">
        <v>22830.679688</v>
      </c>
      <c r="F62">
        <v>22830.679688</v>
      </c>
      <c r="G62">
        <v>319270000</v>
      </c>
    </row>
    <row r="63" spans="1:7" x14ac:dyDescent="0.3">
      <c r="A63" s="1">
        <v>43017</v>
      </c>
      <c r="B63">
        <v>22779.730468999998</v>
      </c>
      <c r="C63">
        <v>22803.369140999999</v>
      </c>
      <c r="D63">
        <v>22739.380859000001</v>
      </c>
      <c r="E63">
        <v>22761.070313</v>
      </c>
      <c r="F63">
        <v>22761.070313</v>
      </c>
      <c r="G63">
        <v>310770000</v>
      </c>
    </row>
    <row r="64" spans="1:7" x14ac:dyDescent="0.3">
      <c r="A64" s="1">
        <v>43014</v>
      </c>
      <c r="B64">
        <v>22762.029297000001</v>
      </c>
      <c r="C64">
        <v>22773.669922000001</v>
      </c>
      <c r="D64">
        <v>22730.849609000001</v>
      </c>
      <c r="E64">
        <v>22773.669922000001</v>
      </c>
      <c r="F64">
        <v>22773.669922000001</v>
      </c>
      <c r="G64">
        <v>221450000</v>
      </c>
    </row>
    <row r="65" spans="1:7" x14ac:dyDescent="0.3">
      <c r="A65" s="1">
        <v>43013</v>
      </c>
      <c r="B65">
        <v>22669.080077999999</v>
      </c>
      <c r="C65">
        <v>22777.039063</v>
      </c>
      <c r="D65">
        <v>22655.140625</v>
      </c>
      <c r="E65">
        <v>22775.390625</v>
      </c>
      <c r="F65">
        <v>22775.390625</v>
      </c>
      <c r="G65">
        <v>246400000</v>
      </c>
    </row>
    <row r="66" spans="1:7" x14ac:dyDescent="0.3">
      <c r="A66" s="1">
        <v>43012</v>
      </c>
      <c r="B66">
        <v>22645.669922000001</v>
      </c>
      <c r="C66">
        <v>22685.939452999999</v>
      </c>
      <c r="D66">
        <v>22632.800781000002</v>
      </c>
      <c r="E66">
        <v>22661.640625</v>
      </c>
      <c r="F66">
        <v>22661.640625</v>
      </c>
      <c r="G66">
        <v>235730000</v>
      </c>
    </row>
    <row r="67" spans="1:7" x14ac:dyDescent="0.3">
      <c r="A67" s="1">
        <v>43011</v>
      </c>
      <c r="B67">
        <v>22564.449218999998</v>
      </c>
      <c r="C67">
        <v>22646.320313</v>
      </c>
      <c r="D67">
        <v>22562.900390999999</v>
      </c>
      <c r="E67">
        <v>22641.669922000001</v>
      </c>
      <c r="F67">
        <v>22641.669922000001</v>
      </c>
      <c r="G67">
        <v>238830000</v>
      </c>
    </row>
    <row r="68" spans="1:7" x14ac:dyDescent="0.3">
      <c r="A68" s="1">
        <v>43010</v>
      </c>
      <c r="B68">
        <v>22423.470702999999</v>
      </c>
      <c r="C68">
        <v>22559.380859000001</v>
      </c>
      <c r="D68">
        <v>22416</v>
      </c>
      <c r="E68">
        <v>22557.599609000001</v>
      </c>
      <c r="F68">
        <v>22557.599609000001</v>
      </c>
      <c r="G68">
        <v>268530000</v>
      </c>
    </row>
    <row r="69" spans="1:7" x14ac:dyDescent="0.3">
      <c r="A69" s="1">
        <v>43007</v>
      </c>
      <c r="B69">
        <v>22358.470702999999</v>
      </c>
      <c r="C69">
        <v>22405.630859000001</v>
      </c>
      <c r="D69">
        <v>22332.960938</v>
      </c>
      <c r="E69">
        <v>22405.089843999998</v>
      </c>
      <c r="F69">
        <v>22405.089843999998</v>
      </c>
      <c r="G69">
        <v>274790000</v>
      </c>
    </row>
    <row r="70" spans="1:7" x14ac:dyDescent="0.3">
      <c r="A70" s="1">
        <v>43006</v>
      </c>
      <c r="B70">
        <v>22306.830077999999</v>
      </c>
      <c r="C70">
        <v>22394.740234000001</v>
      </c>
      <c r="D70">
        <v>22288.970702999999</v>
      </c>
      <c r="E70">
        <v>22381.199218999998</v>
      </c>
      <c r="F70">
        <v>22381.199218999998</v>
      </c>
      <c r="G70">
        <v>263010000</v>
      </c>
    </row>
    <row r="71" spans="1:7" x14ac:dyDescent="0.3">
      <c r="A71" s="1">
        <v>43005</v>
      </c>
      <c r="B71">
        <v>22330.929688</v>
      </c>
      <c r="C71">
        <v>22371.099609000001</v>
      </c>
      <c r="D71">
        <v>22254.929688</v>
      </c>
      <c r="E71">
        <v>22340.710938</v>
      </c>
      <c r="F71">
        <v>22340.710938</v>
      </c>
      <c r="G71">
        <v>342900000</v>
      </c>
    </row>
    <row r="72" spans="1:7" x14ac:dyDescent="0.3">
      <c r="A72" s="1">
        <v>43004</v>
      </c>
      <c r="B72">
        <v>22322.029297000001</v>
      </c>
      <c r="C72">
        <v>22369.349609000001</v>
      </c>
      <c r="D72">
        <v>22279.519531000002</v>
      </c>
      <c r="E72">
        <v>22284.320313</v>
      </c>
      <c r="F72">
        <v>22284.320313</v>
      </c>
      <c r="G72">
        <v>285990000</v>
      </c>
    </row>
    <row r="73" spans="1:7" x14ac:dyDescent="0.3">
      <c r="A73" s="1">
        <v>43003</v>
      </c>
      <c r="B73">
        <v>22320.470702999999</v>
      </c>
      <c r="C73">
        <v>22359.880859000001</v>
      </c>
      <c r="D73">
        <v>22219.109375</v>
      </c>
      <c r="E73">
        <v>22296.089843999998</v>
      </c>
      <c r="F73">
        <v>22296.089843999998</v>
      </c>
      <c r="G73">
        <v>332430000</v>
      </c>
    </row>
    <row r="74" spans="1:7" x14ac:dyDescent="0.3">
      <c r="A74" s="1">
        <v>43000</v>
      </c>
      <c r="B74">
        <v>22334.070313</v>
      </c>
      <c r="C74">
        <v>22364.310547000001</v>
      </c>
      <c r="D74">
        <v>22299.580077999999</v>
      </c>
      <c r="E74">
        <v>22349.589843999998</v>
      </c>
      <c r="F74">
        <v>22349.589843999998</v>
      </c>
      <c r="G74">
        <v>297140000</v>
      </c>
    </row>
    <row r="75" spans="1:7" x14ac:dyDescent="0.3">
      <c r="A75" s="1">
        <v>42999</v>
      </c>
      <c r="B75">
        <v>22414.019531000002</v>
      </c>
      <c r="C75">
        <v>22419.509765999999</v>
      </c>
      <c r="D75">
        <v>22356.550781000002</v>
      </c>
      <c r="E75">
        <v>22359.230468999998</v>
      </c>
      <c r="F75">
        <v>22359.230468999998</v>
      </c>
      <c r="G75">
        <v>287390000</v>
      </c>
    </row>
    <row r="76" spans="1:7" x14ac:dyDescent="0.3">
      <c r="A76" s="1">
        <v>42998</v>
      </c>
      <c r="B76">
        <v>22351.380859000001</v>
      </c>
      <c r="C76">
        <v>22413.259765999999</v>
      </c>
      <c r="D76">
        <v>22314.679688</v>
      </c>
      <c r="E76">
        <v>22412.589843999998</v>
      </c>
      <c r="F76">
        <v>22412.589843999998</v>
      </c>
      <c r="G76">
        <v>334560000</v>
      </c>
    </row>
    <row r="77" spans="1:7" x14ac:dyDescent="0.3">
      <c r="A77" s="1">
        <v>42997</v>
      </c>
      <c r="B77">
        <v>22349.699218999998</v>
      </c>
      <c r="C77">
        <v>22386.009765999999</v>
      </c>
      <c r="D77">
        <v>22340.710938</v>
      </c>
      <c r="E77">
        <v>22370.800781000002</v>
      </c>
      <c r="F77">
        <v>22370.800781000002</v>
      </c>
      <c r="G77">
        <v>295570000</v>
      </c>
    </row>
    <row r="78" spans="1:7" x14ac:dyDescent="0.3">
      <c r="A78" s="1">
        <v>42996</v>
      </c>
      <c r="B78">
        <v>22297.919922000001</v>
      </c>
      <c r="C78">
        <v>22355.619140999999</v>
      </c>
      <c r="D78">
        <v>22283.349609000001</v>
      </c>
      <c r="E78">
        <v>22331.349609000001</v>
      </c>
      <c r="F78">
        <v>22331.349609000001</v>
      </c>
      <c r="G78">
        <v>302740000</v>
      </c>
    </row>
    <row r="79" spans="1:7" x14ac:dyDescent="0.3">
      <c r="A79" s="1">
        <v>42993</v>
      </c>
      <c r="B79">
        <v>22252.439452999999</v>
      </c>
      <c r="C79">
        <v>22275.019531000002</v>
      </c>
      <c r="D79">
        <v>22214.519531000002</v>
      </c>
      <c r="E79">
        <v>22268.339843999998</v>
      </c>
      <c r="F79">
        <v>22268.339843999998</v>
      </c>
      <c r="G79">
        <v>527540000</v>
      </c>
    </row>
    <row r="80" spans="1:7" x14ac:dyDescent="0.3">
      <c r="A80" s="1">
        <v>42992</v>
      </c>
      <c r="B80">
        <v>22144.960938</v>
      </c>
      <c r="C80">
        <v>22216.439452999999</v>
      </c>
      <c r="D80">
        <v>22135.259765999999</v>
      </c>
      <c r="E80">
        <v>22203.480468999998</v>
      </c>
      <c r="F80">
        <v>22203.480468999998</v>
      </c>
      <c r="G80">
        <v>297780000</v>
      </c>
    </row>
    <row r="81" spans="1:7" x14ac:dyDescent="0.3">
      <c r="A81" s="1">
        <v>42991</v>
      </c>
      <c r="B81">
        <v>22103.470702999999</v>
      </c>
      <c r="C81">
        <v>22158.179688</v>
      </c>
      <c r="D81">
        <v>22095.789063</v>
      </c>
      <c r="E81">
        <v>22158.179688</v>
      </c>
      <c r="F81">
        <v>22158.179688</v>
      </c>
      <c r="G81">
        <v>291890000</v>
      </c>
    </row>
    <row r="82" spans="1:7" x14ac:dyDescent="0.3">
      <c r="A82" s="1">
        <v>42990</v>
      </c>
      <c r="B82">
        <v>22090.560547000001</v>
      </c>
      <c r="C82">
        <v>22134.570313</v>
      </c>
      <c r="D82">
        <v>22087.089843999998</v>
      </c>
      <c r="E82">
        <v>22118.859375</v>
      </c>
      <c r="F82">
        <v>22118.859375</v>
      </c>
      <c r="G82">
        <v>364580000</v>
      </c>
    </row>
    <row r="83" spans="1:7" x14ac:dyDescent="0.3">
      <c r="A83" s="1">
        <v>42989</v>
      </c>
      <c r="B83">
        <v>21927.789063</v>
      </c>
      <c r="C83">
        <v>22067.099609000001</v>
      </c>
      <c r="D83">
        <v>21927.789063</v>
      </c>
      <c r="E83">
        <v>22057.369140999999</v>
      </c>
      <c r="F83">
        <v>22057.369140999999</v>
      </c>
      <c r="G83">
        <v>312770000</v>
      </c>
    </row>
    <row r="84" spans="1:7" x14ac:dyDescent="0.3">
      <c r="A84" s="1">
        <v>42986</v>
      </c>
      <c r="B84">
        <v>21764.429688</v>
      </c>
      <c r="C84">
        <v>21846.630859000001</v>
      </c>
      <c r="D84">
        <v>21731.119140999999</v>
      </c>
      <c r="E84">
        <v>21797.789063</v>
      </c>
      <c r="F84">
        <v>21797.789063</v>
      </c>
      <c r="G84">
        <v>289400000</v>
      </c>
    </row>
    <row r="85" spans="1:7" x14ac:dyDescent="0.3">
      <c r="A85" s="1">
        <v>42985</v>
      </c>
      <c r="B85">
        <v>21820.380859000001</v>
      </c>
      <c r="C85">
        <v>21850.009765999999</v>
      </c>
      <c r="D85">
        <v>21745.710938</v>
      </c>
      <c r="E85">
        <v>21784.779297000001</v>
      </c>
      <c r="F85">
        <v>21784.779297000001</v>
      </c>
      <c r="G85">
        <v>333810000</v>
      </c>
    </row>
    <row r="86" spans="1:7" x14ac:dyDescent="0.3">
      <c r="A86" s="1">
        <v>42984</v>
      </c>
      <c r="B86">
        <v>21815.759765999999</v>
      </c>
      <c r="C86">
        <v>21849.240234000001</v>
      </c>
      <c r="D86">
        <v>21794.070313</v>
      </c>
      <c r="E86">
        <v>21807.640625</v>
      </c>
      <c r="F86">
        <v>21807.640625</v>
      </c>
      <c r="G86">
        <v>318760000</v>
      </c>
    </row>
    <row r="87" spans="1:7" x14ac:dyDescent="0.3">
      <c r="A87" s="1">
        <v>42983</v>
      </c>
      <c r="B87">
        <v>21912.369140999999</v>
      </c>
      <c r="C87">
        <v>21921.089843999998</v>
      </c>
      <c r="D87">
        <v>21709.630859000001</v>
      </c>
      <c r="E87">
        <v>21753.310547000001</v>
      </c>
      <c r="F87">
        <v>21753.310547000001</v>
      </c>
      <c r="G87">
        <v>332840000</v>
      </c>
    </row>
    <row r="88" spans="1:7" x14ac:dyDescent="0.3">
      <c r="A88" s="1">
        <v>42979</v>
      </c>
      <c r="B88">
        <v>21981.769531000002</v>
      </c>
      <c r="C88">
        <v>22038.970702999999</v>
      </c>
      <c r="D88">
        <v>21974.910156000002</v>
      </c>
      <c r="E88">
        <v>21987.560547000001</v>
      </c>
      <c r="F88">
        <v>21987.560547000001</v>
      </c>
      <c r="G88">
        <v>256240000</v>
      </c>
    </row>
    <row r="89" spans="1:7" x14ac:dyDescent="0.3">
      <c r="A89" s="1">
        <v>42978</v>
      </c>
      <c r="B89">
        <v>21936.009765999999</v>
      </c>
      <c r="C89">
        <v>21985.759765999999</v>
      </c>
      <c r="D89">
        <v>21910.5</v>
      </c>
      <c r="E89">
        <v>21948.099609000001</v>
      </c>
      <c r="F89">
        <v>21948.099609000001</v>
      </c>
      <c r="G89">
        <v>376790000</v>
      </c>
    </row>
    <row r="90" spans="1:7" x14ac:dyDescent="0.3">
      <c r="A90" s="1">
        <v>42977</v>
      </c>
      <c r="B90">
        <v>21859.759765999999</v>
      </c>
      <c r="C90">
        <v>21914.259765999999</v>
      </c>
      <c r="D90">
        <v>21839.470702999999</v>
      </c>
      <c r="E90">
        <v>21892.429688</v>
      </c>
      <c r="F90">
        <v>21892.429688</v>
      </c>
      <c r="G90">
        <v>242840000</v>
      </c>
    </row>
    <row r="91" spans="1:7" x14ac:dyDescent="0.3">
      <c r="A91" s="1">
        <v>42976</v>
      </c>
      <c r="B91">
        <v>21718</v>
      </c>
      <c r="C91">
        <v>21879.220702999999</v>
      </c>
      <c r="D91">
        <v>21673.580077999999</v>
      </c>
      <c r="E91">
        <v>21865.369140999999</v>
      </c>
      <c r="F91">
        <v>21865.369140999999</v>
      </c>
      <c r="G91">
        <v>227340000</v>
      </c>
    </row>
    <row r="92" spans="1:7" x14ac:dyDescent="0.3">
      <c r="A92" s="1">
        <v>42975</v>
      </c>
      <c r="B92">
        <v>21832.5</v>
      </c>
      <c r="C92">
        <v>21861.490234000001</v>
      </c>
      <c r="D92">
        <v>21767.939452999999</v>
      </c>
      <c r="E92">
        <v>21808.400390999999</v>
      </c>
      <c r="F92">
        <v>21808.400390999999</v>
      </c>
      <c r="G92">
        <v>218740000</v>
      </c>
    </row>
    <row r="93" spans="1:7" x14ac:dyDescent="0.3">
      <c r="A93" s="1">
        <v>42972</v>
      </c>
      <c r="B93">
        <v>21819.080077999999</v>
      </c>
      <c r="C93">
        <v>21906.859375</v>
      </c>
      <c r="D93">
        <v>21812.810547000001</v>
      </c>
      <c r="E93">
        <v>21813.669922000001</v>
      </c>
      <c r="F93">
        <v>21813.669922000001</v>
      </c>
      <c r="G93">
        <v>217570000</v>
      </c>
    </row>
    <row r="94" spans="1:7" x14ac:dyDescent="0.3">
      <c r="A94" s="1">
        <v>42971</v>
      </c>
      <c r="B94">
        <v>21839.900390999999</v>
      </c>
      <c r="C94">
        <v>21870.109375</v>
      </c>
      <c r="D94">
        <v>21765.820313</v>
      </c>
      <c r="E94">
        <v>21783.400390999999</v>
      </c>
      <c r="F94">
        <v>21783.400390999999</v>
      </c>
      <c r="G94">
        <v>228480000</v>
      </c>
    </row>
    <row r="95" spans="1:7" x14ac:dyDescent="0.3">
      <c r="A95" s="1">
        <v>42970</v>
      </c>
      <c r="B95">
        <v>21850.269531000002</v>
      </c>
      <c r="C95">
        <v>21866.660156000002</v>
      </c>
      <c r="D95">
        <v>21808.390625</v>
      </c>
      <c r="E95">
        <v>21812.089843999998</v>
      </c>
      <c r="F95">
        <v>21812.089843999998</v>
      </c>
      <c r="G95">
        <v>234810000</v>
      </c>
    </row>
    <row r="96" spans="1:7" x14ac:dyDescent="0.3">
      <c r="A96" s="1">
        <v>42969</v>
      </c>
      <c r="B96">
        <v>21739.779297000001</v>
      </c>
      <c r="C96">
        <v>21912.830077999999</v>
      </c>
      <c r="D96">
        <v>21738.130859000001</v>
      </c>
      <c r="E96">
        <v>21899.890625</v>
      </c>
      <c r="F96">
        <v>21899.890625</v>
      </c>
      <c r="G96">
        <v>244980000</v>
      </c>
    </row>
    <row r="97" spans="1:7" x14ac:dyDescent="0.3">
      <c r="A97" s="1">
        <v>42968</v>
      </c>
      <c r="B97">
        <v>21671.359375</v>
      </c>
      <c r="C97">
        <v>21718.740234000001</v>
      </c>
      <c r="D97">
        <v>21600.339843999998</v>
      </c>
      <c r="E97">
        <v>21703.75</v>
      </c>
      <c r="F97">
        <v>21703.75</v>
      </c>
      <c r="G97">
        <v>277880000</v>
      </c>
    </row>
    <row r="98" spans="1:7" x14ac:dyDescent="0.3">
      <c r="A98" s="1">
        <v>42965</v>
      </c>
      <c r="B98">
        <v>21724.880859000001</v>
      </c>
      <c r="C98">
        <v>21793.349609000001</v>
      </c>
      <c r="D98">
        <v>21641.630859000001</v>
      </c>
      <c r="E98">
        <v>21674.509765999999</v>
      </c>
      <c r="F98">
        <v>21674.509765999999</v>
      </c>
      <c r="G98">
        <v>309070000</v>
      </c>
    </row>
    <row r="99" spans="1:7" x14ac:dyDescent="0.3">
      <c r="A99" s="1">
        <v>42964</v>
      </c>
      <c r="B99">
        <v>21984.740234000001</v>
      </c>
      <c r="C99">
        <v>21984.740234000001</v>
      </c>
      <c r="D99">
        <v>21750.320313</v>
      </c>
      <c r="E99">
        <v>21750.730468999998</v>
      </c>
      <c r="F99">
        <v>21750.730468999998</v>
      </c>
      <c r="G99">
        <v>311030000</v>
      </c>
    </row>
    <row r="100" spans="1:7" x14ac:dyDescent="0.3">
      <c r="A100" s="1">
        <v>42963</v>
      </c>
      <c r="B100">
        <v>22031.929688</v>
      </c>
      <c r="C100">
        <v>22085.710938</v>
      </c>
      <c r="D100">
        <v>22002.470702999999</v>
      </c>
      <c r="E100">
        <v>22024.869140999999</v>
      </c>
      <c r="F100">
        <v>22024.869140999999</v>
      </c>
      <c r="G100">
        <v>264920000</v>
      </c>
    </row>
    <row r="101" spans="1:7" x14ac:dyDescent="0.3">
      <c r="A101" s="1">
        <v>42962</v>
      </c>
      <c r="B101">
        <v>22029.910156000002</v>
      </c>
      <c r="C101">
        <v>22038.919922000001</v>
      </c>
      <c r="D101">
        <v>21971.480468999998</v>
      </c>
      <c r="E101">
        <v>21998.990234000001</v>
      </c>
      <c r="F101">
        <v>21998.990234000001</v>
      </c>
      <c r="G101">
        <v>269070000</v>
      </c>
    </row>
    <row r="102" spans="1:7" x14ac:dyDescent="0.3">
      <c r="A102" s="1">
        <v>42961</v>
      </c>
      <c r="B102">
        <v>21945.640625</v>
      </c>
      <c r="C102">
        <v>22019.230468999998</v>
      </c>
      <c r="D102">
        <v>21945.640625</v>
      </c>
      <c r="E102">
        <v>21993.710938</v>
      </c>
      <c r="F102">
        <v>21993.710938</v>
      </c>
      <c r="G102">
        <v>235030000</v>
      </c>
    </row>
    <row r="103" spans="1:7" x14ac:dyDescent="0.3">
      <c r="A103" s="1">
        <v>42958</v>
      </c>
      <c r="B103">
        <v>21883.320313</v>
      </c>
      <c r="C103">
        <v>21911.089843999998</v>
      </c>
      <c r="D103">
        <v>21842.740234000001</v>
      </c>
      <c r="E103">
        <v>21858.320313</v>
      </c>
      <c r="F103">
        <v>21858.320313</v>
      </c>
      <c r="G103">
        <v>237790000</v>
      </c>
    </row>
    <row r="104" spans="1:7" x14ac:dyDescent="0.3">
      <c r="A104" s="1">
        <v>42957</v>
      </c>
      <c r="B104">
        <v>21988.199218999998</v>
      </c>
      <c r="C104">
        <v>21988.199218999998</v>
      </c>
      <c r="D104">
        <v>21843.939452999999</v>
      </c>
      <c r="E104">
        <v>21844.009765999999</v>
      </c>
      <c r="F104">
        <v>21844.009765999999</v>
      </c>
      <c r="G104">
        <v>303310000</v>
      </c>
    </row>
    <row r="105" spans="1:7" x14ac:dyDescent="0.3">
      <c r="A105" s="1">
        <v>42956</v>
      </c>
      <c r="B105">
        <v>22022.339843999998</v>
      </c>
      <c r="C105">
        <v>22057.189452999999</v>
      </c>
      <c r="D105">
        <v>21996.689452999999</v>
      </c>
      <c r="E105">
        <v>22048.699218999998</v>
      </c>
      <c r="F105">
        <v>22048.699218999998</v>
      </c>
      <c r="G105">
        <v>277800000</v>
      </c>
    </row>
    <row r="106" spans="1:7" x14ac:dyDescent="0.3">
      <c r="A106" s="1">
        <v>42955</v>
      </c>
      <c r="B106">
        <v>22095.140625</v>
      </c>
      <c r="C106">
        <v>22179.109375</v>
      </c>
      <c r="D106">
        <v>22057.289063</v>
      </c>
      <c r="E106">
        <v>22085.339843999998</v>
      </c>
      <c r="F106">
        <v>22085.339843999998</v>
      </c>
      <c r="G106">
        <v>262000000</v>
      </c>
    </row>
    <row r="107" spans="1:7" x14ac:dyDescent="0.3">
      <c r="A107" s="1">
        <v>42954</v>
      </c>
      <c r="B107">
        <v>22100.199218999998</v>
      </c>
      <c r="C107">
        <v>22121.150390999999</v>
      </c>
      <c r="D107">
        <v>22081.970702999999</v>
      </c>
      <c r="E107">
        <v>22118.419922000001</v>
      </c>
      <c r="F107">
        <v>22118.419922000001</v>
      </c>
      <c r="G107">
        <v>213010000</v>
      </c>
    </row>
    <row r="108" spans="1:7" x14ac:dyDescent="0.3">
      <c r="A108" s="1">
        <v>42951</v>
      </c>
      <c r="B108">
        <v>22058.390625</v>
      </c>
      <c r="C108">
        <v>22092.810547000001</v>
      </c>
      <c r="D108">
        <v>22024.640625</v>
      </c>
      <c r="E108">
        <v>22092.810547000001</v>
      </c>
      <c r="F108">
        <v>22092.810547000001</v>
      </c>
      <c r="G108">
        <v>253640000</v>
      </c>
    </row>
    <row r="109" spans="1:7" x14ac:dyDescent="0.3">
      <c r="A109" s="1">
        <v>42950</v>
      </c>
      <c r="B109">
        <v>22007.580077999999</v>
      </c>
      <c r="C109">
        <v>22044.849609000001</v>
      </c>
      <c r="D109">
        <v>21991.320313</v>
      </c>
      <c r="E109">
        <v>22026.099609000001</v>
      </c>
      <c r="F109">
        <v>22026.099609000001</v>
      </c>
      <c r="G109">
        <v>278730000</v>
      </c>
    </row>
    <row r="110" spans="1:7" x14ac:dyDescent="0.3">
      <c r="A110" s="1">
        <v>42949</v>
      </c>
      <c r="B110">
        <v>22004.359375</v>
      </c>
      <c r="C110">
        <v>22036.099609000001</v>
      </c>
      <c r="D110">
        <v>21967.460938</v>
      </c>
      <c r="E110">
        <v>22016.240234000001</v>
      </c>
      <c r="F110">
        <v>22016.240234000001</v>
      </c>
      <c r="G110">
        <v>336820000</v>
      </c>
    </row>
    <row r="111" spans="1:7" x14ac:dyDescent="0.3">
      <c r="A111" s="1">
        <v>42948</v>
      </c>
      <c r="B111">
        <v>21961.419922000001</v>
      </c>
      <c r="C111">
        <v>21990.960938</v>
      </c>
      <c r="D111">
        <v>21940.810547000001</v>
      </c>
      <c r="E111">
        <v>21963.919922000001</v>
      </c>
      <c r="F111">
        <v>21963.919922000001</v>
      </c>
      <c r="G111">
        <v>328410000</v>
      </c>
    </row>
    <row r="112" spans="1:7" x14ac:dyDescent="0.3">
      <c r="A112" s="1">
        <v>42947</v>
      </c>
      <c r="B112">
        <v>21863.390625</v>
      </c>
      <c r="C112">
        <v>21929.800781000002</v>
      </c>
      <c r="D112">
        <v>21861.710938</v>
      </c>
      <c r="E112">
        <v>21891.119140999999</v>
      </c>
      <c r="F112">
        <v>21891.119140999999</v>
      </c>
      <c r="G112">
        <v>307610000</v>
      </c>
    </row>
    <row r="113" spans="1:7" x14ac:dyDescent="0.3">
      <c r="A113" s="1">
        <v>42944</v>
      </c>
      <c r="B113">
        <v>21787.509765999999</v>
      </c>
      <c r="C113">
        <v>21841.179688</v>
      </c>
      <c r="D113">
        <v>21756.119140999999</v>
      </c>
      <c r="E113">
        <v>21830.310547000001</v>
      </c>
      <c r="F113">
        <v>21830.310547000001</v>
      </c>
      <c r="G113">
        <v>285630000</v>
      </c>
    </row>
    <row r="114" spans="1:7" x14ac:dyDescent="0.3">
      <c r="A114" s="1">
        <v>42943</v>
      </c>
      <c r="B114">
        <v>21717.419922000001</v>
      </c>
      <c r="C114">
        <v>21798.470702999999</v>
      </c>
      <c r="D114">
        <v>21687.849609000001</v>
      </c>
      <c r="E114">
        <v>21796.550781000002</v>
      </c>
      <c r="F114">
        <v>21796.550781000002</v>
      </c>
      <c r="G114">
        <v>407320000</v>
      </c>
    </row>
    <row r="115" spans="1:7" x14ac:dyDescent="0.3">
      <c r="A115" s="1">
        <v>42942</v>
      </c>
      <c r="B115">
        <v>21690.380859000001</v>
      </c>
      <c r="C115">
        <v>21742.699218999998</v>
      </c>
      <c r="D115">
        <v>21683.289063</v>
      </c>
      <c r="E115">
        <v>21711.009765999999</v>
      </c>
      <c r="F115">
        <v>21711.009765999999</v>
      </c>
      <c r="G115">
        <v>278240000</v>
      </c>
    </row>
    <row r="116" spans="1:7" x14ac:dyDescent="0.3">
      <c r="A116" s="1">
        <v>42941</v>
      </c>
      <c r="B116">
        <v>21638.560547000001</v>
      </c>
      <c r="C116">
        <v>21670.619140999999</v>
      </c>
      <c r="D116">
        <v>21577.369140999999</v>
      </c>
      <c r="E116">
        <v>21613.429688</v>
      </c>
      <c r="F116">
        <v>21613.429688</v>
      </c>
      <c r="G116">
        <v>304300000</v>
      </c>
    </row>
    <row r="117" spans="1:7" x14ac:dyDescent="0.3">
      <c r="A117" s="1">
        <v>42940</v>
      </c>
      <c r="B117">
        <v>21577.779297000001</v>
      </c>
      <c r="C117">
        <v>21577.779297000001</v>
      </c>
      <c r="D117">
        <v>21496.130859000001</v>
      </c>
      <c r="E117">
        <v>21513.169922000001</v>
      </c>
      <c r="F117">
        <v>21513.169922000001</v>
      </c>
      <c r="G117">
        <v>284080000</v>
      </c>
    </row>
    <row r="118" spans="1:7" x14ac:dyDescent="0.3">
      <c r="A118" s="1">
        <v>42937</v>
      </c>
      <c r="B118">
        <v>21591.720702999999</v>
      </c>
      <c r="C118">
        <v>21592.609375</v>
      </c>
      <c r="D118">
        <v>21503.779297000001</v>
      </c>
      <c r="E118">
        <v>21580.070313</v>
      </c>
      <c r="F118">
        <v>21580.070313</v>
      </c>
      <c r="G118">
        <v>362830000</v>
      </c>
    </row>
    <row r="119" spans="1:7" x14ac:dyDescent="0.3">
      <c r="A119" s="1">
        <v>42936</v>
      </c>
      <c r="B119">
        <v>21641.539063</v>
      </c>
      <c r="C119">
        <v>21661.910156000002</v>
      </c>
      <c r="D119">
        <v>21576.960938</v>
      </c>
      <c r="E119">
        <v>21611.779297000001</v>
      </c>
      <c r="F119">
        <v>21611.779297000001</v>
      </c>
      <c r="G119">
        <v>313950000</v>
      </c>
    </row>
    <row r="120" spans="1:7" x14ac:dyDescent="0.3">
      <c r="A120" s="1">
        <v>42935</v>
      </c>
      <c r="B120">
        <v>21569.25</v>
      </c>
      <c r="C120">
        <v>21640.75</v>
      </c>
      <c r="D120">
        <v>21565.839843999998</v>
      </c>
      <c r="E120">
        <v>21640.75</v>
      </c>
      <c r="F120">
        <v>21640.75</v>
      </c>
      <c r="G120">
        <v>253040000</v>
      </c>
    </row>
    <row r="121" spans="1:7" x14ac:dyDescent="0.3">
      <c r="A121" s="1">
        <v>42934</v>
      </c>
      <c r="B121">
        <v>21589.939452999999</v>
      </c>
      <c r="C121">
        <v>21589.939452999999</v>
      </c>
      <c r="D121">
        <v>21471.140625</v>
      </c>
      <c r="E121">
        <v>21574.730468999998</v>
      </c>
      <c r="F121">
        <v>21574.730468999998</v>
      </c>
      <c r="G121">
        <v>251110000</v>
      </c>
    </row>
    <row r="122" spans="1:7" x14ac:dyDescent="0.3">
      <c r="A122" s="1">
        <v>42933</v>
      </c>
      <c r="B122">
        <v>21633.970702999999</v>
      </c>
      <c r="C122">
        <v>21661.810547000001</v>
      </c>
      <c r="D122">
        <v>21617.660156000002</v>
      </c>
      <c r="E122">
        <v>21629.720702999999</v>
      </c>
      <c r="F122">
        <v>21629.720702999999</v>
      </c>
      <c r="G122">
        <v>244780000</v>
      </c>
    </row>
    <row r="123" spans="1:7" x14ac:dyDescent="0.3">
      <c r="A123" s="1">
        <v>42930</v>
      </c>
      <c r="B123">
        <v>21532.769531000002</v>
      </c>
      <c r="C123">
        <v>21681.529297000001</v>
      </c>
      <c r="D123">
        <v>21521.720702999999</v>
      </c>
      <c r="E123">
        <v>21637.740234000001</v>
      </c>
      <c r="F123">
        <v>21637.740234000001</v>
      </c>
      <c r="G123">
        <v>235590000</v>
      </c>
    </row>
    <row r="124" spans="1:7" x14ac:dyDescent="0.3">
      <c r="A124" s="1">
        <v>42929</v>
      </c>
      <c r="B124">
        <v>21537.189452999999</v>
      </c>
      <c r="C124">
        <v>21568.720702999999</v>
      </c>
      <c r="D124">
        <v>21512.359375</v>
      </c>
      <c r="E124">
        <v>21553.089843999998</v>
      </c>
      <c r="F124">
        <v>21553.089843999998</v>
      </c>
      <c r="G124">
        <v>232270000</v>
      </c>
    </row>
    <row r="125" spans="1:7" x14ac:dyDescent="0.3">
      <c r="A125" s="1">
        <v>42928</v>
      </c>
      <c r="B125">
        <v>21467.929688</v>
      </c>
      <c r="C125">
        <v>21580.789063</v>
      </c>
      <c r="D125">
        <v>21467.929688</v>
      </c>
      <c r="E125">
        <v>21532.140625</v>
      </c>
      <c r="F125">
        <v>21532.140625</v>
      </c>
      <c r="G125">
        <v>267870000</v>
      </c>
    </row>
    <row r="126" spans="1:7" x14ac:dyDescent="0.3">
      <c r="A126" s="1">
        <v>42927</v>
      </c>
      <c r="B126">
        <v>21410.169922000001</v>
      </c>
      <c r="C126">
        <v>21441.619140999999</v>
      </c>
      <c r="D126">
        <v>21279.300781000002</v>
      </c>
      <c r="E126">
        <v>21409.070313</v>
      </c>
      <c r="F126">
        <v>21409.070313</v>
      </c>
      <c r="G126">
        <v>247570000</v>
      </c>
    </row>
    <row r="127" spans="1:7" x14ac:dyDescent="0.3">
      <c r="A127" s="1">
        <v>42926</v>
      </c>
      <c r="B127">
        <v>21381.230468999998</v>
      </c>
      <c r="C127">
        <v>21446.390625</v>
      </c>
      <c r="D127">
        <v>21371.109375</v>
      </c>
      <c r="E127">
        <v>21408.519531000002</v>
      </c>
      <c r="F127">
        <v>21408.519531000002</v>
      </c>
      <c r="G127">
        <v>270340000</v>
      </c>
    </row>
    <row r="128" spans="1:7" x14ac:dyDescent="0.3">
      <c r="A128" s="1">
        <v>42923</v>
      </c>
      <c r="B128">
        <v>21354.660156000002</v>
      </c>
      <c r="C128">
        <v>21425.820313</v>
      </c>
      <c r="D128">
        <v>21350.720702999999</v>
      </c>
      <c r="E128">
        <v>21414.339843999998</v>
      </c>
      <c r="F128">
        <v>21414.339843999998</v>
      </c>
      <c r="G128">
        <v>242240000</v>
      </c>
    </row>
    <row r="129" spans="1:7" x14ac:dyDescent="0.3">
      <c r="A129" s="1">
        <v>42922</v>
      </c>
      <c r="B129">
        <v>21423.929688</v>
      </c>
      <c r="C129">
        <v>21433.099609000001</v>
      </c>
      <c r="D129">
        <v>21305.380859000001</v>
      </c>
      <c r="E129">
        <v>21320.039063</v>
      </c>
      <c r="F129">
        <v>21320.039063</v>
      </c>
      <c r="G129">
        <v>320450000</v>
      </c>
    </row>
    <row r="130" spans="1:7" x14ac:dyDescent="0.3">
      <c r="A130" s="1">
        <v>42921</v>
      </c>
      <c r="B130">
        <v>21492.830077999999</v>
      </c>
      <c r="C130">
        <v>21505.359375</v>
      </c>
      <c r="D130">
        <v>21404.759765999999</v>
      </c>
      <c r="E130">
        <v>21478.169922000001</v>
      </c>
      <c r="F130">
        <v>21478.169922000001</v>
      </c>
      <c r="G130">
        <v>273690000</v>
      </c>
    </row>
    <row r="131" spans="1:7" x14ac:dyDescent="0.3">
      <c r="A131" s="1">
        <v>42919</v>
      </c>
      <c r="B131">
        <v>21392.300781000002</v>
      </c>
      <c r="C131">
        <v>21562.75</v>
      </c>
      <c r="D131">
        <v>21391.710938</v>
      </c>
      <c r="E131">
        <v>21479.269531000002</v>
      </c>
      <c r="F131">
        <v>21479.269531000002</v>
      </c>
      <c r="G131">
        <v>186810000</v>
      </c>
    </row>
    <row r="132" spans="1:7" x14ac:dyDescent="0.3">
      <c r="A132" s="1">
        <v>42916</v>
      </c>
      <c r="B132">
        <v>21348.599609000001</v>
      </c>
      <c r="C132">
        <v>21426.119140999999</v>
      </c>
      <c r="D132">
        <v>21325.080077999999</v>
      </c>
      <c r="E132">
        <v>21349.630859000001</v>
      </c>
      <c r="F132">
        <v>21349.630859000001</v>
      </c>
      <c r="G132">
        <v>313260000</v>
      </c>
    </row>
    <row r="133" spans="1:7" x14ac:dyDescent="0.3">
      <c r="A133" s="1">
        <v>42915</v>
      </c>
      <c r="B133">
        <v>21487.380859000001</v>
      </c>
      <c r="C133">
        <v>21487.380859000001</v>
      </c>
      <c r="D133">
        <v>21197.080077999999</v>
      </c>
      <c r="E133">
        <v>21287.029297000001</v>
      </c>
      <c r="F133">
        <v>21287.029297000001</v>
      </c>
      <c r="G133">
        <v>336750000</v>
      </c>
    </row>
    <row r="134" spans="1:7" x14ac:dyDescent="0.3">
      <c r="A134" s="1">
        <v>42914</v>
      </c>
      <c r="B134">
        <v>21372.359375</v>
      </c>
      <c r="C134">
        <v>21478.75</v>
      </c>
      <c r="D134">
        <v>21372.359375</v>
      </c>
      <c r="E134">
        <v>21454.609375</v>
      </c>
      <c r="F134">
        <v>21454.609375</v>
      </c>
      <c r="G134">
        <v>271510000</v>
      </c>
    </row>
    <row r="135" spans="1:7" x14ac:dyDescent="0.3">
      <c r="A135" s="1">
        <v>42913</v>
      </c>
      <c r="B135">
        <v>21411.189452999999</v>
      </c>
      <c r="C135">
        <v>21440.599609000001</v>
      </c>
      <c r="D135">
        <v>21310.660156000002</v>
      </c>
      <c r="E135">
        <v>21310.660156000002</v>
      </c>
      <c r="F135">
        <v>21310.660156000002</v>
      </c>
      <c r="G135">
        <v>292170000</v>
      </c>
    </row>
    <row r="136" spans="1:7" x14ac:dyDescent="0.3">
      <c r="A136" s="1">
        <v>42912</v>
      </c>
      <c r="B136">
        <v>21434.679688</v>
      </c>
      <c r="C136">
        <v>21506.210938</v>
      </c>
      <c r="D136">
        <v>21381.25</v>
      </c>
      <c r="E136">
        <v>21409.550781000002</v>
      </c>
      <c r="F136">
        <v>21409.550781000002</v>
      </c>
      <c r="G136">
        <v>241880000</v>
      </c>
    </row>
    <row r="137" spans="1:7" x14ac:dyDescent="0.3">
      <c r="A137" s="1">
        <v>42909</v>
      </c>
      <c r="B137">
        <v>21380.919922000001</v>
      </c>
      <c r="C137">
        <v>21421.789063</v>
      </c>
      <c r="D137">
        <v>21333.890625</v>
      </c>
      <c r="E137">
        <v>21394.759765999999</v>
      </c>
      <c r="F137">
        <v>21394.759765999999</v>
      </c>
      <c r="G137">
        <v>368400000</v>
      </c>
    </row>
    <row r="138" spans="1:7" x14ac:dyDescent="0.3">
      <c r="A138" s="1">
        <v>42908</v>
      </c>
      <c r="B138">
        <v>21407.980468999998</v>
      </c>
      <c r="C138">
        <v>21456.470702999999</v>
      </c>
      <c r="D138">
        <v>21394.810547000001</v>
      </c>
      <c r="E138">
        <v>21397.289063</v>
      </c>
      <c r="F138">
        <v>21397.289063</v>
      </c>
      <c r="G138">
        <v>270680000</v>
      </c>
    </row>
    <row r="139" spans="1:7" x14ac:dyDescent="0.3">
      <c r="A139" s="1">
        <v>42907</v>
      </c>
      <c r="B139">
        <v>21466.390625</v>
      </c>
      <c r="C139">
        <v>21492.619140999999</v>
      </c>
      <c r="D139">
        <v>21390</v>
      </c>
      <c r="E139">
        <v>21410.029297000001</v>
      </c>
      <c r="F139">
        <v>21410.029297000001</v>
      </c>
      <c r="G139">
        <v>292500000</v>
      </c>
    </row>
    <row r="140" spans="1:7" x14ac:dyDescent="0.3">
      <c r="A140" s="1">
        <v>42906</v>
      </c>
      <c r="B140">
        <v>21521.25</v>
      </c>
      <c r="C140">
        <v>21535.029297000001</v>
      </c>
      <c r="D140">
        <v>21464.240234000001</v>
      </c>
      <c r="E140">
        <v>21467.140625</v>
      </c>
      <c r="F140">
        <v>21467.140625</v>
      </c>
      <c r="G140">
        <v>310200000</v>
      </c>
    </row>
    <row r="141" spans="1:7" x14ac:dyDescent="0.3">
      <c r="A141" s="1">
        <v>42905</v>
      </c>
      <c r="B141">
        <v>21444.75</v>
      </c>
      <c r="C141">
        <v>21528.990234000001</v>
      </c>
      <c r="D141">
        <v>21436.080077999999</v>
      </c>
      <c r="E141">
        <v>21528.990234000001</v>
      </c>
      <c r="F141">
        <v>21528.990234000001</v>
      </c>
      <c r="G141">
        <v>289400000</v>
      </c>
    </row>
    <row r="142" spans="1:7" x14ac:dyDescent="0.3">
      <c r="A142" s="1">
        <v>42902</v>
      </c>
      <c r="B142">
        <v>21335.929688</v>
      </c>
      <c r="C142">
        <v>21384.419922000001</v>
      </c>
      <c r="D142">
        <v>21308.009765999999</v>
      </c>
      <c r="E142">
        <v>21384.279297000001</v>
      </c>
      <c r="F142">
        <v>21384.279297000001</v>
      </c>
      <c r="G142">
        <v>603260000</v>
      </c>
    </row>
    <row r="143" spans="1:7" x14ac:dyDescent="0.3">
      <c r="A143" s="1">
        <v>42901</v>
      </c>
      <c r="B143">
        <v>21291.689452999999</v>
      </c>
      <c r="C143">
        <v>21367.279297000001</v>
      </c>
      <c r="D143">
        <v>21261.869140999999</v>
      </c>
      <c r="E143">
        <v>21359.900390999999</v>
      </c>
      <c r="F143">
        <v>21359.900390999999</v>
      </c>
      <c r="G143">
        <v>317200000</v>
      </c>
    </row>
    <row r="144" spans="1:7" x14ac:dyDescent="0.3">
      <c r="A144" s="1">
        <v>42900</v>
      </c>
      <c r="B144">
        <v>21342.710938</v>
      </c>
      <c r="C144">
        <v>21391.970702999999</v>
      </c>
      <c r="D144">
        <v>21294.089843999998</v>
      </c>
      <c r="E144">
        <v>21374.560547000001</v>
      </c>
      <c r="F144">
        <v>21374.560547000001</v>
      </c>
      <c r="G144">
        <v>295090000</v>
      </c>
    </row>
    <row r="145" spans="1:7" x14ac:dyDescent="0.3">
      <c r="A145" s="1">
        <v>42899</v>
      </c>
      <c r="B145">
        <v>21256.830077999999</v>
      </c>
      <c r="C145">
        <v>21332.769531000002</v>
      </c>
      <c r="D145">
        <v>21256.830077999999</v>
      </c>
      <c r="E145">
        <v>21328.470702999999</v>
      </c>
      <c r="F145">
        <v>21328.470702999999</v>
      </c>
      <c r="G145">
        <v>323510000</v>
      </c>
    </row>
    <row r="146" spans="1:7" x14ac:dyDescent="0.3">
      <c r="A146" s="1">
        <v>42898</v>
      </c>
      <c r="B146">
        <v>21259.949218999998</v>
      </c>
      <c r="C146">
        <v>21277.080077999999</v>
      </c>
      <c r="D146">
        <v>21186.150390999999</v>
      </c>
      <c r="E146">
        <v>21235.669922000001</v>
      </c>
      <c r="F146">
        <v>21235.669922000001</v>
      </c>
      <c r="G146">
        <v>528080000</v>
      </c>
    </row>
    <row r="147" spans="1:7" x14ac:dyDescent="0.3">
      <c r="A147" s="1">
        <v>42895</v>
      </c>
      <c r="B147">
        <v>21208.960938</v>
      </c>
      <c r="C147">
        <v>21305.349609000001</v>
      </c>
      <c r="D147">
        <v>21159.449218999998</v>
      </c>
      <c r="E147">
        <v>21271.970702999999</v>
      </c>
      <c r="F147">
        <v>21271.970702999999</v>
      </c>
      <c r="G147">
        <v>397200000</v>
      </c>
    </row>
    <row r="148" spans="1:7" x14ac:dyDescent="0.3">
      <c r="A148" s="1">
        <v>42894</v>
      </c>
      <c r="B148">
        <v>21169.759765999999</v>
      </c>
      <c r="C148">
        <v>21265.689452999999</v>
      </c>
      <c r="D148">
        <v>21138.160156000002</v>
      </c>
      <c r="E148">
        <v>21182.529297000001</v>
      </c>
      <c r="F148">
        <v>21182.529297000001</v>
      </c>
      <c r="G148">
        <v>330330000</v>
      </c>
    </row>
    <row r="149" spans="1:7" x14ac:dyDescent="0.3">
      <c r="A149" s="1">
        <v>42893</v>
      </c>
      <c r="B149">
        <v>21171.570313</v>
      </c>
      <c r="C149">
        <v>21189.839843999998</v>
      </c>
      <c r="D149">
        <v>21113.310547000001</v>
      </c>
      <c r="E149">
        <v>21173.689452999999</v>
      </c>
      <c r="F149">
        <v>21173.689452999999</v>
      </c>
      <c r="G149">
        <v>273400000</v>
      </c>
    </row>
    <row r="150" spans="1:7" x14ac:dyDescent="0.3">
      <c r="A150" s="1">
        <v>42892</v>
      </c>
      <c r="B150">
        <v>21145.480468999998</v>
      </c>
      <c r="C150">
        <v>21180.470702999999</v>
      </c>
      <c r="D150">
        <v>21118.460938</v>
      </c>
      <c r="E150">
        <v>21136.230468999998</v>
      </c>
      <c r="F150">
        <v>21136.230468999998</v>
      </c>
      <c r="G150">
        <v>283550000</v>
      </c>
    </row>
    <row r="151" spans="1:7" x14ac:dyDescent="0.3">
      <c r="A151" s="1">
        <v>42891</v>
      </c>
      <c r="B151">
        <v>21195.029297000001</v>
      </c>
      <c r="C151">
        <v>21224.410156000002</v>
      </c>
      <c r="D151">
        <v>21168.689452999999</v>
      </c>
      <c r="E151">
        <v>21184.039063</v>
      </c>
      <c r="F151">
        <v>21184.039063</v>
      </c>
      <c r="G151">
        <v>269790000</v>
      </c>
    </row>
    <row r="152" spans="1:7" x14ac:dyDescent="0.3">
      <c r="A152" s="1">
        <v>42888</v>
      </c>
      <c r="B152">
        <v>21142.089843999998</v>
      </c>
      <c r="C152">
        <v>21225.039063</v>
      </c>
      <c r="D152">
        <v>21129.560547000001</v>
      </c>
      <c r="E152">
        <v>21206.289063</v>
      </c>
      <c r="F152">
        <v>21206.289063</v>
      </c>
      <c r="G152">
        <v>329700000</v>
      </c>
    </row>
    <row r="153" spans="1:7" x14ac:dyDescent="0.3">
      <c r="A153" s="1">
        <v>42887</v>
      </c>
      <c r="B153">
        <v>21030.550781000002</v>
      </c>
      <c r="C153">
        <v>21144.179688</v>
      </c>
      <c r="D153">
        <v>20994.220702999999</v>
      </c>
      <c r="E153">
        <v>21144.179688</v>
      </c>
      <c r="F153">
        <v>21144.179688</v>
      </c>
      <c r="G153">
        <v>276730000</v>
      </c>
    </row>
    <row r="154" spans="1:7" x14ac:dyDescent="0.3">
      <c r="A154" s="1">
        <v>42886</v>
      </c>
      <c r="B154">
        <v>21048.460938</v>
      </c>
      <c r="C154">
        <v>21051.699218999998</v>
      </c>
      <c r="D154">
        <v>20942.570313</v>
      </c>
      <c r="E154">
        <v>21008.650390999999</v>
      </c>
      <c r="F154">
        <v>21008.650390999999</v>
      </c>
      <c r="G154">
        <v>371580000</v>
      </c>
    </row>
    <row r="155" spans="1:7" x14ac:dyDescent="0.3">
      <c r="A155" s="1">
        <v>42885</v>
      </c>
      <c r="B155">
        <v>21045.490234000001</v>
      </c>
      <c r="C155">
        <v>21063.619140999999</v>
      </c>
      <c r="D155">
        <v>21009.599609000001</v>
      </c>
      <c r="E155">
        <v>21029.470702999999</v>
      </c>
      <c r="F155">
        <v>21029.470702999999</v>
      </c>
      <c r="G155">
        <v>242810000</v>
      </c>
    </row>
    <row r="156" spans="1:7" x14ac:dyDescent="0.3">
      <c r="A156" s="1">
        <v>42881</v>
      </c>
      <c r="B156">
        <v>21070.150390999999</v>
      </c>
      <c r="C156">
        <v>21092.820313</v>
      </c>
      <c r="D156">
        <v>21050.490234000001</v>
      </c>
      <c r="E156">
        <v>21080.279297000001</v>
      </c>
      <c r="F156">
        <v>21080.279297000001</v>
      </c>
      <c r="G156">
        <v>208000000</v>
      </c>
    </row>
    <row r="157" spans="1:7" x14ac:dyDescent="0.3">
      <c r="A157" s="1">
        <v>42880</v>
      </c>
      <c r="B157">
        <v>21062.960938</v>
      </c>
      <c r="C157">
        <v>21112.320313</v>
      </c>
      <c r="D157">
        <v>21051.410156000002</v>
      </c>
      <c r="E157">
        <v>21082.949218999998</v>
      </c>
      <c r="F157">
        <v>21082.949218999998</v>
      </c>
      <c r="G157">
        <v>268970000</v>
      </c>
    </row>
    <row r="158" spans="1:7" x14ac:dyDescent="0.3">
      <c r="A158" s="1">
        <v>42879</v>
      </c>
      <c r="B158">
        <v>20949.210938</v>
      </c>
      <c r="C158">
        <v>21022.820313</v>
      </c>
      <c r="D158">
        <v>20933.580077999999</v>
      </c>
      <c r="E158">
        <v>21012.419922000001</v>
      </c>
      <c r="F158">
        <v>21012.419922000001</v>
      </c>
      <c r="G158">
        <v>283180000</v>
      </c>
    </row>
    <row r="159" spans="1:7" x14ac:dyDescent="0.3">
      <c r="A159" s="1">
        <v>42878</v>
      </c>
      <c r="B159">
        <v>20908.669922000001</v>
      </c>
      <c r="C159">
        <v>20961.140625</v>
      </c>
      <c r="D159">
        <v>20896.220702999999</v>
      </c>
      <c r="E159">
        <v>20937.910156000002</v>
      </c>
      <c r="F159">
        <v>20937.910156000002</v>
      </c>
      <c r="G159">
        <v>244950000</v>
      </c>
    </row>
    <row r="160" spans="1:7" x14ac:dyDescent="0.3">
      <c r="A160" s="1">
        <v>42877</v>
      </c>
      <c r="B160">
        <v>20867.769531000002</v>
      </c>
      <c r="C160">
        <v>20914.259765999999</v>
      </c>
      <c r="D160">
        <v>20860.160156000002</v>
      </c>
      <c r="E160">
        <v>20894.830077999999</v>
      </c>
      <c r="F160">
        <v>20894.830077999999</v>
      </c>
      <c r="G160">
        <v>276120000</v>
      </c>
    </row>
    <row r="161" spans="1:7" x14ac:dyDescent="0.3">
      <c r="A161" s="1">
        <v>42874</v>
      </c>
      <c r="B161">
        <v>20698.279297000001</v>
      </c>
      <c r="C161">
        <v>20857.130859000001</v>
      </c>
      <c r="D161">
        <v>20687.939452999999</v>
      </c>
      <c r="E161">
        <v>20804.839843999998</v>
      </c>
      <c r="F161">
        <v>20804.839843999998</v>
      </c>
      <c r="G161">
        <v>365180000</v>
      </c>
    </row>
    <row r="162" spans="1:7" x14ac:dyDescent="0.3">
      <c r="A162" s="1">
        <v>42873</v>
      </c>
      <c r="B162">
        <v>20579.650390999999</v>
      </c>
      <c r="C162">
        <v>20759.199218999998</v>
      </c>
      <c r="D162">
        <v>20553.449218999998</v>
      </c>
      <c r="E162">
        <v>20663.019531000002</v>
      </c>
      <c r="F162">
        <v>20663.019531000002</v>
      </c>
      <c r="G162">
        <v>422590000</v>
      </c>
    </row>
    <row r="163" spans="1:7" x14ac:dyDescent="0.3">
      <c r="A163" s="1">
        <v>42872</v>
      </c>
      <c r="B163">
        <v>20846.169922000001</v>
      </c>
      <c r="C163">
        <v>20846.169922000001</v>
      </c>
      <c r="D163">
        <v>20601.080077999999</v>
      </c>
      <c r="E163">
        <v>20606.929688</v>
      </c>
      <c r="F163">
        <v>20606.929688</v>
      </c>
      <c r="G163">
        <v>423200000</v>
      </c>
    </row>
    <row r="164" spans="1:7" x14ac:dyDescent="0.3">
      <c r="A164" s="1">
        <v>42871</v>
      </c>
      <c r="B164">
        <v>20984.480468999998</v>
      </c>
      <c r="C164">
        <v>21033.529297000001</v>
      </c>
      <c r="D164">
        <v>20932.880859000001</v>
      </c>
      <c r="E164">
        <v>20979.75</v>
      </c>
      <c r="F164">
        <v>20979.75</v>
      </c>
      <c r="G164">
        <v>311580000</v>
      </c>
    </row>
    <row r="165" spans="1:7" x14ac:dyDescent="0.3">
      <c r="A165" s="1">
        <v>42870</v>
      </c>
      <c r="B165">
        <v>20923.630859000001</v>
      </c>
      <c r="C165">
        <v>21000.830077999999</v>
      </c>
      <c r="D165">
        <v>20923.630859000001</v>
      </c>
      <c r="E165">
        <v>20981.939452999999</v>
      </c>
      <c r="F165">
        <v>20981.939452999999</v>
      </c>
      <c r="G165">
        <v>313170000</v>
      </c>
    </row>
    <row r="166" spans="1:7" x14ac:dyDescent="0.3">
      <c r="A166" s="1">
        <v>42867</v>
      </c>
      <c r="B166">
        <v>20893.189452999999</v>
      </c>
      <c r="C166">
        <v>20916.099609000001</v>
      </c>
      <c r="D166">
        <v>20869.740234000001</v>
      </c>
      <c r="E166">
        <v>20896.609375</v>
      </c>
      <c r="F166">
        <v>20896.609375</v>
      </c>
      <c r="G166">
        <v>288500000</v>
      </c>
    </row>
    <row r="167" spans="1:7" x14ac:dyDescent="0.3">
      <c r="A167" s="1">
        <v>42866</v>
      </c>
      <c r="B167">
        <v>20925.720702999999</v>
      </c>
      <c r="C167">
        <v>20933.359375</v>
      </c>
      <c r="D167">
        <v>20798.900390999999</v>
      </c>
      <c r="E167">
        <v>20919.419922000001</v>
      </c>
      <c r="F167">
        <v>20919.419922000001</v>
      </c>
      <c r="G167">
        <v>287680000</v>
      </c>
    </row>
    <row r="168" spans="1:7" x14ac:dyDescent="0.3">
      <c r="A168" s="1">
        <v>42865</v>
      </c>
      <c r="B168">
        <v>20958.490234000001</v>
      </c>
      <c r="C168">
        <v>20976.279297000001</v>
      </c>
      <c r="D168">
        <v>20884.150390999999</v>
      </c>
      <c r="E168">
        <v>20943.109375</v>
      </c>
      <c r="F168">
        <v>20943.109375</v>
      </c>
      <c r="G168">
        <v>283340000</v>
      </c>
    </row>
    <row r="169" spans="1:7" x14ac:dyDescent="0.3">
      <c r="A169" s="1">
        <v>42864</v>
      </c>
      <c r="B169">
        <v>21022.279297000001</v>
      </c>
      <c r="C169">
        <v>21046.849609000001</v>
      </c>
      <c r="D169">
        <v>20938.039063</v>
      </c>
      <c r="E169">
        <v>20975.779297000001</v>
      </c>
      <c r="F169">
        <v>20975.779297000001</v>
      </c>
      <c r="G169">
        <v>273000000</v>
      </c>
    </row>
    <row r="170" spans="1:7" x14ac:dyDescent="0.3">
      <c r="A170" s="1">
        <v>42863</v>
      </c>
      <c r="B170">
        <v>20991.259765999999</v>
      </c>
      <c r="C170">
        <v>21017.890625</v>
      </c>
      <c r="D170">
        <v>20971.050781000002</v>
      </c>
      <c r="E170">
        <v>21012.279297000001</v>
      </c>
      <c r="F170">
        <v>21012.279297000001</v>
      </c>
      <c r="G170">
        <v>276150000</v>
      </c>
    </row>
    <row r="171" spans="1:7" x14ac:dyDescent="0.3">
      <c r="A171" s="1">
        <v>42860</v>
      </c>
      <c r="B171">
        <v>20929.039063</v>
      </c>
      <c r="C171">
        <v>21006.939452999999</v>
      </c>
      <c r="D171">
        <v>20905</v>
      </c>
      <c r="E171">
        <v>21006.939452999999</v>
      </c>
      <c r="F171">
        <v>21006.939452999999</v>
      </c>
      <c r="G171">
        <v>260960000</v>
      </c>
    </row>
    <row r="172" spans="1:7" x14ac:dyDescent="0.3">
      <c r="A172" s="1">
        <v>42859</v>
      </c>
      <c r="B172">
        <v>20987.830077999999</v>
      </c>
      <c r="C172">
        <v>20990.789063</v>
      </c>
      <c r="D172">
        <v>20847.949218999998</v>
      </c>
      <c r="E172">
        <v>20951.470702999999</v>
      </c>
      <c r="F172">
        <v>20951.470702999999</v>
      </c>
      <c r="G172">
        <v>274720000</v>
      </c>
    </row>
    <row r="173" spans="1:7" x14ac:dyDescent="0.3">
      <c r="A173" s="1">
        <v>42858</v>
      </c>
      <c r="B173">
        <v>20915</v>
      </c>
      <c r="C173">
        <v>20972.740234000001</v>
      </c>
      <c r="D173">
        <v>20874.179688</v>
      </c>
      <c r="E173">
        <v>20957.900390999999</v>
      </c>
      <c r="F173">
        <v>20957.900390999999</v>
      </c>
      <c r="G173">
        <v>310920000</v>
      </c>
    </row>
    <row r="174" spans="1:7" x14ac:dyDescent="0.3">
      <c r="A174" s="1">
        <v>42857</v>
      </c>
      <c r="B174">
        <v>20941.189452999999</v>
      </c>
      <c r="C174">
        <v>20960.919922000001</v>
      </c>
      <c r="D174">
        <v>20904.060547000001</v>
      </c>
      <c r="E174">
        <v>20949.890625</v>
      </c>
      <c r="F174">
        <v>20949.890625</v>
      </c>
      <c r="G174">
        <v>338810000</v>
      </c>
    </row>
    <row r="175" spans="1:7" x14ac:dyDescent="0.3">
      <c r="A175" s="1">
        <v>42856</v>
      </c>
      <c r="B175">
        <v>20962.730468999998</v>
      </c>
      <c r="C175">
        <v>20976.619140999999</v>
      </c>
      <c r="D175">
        <v>20898.380859000001</v>
      </c>
      <c r="E175">
        <v>20913.460938</v>
      </c>
      <c r="F175">
        <v>20913.460938</v>
      </c>
      <c r="G175">
        <v>288160000</v>
      </c>
    </row>
    <row r="176" spans="1:7" x14ac:dyDescent="0.3">
      <c r="A176" s="1">
        <v>42853</v>
      </c>
      <c r="B176">
        <v>20987.390625</v>
      </c>
      <c r="C176">
        <v>20987.759765999999</v>
      </c>
      <c r="D176">
        <v>20926.75</v>
      </c>
      <c r="E176">
        <v>20940.509765999999</v>
      </c>
      <c r="F176">
        <v>20940.509765999999</v>
      </c>
      <c r="G176">
        <v>329990000</v>
      </c>
    </row>
    <row r="177" spans="1:7" x14ac:dyDescent="0.3">
      <c r="A177" s="1">
        <v>42852</v>
      </c>
      <c r="B177">
        <v>20991.119140999999</v>
      </c>
      <c r="C177">
        <v>21005.800781000002</v>
      </c>
      <c r="D177">
        <v>20935.800781000002</v>
      </c>
      <c r="E177">
        <v>20981.330077999999</v>
      </c>
      <c r="F177">
        <v>20981.330077999999</v>
      </c>
      <c r="G177">
        <v>305690000</v>
      </c>
    </row>
    <row r="178" spans="1:7" x14ac:dyDescent="0.3">
      <c r="A178" s="1">
        <v>42851</v>
      </c>
      <c r="B178">
        <v>21009.949218999998</v>
      </c>
      <c r="C178">
        <v>21070.900390999999</v>
      </c>
      <c r="D178">
        <v>20972.269531000002</v>
      </c>
      <c r="E178">
        <v>20975.089843999998</v>
      </c>
      <c r="F178">
        <v>20975.089843999998</v>
      </c>
      <c r="G178">
        <v>328550000</v>
      </c>
    </row>
    <row r="179" spans="1:7" x14ac:dyDescent="0.3">
      <c r="A179" s="1">
        <v>42850</v>
      </c>
      <c r="B179">
        <v>20915.509765999999</v>
      </c>
      <c r="C179">
        <v>21026.970702999999</v>
      </c>
      <c r="D179">
        <v>20909.380859000001</v>
      </c>
      <c r="E179">
        <v>20996.119140999999</v>
      </c>
      <c r="F179">
        <v>20996.119140999999</v>
      </c>
      <c r="G179">
        <v>348180000</v>
      </c>
    </row>
    <row r="180" spans="1:7" x14ac:dyDescent="0.3">
      <c r="A180" s="1">
        <v>42849</v>
      </c>
      <c r="B180">
        <v>20723.589843999998</v>
      </c>
      <c r="C180">
        <v>20792.199218999998</v>
      </c>
      <c r="D180">
        <v>20723.589843999998</v>
      </c>
      <c r="E180">
        <v>20763.890625</v>
      </c>
      <c r="F180">
        <v>20763.890625</v>
      </c>
      <c r="G180">
        <v>342400000</v>
      </c>
    </row>
    <row r="181" spans="1:7" x14ac:dyDescent="0.3">
      <c r="A181" s="1">
        <v>42846</v>
      </c>
      <c r="B181">
        <v>20578.099609000001</v>
      </c>
      <c r="C181">
        <v>20601.400390999999</v>
      </c>
      <c r="D181">
        <v>20505.330077999999</v>
      </c>
      <c r="E181">
        <v>20547.759765999999</v>
      </c>
      <c r="F181">
        <v>20547.759765999999</v>
      </c>
      <c r="G181">
        <v>369600000</v>
      </c>
    </row>
    <row r="182" spans="1:7" x14ac:dyDescent="0.3">
      <c r="A182" s="1">
        <v>42845</v>
      </c>
      <c r="B182">
        <v>20406.679688</v>
      </c>
      <c r="C182">
        <v>20629.779297000001</v>
      </c>
      <c r="D182">
        <v>20406.679688</v>
      </c>
      <c r="E182">
        <v>20578.710938</v>
      </c>
      <c r="F182">
        <v>20578.710938</v>
      </c>
      <c r="G182">
        <v>312440000</v>
      </c>
    </row>
    <row r="183" spans="1:7" x14ac:dyDescent="0.3">
      <c r="A183" s="1">
        <v>42844</v>
      </c>
      <c r="B183">
        <v>20503.519531000002</v>
      </c>
      <c r="C183">
        <v>20546.689452999999</v>
      </c>
      <c r="D183">
        <v>20379.550781000002</v>
      </c>
      <c r="E183">
        <v>20404.490234000001</v>
      </c>
      <c r="F183">
        <v>20404.490234000001</v>
      </c>
      <c r="G183">
        <v>294790000</v>
      </c>
    </row>
    <row r="184" spans="1:7" x14ac:dyDescent="0.3">
      <c r="A184" s="1">
        <v>42843</v>
      </c>
      <c r="B184">
        <v>20561.390625</v>
      </c>
      <c r="C184">
        <v>20600.119140999999</v>
      </c>
      <c r="D184">
        <v>20462.279297000001</v>
      </c>
      <c r="E184">
        <v>20523.279297000001</v>
      </c>
      <c r="F184">
        <v>20523.279297000001</v>
      </c>
      <c r="G184">
        <v>263180000</v>
      </c>
    </row>
    <row r="185" spans="1:7" x14ac:dyDescent="0.3">
      <c r="A185" s="1">
        <v>42842</v>
      </c>
      <c r="B185">
        <v>20484.75</v>
      </c>
      <c r="C185">
        <v>20644.410156000002</v>
      </c>
      <c r="D185">
        <v>20484.75</v>
      </c>
      <c r="E185">
        <v>20636.919922000001</v>
      </c>
      <c r="F185">
        <v>20636.919922000001</v>
      </c>
      <c r="G185">
        <v>229240000</v>
      </c>
    </row>
    <row r="186" spans="1:7" x14ac:dyDescent="0.3">
      <c r="A186" s="1">
        <v>42838</v>
      </c>
      <c r="B186">
        <v>20561.689452999999</v>
      </c>
      <c r="C186">
        <v>20612.269531000002</v>
      </c>
      <c r="D186">
        <v>20453.25</v>
      </c>
      <c r="E186">
        <v>20453.25</v>
      </c>
      <c r="F186">
        <v>20453.25</v>
      </c>
      <c r="G186">
        <v>235810000</v>
      </c>
    </row>
    <row r="187" spans="1:7" x14ac:dyDescent="0.3">
      <c r="A187" s="1">
        <v>42837</v>
      </c>
      <c r="B187">
        <v>20637.949218999998</v>
      </c>
      <c r="C187">
        <v>20642.539063</v>
      </c>
      <c r="D187">
        <v>20553.029297000001</v>
      </c>
      <c r="E187">
        <v>20591.859375</v>
      </c>
      <c r="F187">
        <v>20591.859375</v>
      </c>
      <c r="G187">
        <v>267670000</v>
      </c>
    </row>
    <row r="188" spans="1:7" x14ac:dyDescent="0.3">
      <c r="A188" s="1">
        <v>42836</v>
      </c>
      <c r="B188">
        <v>20644.320313</v>
      </c>
      <c r="C188">
        <v>20660.029297000001</v>
      </c>
      <c r="D188">
        <v>20512.560547000001</v>
      </c>
      <c r="E188">
        <v>20651.300781000002</v>
      </c>
      <c r="F188">
        <v>20651.300781000002</v>
      </c>
      <c r="G188">
        <v>255120000</v>
      </c>
    </row>
    <row r="189" spans="1:7" x14ac:dyDescent="0.3">
      <c r="A189" s="1">
        <v>42835</v>
      </c>
      <c r="B189">
        <v>20668.220702999999</v>
      </c>
      <c r="C189">
        <v>20750.330077999999</v>
      </c>
      <c r="D189">
        <v>20614.859375</v>
      </c>
      <c r="E189">
        <v>20658.019531000002</v>
      </c>
      <c r="F189">
        <v>20658.019531000002</v>
      </c>
      <c r="G189">
        <v>230480000</v>
      </c>
    </row>
    <row r="190" spans="1:7" x14ac:dyDescent="0.3">
      <c r="A190" s="1">
        <v>42832</v>
      </c>
      <c r="B190">
        <v>20647.810547000001</v>
      </c>
      <c r="C190">
        <v>20726.070313</v>
      </c>
      <c r="D190">
        <v>20606.949218999998</v>
      </c>
      <c r="E190">
        <v>20656.099609000001</v>
      </c>
      <c r="F190">
        <v>20656.099609000001</v>
      </c>
      <c r="G190">
        <v>219730000</v>
      </c>
    </row>
    <row r="191" spans="1:7" x14ac:dyDescent="0.3">
      <c r="A191" s="1">
        <v>42831</v>
      </c>
      <c r="B191">
        <v>20653.769531000002</v>
      </c>
      <c r="C191">
        <v>20746.460938</v>
      </c>
      <c r="D191">
        <v>20612.169922000001</v>
      </c>
      <c r="E191">
        <v>20662.949218999998</v>
      </c>
      <c r="F191">
        <v>20662.949218999998</v>
      </c>
      <c r="G191">
        <v>251720000</v>
      </c>
    </row>
    <row r="192" spans="1:7" x14ac:dyDescent="0.3">
      <c r="A192" s="1">
        <v>42830</v>
      </c>
      <c r="B192">
        <v>20745.060547000001</v>
      </c>
      <c r="C192">
        <v>20887.5</v>
      </c>
      <c r="D192">
        <v>20639.550781000002</v>
      </c>
      <c r="E192">
        <v>20648.150390999999</v>
      </c>
      <c r="F192">
        <v>20648.150390999999</v>
      </c>
      <c r="G192">
        <v>284980000</v>
      </c>
    </row>
    <row r="193" spans="1:7" x14ac:dyDescent="0.3">
      <c r="A193" s="1">
        <v>42829</v>
      </c>
      <c r="B193">
        <v>20634.939452999999</v>
      </c>
      <c r="C193">
        <v>20701.289063</v>
      </c>
      <c r="D193">
        <v>20605.300781000002</v>
      </c>
      <c r="E193">
        <v>20689.240234000001</v>
      </c>
      <c r="F193">
        <v>20689.240234000001</v>
      </c>
      <c r="G193">
        <v>237390000</v>
      </c>
    </row>
    <row r="194" spans="1:7" x14ac:dyDescent="0.3">
      <c r="A194" s="1">
        <v>42828</v>
      </c>
      <c r="B194">
        <v>20665.169922000001</v>
      </c>
      <c r="C194">
        <v>20692.339843999998</v>
      </c>
      <c r="D194">
        <v>20517.820313</v>
      </c>
      <c r="E194">
        <v>20650.210938</v>
      </c>
      <c r="F194">
        <v>20650.210938</v>
      </c>
      <c r="G194">
        <v>285670000</v>
      </c>
    </row>
    <row r="195" spans="1:7" x14ac:dyDescent="0.3">
      <c r="A195" s="1">
        <v>42825</v>
      </c>
      <c r="B195">
        <v>20700.339843999998</v>
      </c>
      <c r="C195">
        <v>20722.589843999998</v>
      </c>
      <c r="D195">
        <v>20660.679688</v>
      </c>
      <c r="E195">
        <v>20663.220702999999</v>
      </c>
      <c r="F195">
        <v>20663.220702999999</v>
      </c>
      <c r="G195">
        <v>303770000</v>
      </c>
    </row>
    <row r="196" spans="1:7" x14ac:dyDescent="0.3">
      <c r="A196" s="1">
        <v>42824</v>
      </c>
      <c r="B196">
        <v>20662.789063</v>
      </c>
      <c r="C196">
        <v>20753.779297000001</v>
      </c>
      <c r="D196">
        <v>20643.599609000001</v>
      </c>
      <c r="E196">
        <v>20728.490234000001</v>
      </c>
      <c r="F196">
        <v>20728.490234000001</v>
      </c>
      <c r="G196">
        <v>270900000</v>
      </c>
    </row>
    <row r="197" spans="1:7" x14ac:dyDescent="0.3">
      <c r="A197" s="1">
        <v>42823</v>
      </c>
      <c r="B197">
        <v>20675.75</v>
      </c>
      <c r="C197">
        <v>20684.730468999998</v>
      </c>
      <c r="D197">
        <v>20625.029297000001</v>
      </c>
      <c r="E197">
        <v>20659.320313</v>
      </c>
      <c r="F197">
        <v>20659.320313</v>
      </c>
      <c r="G197">
        <v>238320000</v>
      </c>
    </row>
    <row r="198" spans="1:7" x14ac:dyDescent="0.3">
      <c r="A198" s="1">
        <v>42822</v>
      </c>
      <c r="B198">
        <v>20542.140625</v>
      </c>
      <c r="C198">
        <v>20735.609375</v>
      </c>
      <c r="D198">
        <v>20520.099609000001</v>
      </c>
      <c r="E198">
        <v>20701.5</v>
      </c>
      <c r="F198">
        <v>20701.5</v>
      </c>
      <c r="G198">
        <v>299670000</v>
      </c>
    </row>
    <row r="199" spans="1:7" x14ac:dyDescent="0.3">
      <c r="A199" s="1">
        <v>42821</v>
      </c>
      <c r="B199">
        <v>20488.349609000001</v>
      </c>
      <c r="C199">
        <v>20578.460938</v>
      </c>
      <c r="D199">
        <v>20412.800781000002</v>
      </c>
      <c r="E199">
        <v>20550.980468999998</v>
      </c>
      <c r="F199">
        <v>20550.980468999998</v>
      </c>
      <c r="G199">
        <v>269380000</v>
      </c>
    </row>
    <row r="200" spans="1:7" x14ac:dyDescent="0.3">
      <c r="A200" s="1">
        <v>42818</v>
      </c>
      <c r="B200">
        <v>20674.449218999998</v>
      </c>
      <c r="C200">
        <v>20718.330077999999</v>
      </c>
      <c r="D200">
        <v>20529.669922000001</v>
      </c>
      <c r="E200">
        <v>20596.720702999999</v>
      </c>
      <c r="F200">
        <v>20596.720702999999</v>
      </c>
      <c r="G200">
        <v>292980000</v>
      </c>
    </row>
    <row r="201" spans="1:7" x14ac:dyDescent="0.3">
      <c r="A201" s="1">
        <v>42817</v>
      </c>
      <c r="B201">
        <v>20645.070313</v>
      </c>
      <c r="C201">
        <v>20757.890625</v>
      </c>
      <c r="D201">
        <v>20618.619140999999</v>
      </c>
      <c r="E201">
        <v>20656.580077999999</v>
      </c>
      <c r="F201">
        <v>20656.580077999999</v>
      </c>
      <c r="G201">
        <v>280050000</v>
      </c>
    </row>
    <row r="202" spans="1:7" x14ac:dyDescent="0.3">
      <c r="A202" s="1">
        <v>42816</v>
      </c>
      <c r="B202">
        <v>20640.419922000001</v>
      </c>
      <c r="C202">
        <v>20686.210938</v>
      </c>
      <c r="D202">
        <v>20578.949218999998</v>
      </c>
      <c r="E202">
        <v>20661.300781000002</v>
      </c>
      <c r="F202">
        <v>20661.300781000002</v>
      </c>
      <c r="G202">
        <v>325090000</v>
      </c>
    </row>
    <row r="203" spans="1:7" x14ac:dyDescent="0.3">
      <c r="A203" s="1">
        <v>42815</v>
      </c>
      <c r="B203">
        <v>20956.330077999999</v>
      </c>
      <c r="C203">
        <v>20970.039063</v>
      </c>
      <c r="D203">
        <v>20653.259765999999</v>
      </c>
      <c r="E203">
        <v>20668.009765999999</v>
      </c>
      <c r="F203">
        <v>20668.009765999999</v>
      </c>
      <c r="G203">
        <v>369320000</v>
      </c>
    </row>
    <row r="204" spans="1:7" x14ac:dyDescent="0.3">
      <c r="A204" s="1">
        <v>42814</v>
      </c>
      <c r="B204">
        <v>20916.269531000002</v>
      </c>
      <c r="C204">
        <v>20955.449218999998</v>
      </c>
      <c r="D204">
        <v>20885.699218999998</v>
      </c>
      <c r="E204">
        <v>20905.859375</v>
      </c>
      <c r="F204">
        <v>20905.859375</v>
      </c>
      <c r="G204">
        <v>253610000</v>
      </c>
    </row>
    <row r="205" spans="1:7" x14ac:dyDescent="0.3">
      <c r="A205" s="1">
        <v>42811</v>
      </c>
      <c r="B205">
        <v>20965.369140999999</v>
      </c>
      <c r="C205">
        <v>20980.509765999999</v>
      </c>
      <c r="D205">
        <v>20911.070313</v>
      </c>
      <c r="E205">
        <v>20914.619140999999</v>
      </c>
      <c r="F205">
        <v>20914.619140999999</v>
      </c>
      <c r="G205">
        <v>535280000</v>
      </c>
    </row>
    <row r="206" spans="1:7" x14ac:dyDescent="0.3">
      <c r="A206" s="1">
        <v>42810</v>
      </c>
      <c r="B206">
        <v>20969.269531000002</v>
      </c>
      <c r="C206">
        <v>21000.109375</v>
      </c>
      <c r="D206">
        <v>20893.5</v>
      </c>
      <c r="E206">
        <v>20934.550781000002</v>
      </c>
      <c r="F206">
        <v>20934.550781000002</v>
      </c>
      <c r="G206">
        <v>264360000</v>
      </c>
    </row>
    <row r="207" spans="1:7" x14ac:dyDescent="0.3">
      <c r="A207" s="1">
        <v>42809</v>
      </c>
      <c r="B207">
        <v>20874.779297000001</v>
      </c>
      <c r="C207">
        <v>20977.470702999999</v>
      </c>
      <c r="D207">
        <v>20859.599609000001</v>
      </c>
      <c r="E207">
        <v>20950.099609000001</v>
      </c>
      <c r="F207">
        <v>20950.099609000001</v>
      </c>
      <c r="G207">
        <v>306590000</v>
      </c>
    </row>
    <row r="208" spans="1:7" x14ac:dyDescent="0.3">
      <c r="A208" s="1">
        <v>42808</v>
      </c>
      <c r="B208">
        <v>20848.599609000001</v>
      </c>
      <c r="C208">
        <v>20874</v>
      </c>
      <c r="D208">
        <v>20786.310547000001</v>
      </c>
      <c r="E208">
        <v>20837.369140999999</v>
      </c>
      <c r="F208">
        <v>20837.369140999999</v>
      </c>
      <c r="G208">
        <v>246820000</v>
      </c>
    </row>
    <row r="209" spans="1:7" x14ac:dyDescent="0.3">
      <c r="A209" s="1">
        <v>42807</v>
      </c>
      <c r="B209">
        <v>20899.279297000001</v>
      </c>
      <c r="C209">
        <v>20926.060547000001</v>
      </c>
      <c r="D209">
        <v>20845.710938</v>
      </c>
      <c r="E209">
        <v>20881.480468999998</v>
      </c>
      <c r="F209">
        <v>20881.480468999998</v>
      </c>
      <c r="G209">
        <v>289260000</v>
      </c>
    </row>
    <row r="210" spans="1:7" x14ac:dyDescent="0.3">
      <c r="A210" s="1">
        <v>42804</v>
      </c>
      <c r="B210">
        <v>20919.009765999999</v>
      </c>
      <c r="C210">
        <v>20940.289063</v>
      </c>
      <c r="D210">
        <v>20827.660156000002</v>
      </c>
      <c r="E210">
        <v>20902.980468999998</v>
      </c>
      <c r="F210">
        <v>20902.980468999998</v>
      </c>
      <c r="G210">
        <v>315430000</v>
      </c>
    </row>
    <row r="211" spans="1:7" x14ac:dyDescent="0.3">
      <c r="A211" s="1">
        <v>42803</v>
      </c>
      <c r="B211">
        <v>20864.320313</v>
      </c>
      <c r="C211">
        <v>20900.570313</v>
      </c>
      <c r="D211">
        <v>20777.160156000002</v>
      </c>
      <c r="E211">
        <v>20858.189452999999</v>
      </c>
      <c r="F211">
        <v>20858.189452999999</v>
      </c>
      <c r="G211">
        <v>275960000</v>
      </c>
    </row>
    <row r="212" spans="1:7" x14ac:dyDescent="0.3">
      <c r="A212" s="1">
        <v>42802</v>
      </c>
      <c r="B212">
        <v>20940.439452999999</v>
      </c>
      <c r="C212">
        <v>20951.439452999999</v>
      </c>
      <c r="D212">
        <v>20835.580077999999</v>
      </c>
      <c r="E212">
        <v>20855.730468999998</v>
      </c>
      <c r="F212">
        <v>20855.730468999998</v>
      </c>
      <c r="G212">
        <v>296780000</v>
      </c>
    </row>
    <row r="213" spans="1:7" x14ac:dyDescent="0.3">
      <c r="A213" s="1">
        <v>42801</v>
      </c>
      <c r="B213">
        <v>20934.890625</v>
      </c>
      <c r="C213">
        <v>20970.539063</v>
      </c>
      <c r="D213">
        <v>20901.259765999999</v>
      </c>
      <c r="E213">
        <v>20924.759765999999</v>
      </c>
      <c r="F213">
        <v>20924.759765999999</v>
      </c>
      <c r="G213">
        <v>274630000</v>
      </c>
    </row>
    <row r="214" spans="1:7" x14ac:dyDescent="0.3">
      <c r="A214" s="1">
        <v>42800</v>
      </c>
      <c r="B214">
        <v>20955.710938</v>
      </c>
      <c r="C214">
        <v>20986.429688</v>
      </c>
      <c r="D214">
        <v>20912.109375</v>
      </c>
      <c r="E214">
        <v>20954.339843999998</v>
      </c>
      <c r="F214">
        <v>20954.339843999998</v>
      </c>
      <c r="G214">
        <v>266620000</v>
      </c>
    </row>
    <row r="215" spans="1:7" x14ac:dyDescent="0.3">
      <c r="A215" s="1">
        <v>42797</v>
      </c>
      <c r="B215">
        <v>21008.75</v>
      </c>
      <c r="C215">
        <v>21039.960938</v>
      </c>
      <c r="D215">
        <v>20953.859375</v>
      </c>
      <c r="E215">
        <v>21005.710938</v>
      </c>
      <c r="F215">
        <v>21005.710938</v>
      </c>
      <c r="G215">
        <v>254420000</v>
      </c>
    </row>
    <row r="216" spans="1:7" x14ac:dyDescent="0.3">
      <c r="A216" s="1">
        <v>42796</v>
      </c>
      <c r="B216">
        <v>21128.910156000002</v>
      </c>
      <c r="C216">
        <v>21129.199218999998</v>
      </c>
      <c r="D216">
        <v>20996.609375</v>
      </c>
      <c r="E216">
        <v>21002.970702999999</v>
      </c>
      <c r="F216">
        <v>21002.970702999999</v>
      </c>
      <c r="G216">
        <v>319910000</v>
      </c>
    </row>
    <row r="217" spans="1:7" x14ac:dyDescent="0.3">
      <c r="A217" s="1">
        <v>42795</v>
      </c>
      <c r="B217">
        <v>20957.289063</v>
      </c>
      <c r="C217">
        <v>21169.109375</v>
      </c>
      <c r="D217">
        <v>20957.289063</v>
      </c>
      <c r="E217">
        <v>21115.550781000002</v>
      </c>
      <c r="F217">
        <v>21115.550781000002</v>
      </c>
      <c r="G217">
        <v>392820000</v>
      </c>
    </row>
    <row r="218" spans="1:7" x14ac:dyDescent="0.3">
      <c r="A218" s="1">
        <v>42794</v>
      </c>
      <c r="B218">
        <v>20833.880859000001</v>
      </c>
      <c r="C218">
        <v>20841.240234000001</v>
      </c>
      <c r="D218">
        <v>20781.210938</v>
      </c>
      <c r="E218">
        <v>20812.240234000001</v>
      </c>
      <c r="F218">
        <v>20812.240234000001</v>
      </c>
      <c r="G218">
        <v>339210000</v>
      </c>
    </row>
    <row r="219" spans="1:7" x14ac:dyDescent="0.3">
      <c r="A219" s="1">
        <v>42793</v>
      </c>
      <c r="B219">
        <v>20808.710938</v>
      </c>
      <c r="C219">
        <v>20851.330077999999</v>
      </c>
      <c r="D219">
        <v>20774.759765999999</v>
      </c>
      <c r="E219">
        <v>20837.439452999999</v>
      </c>
      <c r="F219">
        <v>20837.439452999999</v>
      </c>
      <c r="G219">
        <v>256540000</v>
      </c>
    </row>
    <row r="220" spans="1:7" x14ac:dyDescent="0.3">
      <c r="A220" s="1">
        <v>42790</v>
      </c>
      <c r="B220">
        <v>20751.910156000002</v>
      </c>
      <c r="C220">
        <v>20821.759765999999</v>
      </c>
      <c r="D220">
        <v>20733.949218999998</v>
      </c>
      <c r="E220">
        <v>20821.759765999999</v>
      </c>
      <c r="F220">
        <v>20821.759765999999</v>
      </c>
      <c r="G220">
        <v>292540000</v>
      </c>
    </row>
    <row r="221" spans="1:7" x14ac:dyDescent="0.3">
      <c r="A221" s="1">
        <v>42789</v>
      </c>
      <c r="B221">
        <v>20817.210938</v>
      </c>
      <c r="C221">
        <v>20840.699218999998</v>
      </c>
      <c r="D221">
        <v>20746.410156000002</v>
      </c>
      <c r="E221">
        <v>20810.320313</v>
      </c>
      <c r="F221">
        <v>20810.320313</v>
      </c>
      <c r="G221">
        <v>302110000</v>
      </c>
    </row>
    <row r="222" spans="1:7" x14ac:dyDescent="0.3">
      <c r="A222" s="1">
        <v>42788</v>
      </c>
      <c r="B222">
        <v>20715.410156000002</v>
      </c>
      <c r="C222">
        <v>20781.589843999998</v>
      </c>
      <c r="D222">
        <v>20692.390625</v>
      </c>
      <c r="E222">
        <v>20775.599609000001</v>
      </c>
      <c r="F222">
        <v>20775.599609000001</v>
      </c>
      <c r="G222">
        <v>310530000</v>
      </c>
    </row>
    <row r="223" spans="1:7" x14ac:dyDescent="0.3">
      <c r="A223" s="1">
        <v>42787</v>
      </c>
      <c r="B223">
        <v>20663.429688</v>
      </c>
      <c r="C223">
        <v>20757.640625</v>
      </c>
      <c r="D223">
        <v>20663.369140999999</v>
      </c>
      <c r="E223">
        <v>20743</v>
      </c>
      <c r="F223">
        <v>20743</v>
      </c>
      <c r="G223">
        <v>336880000</v>
      </c>
    </row>
    <row r="224" spans="1:7" x14ac:dyDescent="0.3">
      <c r="A224" s="1">
        <v>42783</v>
      </c>
      <c r="B224">
        <v>20564.130859000001</v>
      </c>
      <c r="C224">
        <v>20624.050781000002</v>
      </c>
      <c r="D224">
        <v>20532.609375</v>
      </c>
      <c r="E224">
        <v>20624.050781000002</v>
      </c>
      <c r="F224">
        <v>20624.050781000002</v>
      </c>
      <c r="G224">
        <v>340620000</v>
      </c>
    </row>
    <row r="225" spans="1:7" x14ac:dyDescent="0.3">
      <c r="A225" s="1">
        <v>42782</v>
      </c>
      <c r="B225">
        <v>20627.310547000001</v>
      </c>
      <c r="C225">
        <v>20639.869140999999</v>
      </c>
      <c r="D225">
        <v>20556.830077999999</v>
      </c>
      <c r="E225">
        <v>20619.769531000002</v>
      </c>
      <c r="F225">
        <v>20619.769531000002</v>
      </c>
      <c r="G225">
        <v>354120000</v>
      </c>
    </row>
    <row r="226" spans="1:7" x14ac:dyDescent="0.3">
      <c r="A226" s="1">
        <v>42781</v>
      </c>
      <c r="B226">
        <v>20504.269531000002</v>
      </c>
      <c r="C226">
        <v>20620.449218999998</v>
      </c>
      <c r="D226">
        <v>20496.029297000001</v>
      </c>
      <c r="E226">
        <v>20611.859375</v>
      </c>
      <c r="F226">
        <v>20611.859375</v>
      </c>
      <c r="G226">
        <v>384380000</v>
      </c>
    </row>
    <row r="227" spans="1:7" x14ac:dyDescent="0.3">
      <c r="A227" s="1">
        <v>42780</v>
      </c>
      <c r="B227">
        <v>20374.220702999999</v>
      </c>
      <c r="C227">
        <v>20504.410156000002</v>
      </c>
      <c r="D227">
        <v>20374.019531000002</v>
      </c>
      <c r="E227">
        <v>20504.410156000002</v>
      </c>
      <c r="F227">
        <v>20504.410156000002</v>
      </c>
      <c r="G227">
        <v>356580000</v>
      </c>
    </row>
    <row r="228" spans="1:7" x14ac:dyDescent="0.3">
      <c r="A228" s="1">
        <v>42779</v>
      </c>
      <c r="B228">
        <v>20338.539063</v>
      </c>
      <c r="C228">
        <v>20441.480468999998</v>
      </c>
      <c r="D228">
        <v>20322.949218999998</v>
      </c>
      <c r="E228">
        <v>20412.160156000002</v>
      </c>
      <c r="F228">
        <v>20412.160156000002</v>
      </c>
      <c r="G228">
        <v>314620000</v>
      </c>
    </row>
    <row r="229" spans="1:7" x14ac:dyDescent="0.3">
      <c r="A229" s="1">
        <v>42776</v>
      </c>
      <c r="B229">
        <v>20211.230468999998</v>
      </c>
      <c r="C229">
        <v>20298.210938</v>
      </c>
      <c r="D229">
        <v>20204.759765999999</v>
      </c>
      <c r="E229">
        <v>20269.369140999999</v>
      </c>
      <c r="F229">
        <v>20269.369140999999</v>
      </c>
      <c r="G229">
        <v>312230000</v>
      </c>
    </row>
    <row r="230" spans="1:7" x14ac:dyDescent="0.3">
      <c r="A230" s="1">
        <v>42775</v>
      </c>
      <c r="B230">
        <v>20061.730468999998</v>
      </c>
      <c r="C230">
        <v>20206.359375</v>
      </c>
      <c r="D230">
        <v>20061.730468999998</v>
      </c>
      <c r="E230">
        <v>20172.400390999999</v>
      </c>
      <c r="F230">
        <v>20172.400390999999</v>
      </c>
      <c r="G230">
        <v>325310000</v>
      </c>
    </row>
    <row r="231" spans="1:7" x14ac:dyDescent="0.3">
      <c r="A231" s="1">
        <v>42774</v>
      </c>
      <c r="B231">
        <v>20049.289063</v>
      </c>
      <c r="C231">
        <v>20068.279297000001</v>
      </c>
      <c r="D231">
        <v>20015.330077999999</v>
      </c>
      <c r="E231">
        <v>20054.339843999998</v>
      </c>
      <c r="F231">
        <v>20054.339843999998</v>
      </c>
      <c r="G231">
        <v>280410000</v>
      </c>
    </row>
    <row r="232" spans="1:7" x14ac:dyDescent="0.3">
      <c r="A232" s="1">
        <v>42773</v>
      </c>
      <c r="B232">
        <v>20107.619140999999</v>
      </c>
      <c r="C232">
        <v>20155.349609000001</v>
      </c>
      <c r="D232">
        <v>20068.679688</v>
      </c>
      <c r="E232">
        <v>20090.289063</v>
      </c>
      <c r="F232">
        <v>20090.289063</v>
      </c>
      <c r="G232">
        <v>279670000</v>
      </c>
    </row>
    <row r="233" spans="1:7" x14ac:dyDescent="0.3">
      <c r="A233" s="1">
        <v>42772</v>
      </c>
      <c r="B233">
        <v>20025.609375</v>
      </c>
      <c r="C233">
        <v>20094.949218999998</v>
      </c>
      <c r="D233">
        <v>20002.810547000001</v>
      </c>
      <c r="E233">
        <v>20052.419922000001</v>
      </c>
      <c r="F233">
        <v>20052.419922000001</v>
      </c>
      <c r="G233">
        <v>281720000</v>
      </c>
    </row>
    <row r="234" spans="1:7" x14ac:dyDescent="0.3">
      <c r="A234" s="1">
        <v>42769</v>
      </c>
      <c r="B234">
        <v>19964.210938</v>
      </c>
      <c r="C234">
        <v>20081.480468999998</v>
      </c>
      <c r="D234">
        <v>19964.210938</v>
      </c>
      <c r="E234">
        <v>20071.460938</v>
      </c>
      <c r="F234">
        <v>20071.460938</v>
      </c>
      <c r="G234">
        <v>344220000</v>
      </c>
    </row>
    <row r="235" spans="1:7" x14ac:dyDescent="0.3">
      <c r="A235" s="1">
        <v>42768</v>
      </c>
      <c r="B235">
        <v>19858.339843999998</v>
      </c>
      <c r="C235">
        <v>19922.75</v>
      </c>
      <c r="D235">
        <v>19831.089843999998</v>
      </c>
      <c r="E235">
        <v>19884.910156000002</v>
      </c>
      <c r="F235">
        <v>19884.910156000002</v>
      </c>
      <c r="G235">
        <v>347220000</v>
      </c>
    </row>
    <row r="236" spans="1:7" x14ac:dyDescent="0.3">
      <c r="A236" s="1">
        <v>42767</v>
      </c>
      <c r="B236">
        <v>19923.810547000001</v>
      </c>
      <c r="C236">
        <v>19967.730468999998</v>
      </c>
      <c r="D236">
        <v>19845.990234000001</v>
      </c>
      <c r="E236">
        <v>19890.939452999999</v>
      </c>
      <c r="F236">
        <v>19890.939452999999</v>
      </c>
      <c r="G236">
        <v>426670000</v>
      </c>
    </row>
    <row r="237" spans="1:7" x14ac:dyDescent="0.3">
      <c r="A237" s="1">
        <v>42766</v>
      </c>
      <c r="B237">
        <v>19913.160156000002</v>
      </c>
      <c r="C237">
        <v>19918.169922000001</v>
      </c>
      <c r="D237">
        <v>19784.769531000002</v>
      </c>
      <c r="E237">
        <v>19864.089843999998</v>
      </c>
      <c r="F237">
        <v>19864.089843999998</v>
      </c>
      <c r="G237">
        <v>373750000</v>
      </c>
    </row>
    <row r="238" spans="1:7" x14ac:dyDescent="0.3">
      <c r="A238" s="1">
        <v>42765</v>
      </c>
      <c r="B238">
        <v>20028.619140999999</v>
      </c>
      <c r="C238">
        <v>20028.619140999999</v>
      </c>
      <c r="D238">
        <v>19870.390625</v>
      </c>
      <c r="E238">
        <v>19971.130859000001</v>
      </c>
      <c r="F238">
        <v>19971.130859000001</v>
      </c>
      <c r="G238">
        <v>317280000</v>
      </c>
    </row>
    <row r="239" spans="1:7" x14ac:dyDescent="0.3">
      <c r="A239" s="1">
        <v>42762</v>
      </c>
      <c r="B239">
        <v>20103.359375</v>
      </c>
      <c r="C239">
        <v>20115.970702999999</v>
      </c>
      <c r="D239">
        <v>20072.640625</v>
      </c>
      <c r="E239">
        <v>20093.779297000001</v>
      </c>
      <c r="F239">
        <v>20093.779297000001</v>
      </c>
      <c r="G239">
        <v>343130000</v>
      </c>
    </row>
    <row r="240" spans="1:7" x14ac:dyDescent="0.3">
      <c r="A240" s="1">
        <v>42761</v>
      </c>
      <c r="B240">
        <v>20076.25</v>
      </c>
      <c r="C240">
        <v>20125.580077999999</v>
      </c>
      <c r="D240">
        <v>20067.529297000001</v>
      </c>
      <c r="E240">
        <v>20100.910156000002</v>
      </c>
      <c r="F240">
        <v>20100.910156000002</v>
      </c>
      <c r="G240">
        <v>356730000</v>
      </c>
    </row>
    <row r="241" spans="1:7" x14ac:dyDescent="0.3">
      <c r="A241" s="1">
        <v>42760</v>
      </c>
      <c r="B241">
        <v>19994.480468999998</v>
      </c>
      <c r="C241">
        <v>20082</v>
      </c>
      <c r="D241">
        <v>19994.480468999998</v>
      </c>
      <c r="E241">
        <v>20068.509765999999</v>
      </c>
      <c r="F241">
        <v>20068.509765999999</v>
      </c>
      <c r="G241">
        <v>372240000</v>
      </c>
    </row>
    <row r="242" spans="1:7" x14ac:dyDescent="0.3">
      <c r="A242" s="1">
        <v>42759</v>
      </c>
      <c r="B242">
        <v>19794.679688</v>
      </c>
      <c r="C242">
        <v>19949.240234000001</v>
      </c>
      <c r="D242">
        <v>19786.710938</v>
      </c>
      <c r="E242">
        <v>19912.710938</v>
      </c>
      <c r="F242">
        <v>19912.710938</v>
      </c>
      <c r="G242">
        <v>374460000</v>
      </c>
    </row>
    <row r="243" spans="1:7" x14ac:dyDescent="0.3">
      <c r="A243" s="1">
        <v>42758</v>
      </c>
      <c r="B243">
        <v>19794.789063</v>
      </c>
      <c r="C243">
        <v>19833.980468999998</v>
      </c>
      <c r="D243">
        <v>19732.359375</v>
      </c>
      <c r="E243">
        <v>19799.849609000001</v>
      </c>
      <c r="F243">
        <v>19799.849609000001</v>
      </c>
      <c r="G243">
        <v>326690000</v>
      </c>
    </row>
    <row r="244" spans="1:7" x14ac:dyDescent="0.3">
      <c r="A244" s="1">
        <v>42755</v>
      </c>
      <c r="B244">
        <v>19795.060547000001</v>
      </c>
      <c r="C244">
        <v>19843.939452999999</v>
      </c>
      <c r="D244">
        <v>19759.140625</v>
      </c>
      <c r="E244">
        <v>19827.25</v>
      </c>
      <c r="F244">
        <v>19827.25</v>
      </c>
      <c r="G244">
        <v>435260000</v>
      </c>
    </row>
    <row r="245" spans="1:7" x14ac:dyDescent="0.3">
      <c r="A245" s="1">
        <v>42754</v>
      </c>
      <c r="B245">
        <v>19813.550781000002</v>
      </c>
      <c r="C245">
        <v>19824.140625</v>
      </c>
      <c r="D245">
        <v>19677.939452999999</v>
      </c>
      <c r="E245">
        <v>19732.400390999999</v>
      </c>
      <c r="F245">
        <v>19732.400390999999</v>
      </c>
      <c r="G245">
        <v>301750000</v>
      </c>
    </row>
    <row r="246" spans="1:7" x14ac:dyDescent="0.3">
      <c r="A246" s="1">
        <v>42753</v>
      </c>
      <c r="B246">
        <v>19822.730468999998</v>
      </c>
      <c r="C246">
        <v>19828.199218999998</v>
      </c>
      <c r="D246">
        <v>19739</v>
      </c>
      <c r="E246">
        <v>19804.720702999999</v>
      </c>
      <c r="F246">
        <v>19804.720702999999</v>
      </c>
      <c r="G246">
        <v>279760000</v>
      </c>
    </row>
    <row r="247" spans="1:7" x14ac:dyDescent="0.3">
      <c r="A247" s="1">
        <v>42752</v>
      </c>
      <c r="B247">
        <v>19848.820313</v>
      </c>
      <c r="C247">
        <v>19882.990234000001</v>
      </c>
      <c r="D247">
        <v>19775.349609000001</v>
      </c>
      <c r="E247">
        <v>19826.769531000002</v>
      </c>
      <c r="F247">
        <v>19826.769531000002</v>
      </c>
      <c r="G247">
        <v>341900000</v>
      </c>
    </row>
    <row r="248" spans="1:7" x14ac:dyDescent="0.3">
      <c r="A248" s="1">
        <v>42748</v>
      </c>
      <c r="B248">
        <v>19912.539063</v>
      </c>
      <c r="C248">
        <v>19952.029297000001</v>
      </c>
      <c r="D248">
        <v>19849.380859000001</v>
      </c>
      <c r="E248">
        <v>19885.730468999998</v>
      </c>
      <c r="F248">
        <v>19885.730468999998</v>
      </c>
      <c r="G248">
        <v>263780000</v>
      </c>
    </row>
    <row r="249" spans="1:7" x14ac:dyDescent="0.3">
      <c r="A249" s="1">
        <v>42747</v>
      </c>
      <c r="B249">
        <v>19926.210938</v>
      </c>
      <c r="C249">
        <v>19929.289063</v>
      </c>
      <c r="D249">
        <v>19770.470702999999</v>
      </c>
      <c r="E249">
        <v>19891</v>
      </c>
      <c r="F249">
        <v>19891</v>
      </c>
      <c r="G249">
        <v>306290000</v>
      </c>
    </row>
    <row r="250" spans="1:7" x14ac:dyDescent="0.3">
      <c r="A250" s="1">
        <v>42746</v>
      </c>
      <c r="B250">
        <v>19887.380859000001</v>
      </c>
      <c r="C250">
        <v>19973.419922000001</v>
      </c>
      <c r="D250">
        <v>19833.160156000002</v>
      </c>
      <c r="E250">
        <v>19954.279297000001</v>
      </c>
      <c r="F250">
        <v>19954.279297000001</v>
      </c>
      <c r="G250">
        <v>336150000</v>
      </c>
    </row>
    <row r="251" spans="1:7" x14ac:dyDescent="0.3">
      <c r="A251" s="1">
        <v>42745</v>
      </c>
      <c r="B251">
        <v>19876.349609000001</v>
      </c>
      <c r="C251">
        <v>19957.119140999999</v>
      </c>
      <c r="D251">
        <v>19836.029297000001</v>
      </c>
      <c r="E251">
        <v>19855.529297000001</v>
      </c>
      <c r="F251">
        <v>19855.529297000001</v>
      </c>
      <c r="G251">
        <v>299410000</v>
      </c>
    </row>
    <row r="252" spans="1:7" x14ac:dyDescent="0.3">
      <c r="A252" s="1">
        <v>42744</v>
      </c>
      <c r="B252">
        <v>19931.410156000002</v>
      </c>
      <c r="C252">
        <v>19943.779297000001</v>
      </c>
      <c r="D252">
        <v>19887.380859000001</v>
      </c>
      <c r="E252">
        <v>19887.380859000001</v>
      </c>
      <c r="F252">
        <v>19887.380859000001</v>
      </c>
      <c r="G252">
        <v>287060000</v>
      </c>
    </row>
    <row r="253" spans="1:7" x14ac:dyDescent="0.3">
      <c r="A253" s="1">
        <v>42741</v>
      </c>
      <c r="B253">
        <v>19906.960938</v>
      </c>
      <c r="C253">
        <v>19999.630859000001</v>
      </c>
      <c r="D253">
        <v>19834.080077999999</v>
      </c>
      <c r="E253">
        <v>19963.800781000002</v>
      </c>
      <c r="F253">
        <v>19963.800781000002</v>
      </c>
      <c r="G253">
        <v>277700000</v>
      </c>
    </row>
    <row r="254" spans="1:7" x14ac:dyDescent="0.3">
      <c r="A254" s="1">
        <v>42740</v>
      </c>
      <c r="B254">
        <v>19924.560547000001</v>
      </c>
      <c r="C254">
        <v>19948.599609000001</v>
      </c>
      <c r="D254">
        <v>19811.119140999999</v>
      </c>
      <c r="E254">
        <v>19899.289063</v>
      </c>
      <c r="F254">
        <v>19899.289063</v>
      </c>
      <c r="G254">
        <v>269920000</v>
      </c>
    </row>
    <row r="255" spans="1:7" x14ac:dyDescent="0.3">
      <c r="A255" s="1">
        <v>42739</v>
      </c>
      <c r="B255">
        <v>19890.939452999999</v>
      </c>
      <c r="C255">
        <v>19956.140625</v>
      </c>
      <c r="D255">
        <v>19878.830077999999</v>
      </c>
      <c r="E255">
        <v>19942.160156000002</v>
      </c>
      <c r="F255">
        <v>19942.160156000002</v>
      </c>
      <c r="G255">
        <v>280010000</v>
      </c>
    </row>
    <row r="256" spans="1:7" x14ac:dyDescent="0.3">
      <c r="A256" s="1">
        <v>42738</v>
      </c>
      <c r="B256">
        <v>19872.859375</v>
      </c>
      <c r="C256">
        <v>19938.529297000001</v>
      </c>
      <c r="D256">
        <v>19775.929688</v>
      </c>
      <c r="E256">
        <v>19881.759765999999</v>
      </c>
      <c r="F256">
        <v>19881.759765999999</v>
      </c>
      <c r="G256">
        <v>339180000</v>
      </c>
    </row>
    <row r="257" spans="1:7" x14ac:dyDescent="0.3">
      <c r="A257" s="1">
        <v>42734</v>
      </c>
      <c r="B257">
        <v>19833.169922000001</v>
      </c>
      <c r="C257">
        <v>19852.550781000002</v>
      </c>
      <c r="D257">
        <v>19718.669922000001</v>
      </c>
      <c r="E257">
        <v>19762.599609000001</v>
      </c>
      <c r="F257">
        <v>19762.599609000001</v>
      </c>
      <c r="G257">
        <v>271910000</v>
      </c>
    </row>
    <row r="258" spans="1:7" x14ac:dyDescent="0.3">
      <c r="A258" s="1">
        <v>42733</v>
      </c>
      <c r="B258">
        <v>19835.460938</v>
      </c>
      <c r="C258">
        <v>19878.439452999999</v>
      </c>
      <c r="D258">
        <v>19788.939452999999</v>
      </c>
      <c r="E258">
        <v>19819.779297000001</v>
      </c>
      <c r="F258">
        <v>19819.779297000001</v>
      </c>
      <c r="G258">
        <v>172040000</v>
      </c>
    </row>
    <row r="259" spans="1:7" x14ac:dyDescent="0.3">
      <c r="A259" s="1">
        <v>42732</v>
      </c>
      <c r="B259">
        <v>19964.310547000001</v>
      </c>
      <c r="C259">
        <v>19981.109375</v>
      </c>
      <c r="D259">
        <v>19827.310547000001</v>
      </c>
      <c r="E259">
        <v>19833.679688</v>
      </c>
      <c r="F259">
        <v>19833.679688</v>
      </c>
      <c r="G259">
        <v>188350000</v>
      </c>
    </row>
    <row r="260" spans="1:7" x14ac:dyDescent="0.3">
      <c r="A260" s="1">
        <v>42731</v>
      </c>
      <c r="B260">
        <v>19943.460938</v>
      </c>
      <c r="C260">
        <v>19980.240234000001</v>
      </c>
      <c r="D260">
        <v>19939.800781000002</v>
      </c>
      <c r="E260">
        <v>19945.039063</v>
      </c>
      <c r="F260">
        <v>19945.039063</v>
      </c>
      <c r="G260">
        <v>158540000</v>
      </c>
    </row>
    <row r="261" spans="1:7" x14ac:dyDescent="0.3">
      <c r="A261" s="1">
        <v>42727</v>
      </c>
      <c r="B261">
        <v>19908.609375</v>
      </c>
      <c r="C261">
        <v>19934.150390999999</v>
      </c>
      <c r="D261">
        <v>19899.060547000001</v>
      </c>
      <c r="E261">
        <v>19933.810547000001</v>
      </c>
      <c r="F261">
        <v>19933.810547000001</v>
      </c>
      <c r="G261">
        <v>158260000</v>
      </c>
    </row>
    <row r="262" spans="1:7" x14ac:dyDescent="0.3">
      <c r="A262" s="1">
        <v>42726</v>
      </c>
      <c r="B262">
        <v>19922.679688</v>
      </c>
      <c r="C262">
        <v>19933.830077999999</v>
      </c>
      <c r="D262">
        <v>19882.189452999999</v>
      </c>
      <c r="E262">
        <v>19918.880859000001</v>
      </c>
      <c r="F262">
        <v>19918.880859000001</v>
      </c>
      <c r="G262">
        <v>258290000</v>
      </c>
    </row>
    <row r="263" spans="1:7" x14ac:dyDescent="0.3">
      <c r="A263" s="1">
        <v>42725</v>
      </c>
      <c r="B263">
        <v>19968.970702999999</v>
      </c>
      <c r="C263">
        <v>19986.560547000001</v>
      </c>
      <c r="D263">
        <v>19941.960938</v>
      </c>
      <c r="E263">
        <v>19941.960938</v>
      </c>
      <c r="F263">
        <v>19941.960938</v>
      </c>
      <c r="G263">
        <v>256640000</v>
      </c>
    </row>
    <row r="264" spans="1:7" x14ac:dyDescent="0.3">
      <c r="A264" s="1">
        <v>42724</v>
      </c>
      <c r="B264">
        <v>19920.589843999998</v>
      </c>
      <c r="C264">
        <v>19987.630859000001</v>
      </c>
      <c r="D264">
        <v>19920.419922000001</v>
      </c>
      <c r="E264">
        <v>19974.619140999999</v>
      </c>
      <c r="F264">
        <v>19974.619140999999</v>
      </c>
      <c r="G264">
        <v>284080000</v>
      </c>
    </row>
    <row r="265" spans="1:7" x14ac:dyDescent="0.3">
      <c r="A265" s="1">
        <v>42723</v>
      </c>
      <c r="B265">
        <v>19836.660156000002</v>
      </c>
      <c r="C265">
        <v>19917.779297000001</v>
      </c>
      <c r="D265">
        <v>19832.949218999998</v>
      </c>
      <c r="E265">
        <v>19883.060547000001</v>
      </c>
      <c r="F265">
        <v>19883.060547000001</v>
      </c>
      <c r="G265">
        <v>302310000</v>
      </c>
    </row>
    <row r="266" spans="1:7" x14ac:dyDescent="0.3">
      <c r="A266" s="1">
        <v>42720</v>
      </c>
      <c r="B266">
        <v>19909.009765999999</v>
      </c>
      <c r="C266">
        <v>19923.169922000001</v>
      </c>
      <c r="D266">
        <v>19821</v>
      </c>
      <c r="E266">
        <v>19843.410156000002</v>
      </c>
      <c r="F266">
        <v>19843.410156000002</v>
      </c>
      <c r="G266">
        <v>573470000</v>
      </c>
    </row>
    <row r="267" spans="1:7" x14ac:dyDescent="0.3">
      <c r="A267" s="1">
        <v>42719</v>
      </c>
      <c r="B267">
        <v>19811.5</v>
      </c>
      <c r="C267">
        <v>19951.289063</v>
      </c>
      <c r="D267">
        <v>19811.5</v>
      </c>
      <c r="E267">
        <v>19852.240234000001</v>
      </c>
      <c r="F267">
        <v>19852.240234000001</v>
      </c>
      <c r="G267">
        <v>357350000</v>
      </c>
    </row>
    <row r="268" spans="1:7" x14ac:dyDescent="0.3">
      <c r="A268" s="1">
        <v>42718</v>
      </c>
      <c r="B268">
        <v>19876.130859000001</v>
      </c>
      <c r="C268">
        <v>19966.429688</v>
      </c>
      <c r="D268">
        <v>19748.669922000001</v>
      </c>
      <c r="E268">
        <v>19792.529297000001</v>
      </c>
      <c r="F268">
        <v>19792.529297000001</v>
      </c>
      <c r="G268">
        <v>408430000</v>
      </c>
    </row>
    <row r="269" spans="1:7" x14ac:dyDescent="0.3">
      <c r="A269" s="1">
        <v>42717</v>
      </c>
      <c r="B269">
        <v>19852.210938</v>
      </c>
      <c r="C269">
        <v>19953.75</v>
      </c>
      <c r="D269">
        <v>19846.449218999998</v>
      </c>
      <c r="E269">
        <v>19911.210938</v>
      </c>
      <c r="F269">
        <v>19911.210938</v>
      </c>
      <c r="G269">
        <v>388420000</v>
      </c>
    </row>
    <row r="270" spans="1:7" x14ac:dyDescent="0.3">
      <c r="A270" s="1">
        <v>42716</v>
      </c>
      <c r="B270">
        <v>19770.199218999998</v>
      </c>
      <c r="C270">
        <v>19824.589843999998</v>
      </c>
      <c r="D270">
        <v>19747.740234000001</v>
      </c>
      <c r="E270">
        <v>19796.429688</v>
      </c>
      <c r="F270">
        <v>19796.429688</v>
      </c>
      <c r="G270">
        <v>333660000</v>
      </c>
    </row>
    <row r="271" spans="1:7" x14ac:dyDescent="0.3">
      <c r="A271" s="1">
        <v>42713</v>
      </c>
      <c r="B271">
        <v>19631.349609000001</v>
      </c>
      <c r="C271">
        <v>19757.740234000001</v>
      </c>
      <c r="D271">
        <v>19623.189452999999</v>
      </c>
      <c r="E271">
        <v>19756.849609000001</v>
      </c>
      <c r="F271">
        <v>19756.849609000001</v>
      </c>
      <c r="G271">
        <v>334470000</v>
      </c>
    </row>
    <row r="272" spans="1:7" x14ac:dyDescent="0.3">
      <c r="A272" s="1">
        <v>42712</v>
      </c>
      <c r="B272">
        <v>19559.939452999999</v>
      </c>
      <c r="C272">
        <v>19664.970702999999</v>
      </c>
      <c r="D272">
        <v>19527.830077999999</v>
      </c>
      <c r="E272">
        <v>19614.810547000001</v>
      </c>
      <c r="F272">
        <v>19614.810547000001</v>
      </c>
      <c r="G272">
        <v>324570000</v>
      </c>
    </row>
    <row r="273" spans="1:7" x14ac:dyDescent="0.3">
      <c r="A273" s="1">
        <v>42711</v>
      </c>
      <c r="B273">
        <v>19241.990234000001</v>
      </c>
      <c r="C273">
        <v>19558.419922000001</v>
      </c>
      <c r="D273">
        <v>19229.830077999999</v>
      </c>
      <c r="E273">
        <v>19549.619140999999</v>
      </c>
      <c r="F273">
        <v>19549.619140999999</v>
      </c>
      <c r="G273">
        <v>385200000</v>
      </c>
    </row>
    <row r="274" spans="1:7" x14ac:dyDescent="0.3">
      <c r="A274" s="1">
        <v>42710</v>
      </c>
      <c r="B274">
        <v>19219.910156000002</v>
      </c>
      <c r="C274">
        <v>19255.890625</v>
      </c>
      <c r="D274">
        <v>19184.740234000001</v>
      </c>
      <c r="E274">
        <v>19251.779297000001</v>
      </c>
      <c r="F274">
        <v>19251.779297000001</v>
      </c>
      <c r="G274">
        <v>284960000</v>
      </c>
    </row>
    <row r="275" spans="1:7" x14ac:dyDescent="0.3">
      <c r="A275" s="1">
        <v>42709</v>
      </c>
      <c r="B275">
        <v>19244.349609000001</v>
      </c>
      <c r="C275">
        <v>19274.849609000001</v>
      </c>
      <c r="D275">
        <v>19186.730468999998</v>
      </c>
      <c r="E275">
        <v>19216.240234000001</v>
      </c>
      <c r="F275">
        <v>19216.240234000001</v>
      </c>
      <c r="G275">
        <v>317800000</v>
      </c>
    </row>
    <row r="276" spans="1:7" x14ac:dyDescent="0.3">
      <c r="A276" s="1">
        <v>42706</v>
      </c>
      <c r="B276">
        <v>19161.25</v>
      </c>
      <c r="C276">
        <v>19196.140625</v>
      </c>
      <c r="D276">
        <v>19141.179688</v>
      </c>
      <c r="E276">
        <v>19170.419922000001</v>
      </c>
      <c r="F276">
        <v>19170.419922000001</v>
      </c>
      <c r="G276">
        <v>84920000</v>
      </c>
    </row>
    <row r="277" spans="1:7" x14ac:dyDescent="0.3">
      <c r="A277" s="1">
        <v>42705</v>
      </c>
      <c r="B277">
        <v>19149.199218999998</v>
      </c>
      <c r="C277">
        <v>19214.300781000002</v>
      </c>
      <c r="D277">
        <v>19138.789063</v>
      </c>
      <c r="E277">
        <v>19191.929688</v>
      </c>
      <c r="F277">
        <v>19191.929688</v>
      </c>
      <c r="G277">
        <v>108800000</v>
      </c>
    </row>
    <row r="278" spans="1:7" x14ac:dyDescent="0.3">
      <c r="A278" s="1">
        <v>42704</v>
      </c>
      <c r="B278">
        <v>19135.640625</v>
      </c>
      <c r="C278">
        <v>19225.289063</v>
      </c>
      <c r="D278">
        <v>19123.380859000001</v>
      </c>
      <c r="E278">
        <v>19123.580077999999</v>
      </c>
      <c r="F278">
        <v>19123.580077999999</v>
      </c>
      <c r="G278">
        <v>164570000</v>
      </c>
    </row>
    <row r="279" spans="1:7" x14ac:dyDescent="0.3">
      <c r="A279" s="1">
        <v>42703</v>
      </c>
      <c r="B279">
        <v>19064.070313</v>
      </c>
      <c r="C279">
        <v>19144.400390999999</v>
      </c>
      <c r="D279">
        <v>19062.220702999999</v>
      </c>
      <c r="E279">
        <v>19121.599609000001</v>
      </c>
      <c r="F279">
        <v>19121.599609000001</v>
      </c>
      <c r="G279">
        <v>81510000</v>
      </c>
    </row>
    <row r="280" spans="1:7" x14ac:dyDescent="0.3">
      <c r="A280" s="1">
        <v>42702</v>
      </c>
      <c r="B280">
        <v>19122.140625</v>
      </c>
      <c r="C280">
        <v>19138.720702999999</v>
      </c>
      <c r="D280">
        <v>19072.25</v>
      </c>
      <c r="E280">
        <v>19097.900390999999</v>
      </c>
      <c r="F280">
        <v>19097.900390999999</v>
      </c>
      <c r="G280">
        <v>88460000</v>
      </c>
    </row>
    <row r="281" spans="1:7" x14ac:dyDescent="0.3">
      <c r="A281" s="1">
        <v>42699</v>
      </c>
      <c r="B281">
        <v>19093.720702999999</v>
      </c>
      <c r="C281">
        <v>19152.140625</v>
      </c>
      <c r="D281">
        <v>19093.720702999999</v>
      </c>
      <c r="E281">
        <v>19152.140625</v>
      </c>
      <c r="F281">
        <v>19152.140625</v>
      </c>
      <c r="G281">
        <v>45890000</v>
      </c>
    </row>
    <row r="282" spans="1:7" x14ac:dyDescent="0.3">
      <c r="A282" s="1">
        <v>42697</v>
      </c>
      <c r="B282">
        <v>19015.519531000002</v>
      </c>
      <c r="C282">
        <v>19083.759765999999</v>
      </c>
      <c r="D282">
        <v>19000.380859000001</v>
      </c>
      <c r="E282">
        <v>19083.179688</v>
      </c>
      <c r="F282">
        <v>19083.179688</v>
      </c>
      <c r="G282">
        <v>77880000</v>
      </c>
    </row>
    <row r="283" spans="1:7" x14ac:dyDescent="0.3">
      <c r="A283" s="1">
        <v>42696</v>
      </c>
      <c r="B283">
        <v>18970.390625</v>
      </c>
      <c r="C283">
        <v>19043.900390999999</v>
      </c>
      <c r="D283">
        <v>18962.820313</v>
      </c>
      <c r="E283">
        <v>19023.869140999999</v>
      </c>
      <c r="F283">
        <v>19023.869140999999</v>
      </c>
      <c r="G283">
        <v>85310000</v>
      </c>
    </row>
    <row r="284" spans="1:7" x14ac:dyDescent="0.3">
      <c r="A284" s="1">
        <v>42695</v>
      </c>
      <c r="B284">
        <v>18898.679688</v>
      </c>
      <c r="C284">
        <v>18960.759765999999</v>
      </c>
      <c r="D284">
        <v>18883.099609000001</v>
      </c>
      <c r="E284">
        <v>18956.689452999999</v>
      </c>
      <c r="F284">
        <v>18956.689452999999</v>
      </c>
      <c r="G284">
        <v>80520000</v>
      </c>
    </row>
    <row r="285" spans="1:7" x14ac:dyDescent="0.3">
      <c r="A285" s="1">
        <v>42692</v>
      </c>
      <c r="B285">
        <v>18905.330077999999</v>
      </c>
      <c r="C285">
        <v>18915.740234000001</v>
      </c>
      <c r="D285">
        <v>18853.830077999999</v>
      </c>
      <c r="E285">
        <v>18867.929688</v>
      </c>
      <c r="F285">
        <v>18867.929688</v>
      </c>
      <c r="G285">
        <v>109880000</v>
      </c>
    </row>
    <row r="286" spans="1:7" x14ac:dyDescent="0.3">
      <c r="A286" s="1">
        <v>42691</v>
      </c>
      <c r="B286">
        <v>18866.220702999999</v>
      </c>
      <c r="C286">
        <v>18904.029297000001</v>
      </c>
      <c r="D286">
        <v>18845.269531000002</v>
      </c>
      <c r="E286">
        <v>18903.820313</v>
      </c>
      <c r="F286">
        <v>18903.820313</v>
      </c>
      <c r="G286">
        <v>89940000</v>
      </c>
    </row>
    <row r="287" spans="1:7" x14ac:dyDescent="0.3">
      <c r="A287" s="1">
        <v>42690</v>
      </c>
      <c r="B287">
        <v>18909.849609000001</v>
      </c>
      <c r="C287">
        <v>18909.849609000001</v>
      </c>
      <c r="D287">
        <v>18825.890625</v>
      </c>
      <c r="E287">
        <v>18868.140625</v>
      </c>
      <c r="F287">
        <v>18868.140625</v>
      </c>
      <c r="G287">
        <v>87320000</v>
      </c>
    </row>
    <row r="288" spans="1:7" x14ac:dyDescent="0.3">
      <c r="A288" s="1">
        <v>42689</v>
      </c>
      <c r="B288">
        <v>18858.210938</v>
      </c>
      <c r="C288">
        <v>18925.259765999999</v>
      </c>
      <c r="D288">
        <v>18806.060547000001</v>
      </c>
      <c r="E288">
        <v>18923.060547000001</v>
      </c>
      <c r="F288">
        <v>18923.060547000001</v>
      </c>
      <c r="G288">
        <v>100660000</v>
      </c>
    </row>
    <row r="289" spans="1:7" x14ac:dyDescent="0.3">
      <c r="A289" s="1">
        <v>42688</v>
      </c>
      <c r="B289">
        <v>18876.769531000002</v>
      </c>
      <c r="C289">
        <v>18934.050781000002</v>
      </c>
      <c r="D289">
        <v>18815.75</v>
      </c>
      <c r="E289">
        <v>18868.689452999999</v>
      </c>
      <c r="F289">
        <v>18868.689452999999</v>
      </c>
      <c r="G289">
        <v>112250000</v>
      </c>
    </row>
    <row r="290" spans="1:7" x14ac:dyDescent="0.3">
      <c r="A290" s="1">
        <v>42685</v>
      </c>
      <c r="B290">
        <v>18781.650390999999</v>
      </c>
      <c r="C290">
        <v>18855.779297000001</v>
      </c>
      <c r="D290">
        <v>18736.960938</v>
      </c>
      <c r="E290">
        <v>18847.660156000002</v>
      </c>
      <c r="F290">
        <v>18847.660156000002</v>
      </c>
      <c r="G290">
        <v>107300000</v>
      </c>
    </row>
    <row r="291" spans="1:7" x14ac:dyDescent="0.3">
      <c r="A291" s="1">
        <v>42684</v>
      </c>
      <c r="B291">
        <v>18603.140625</v>
      </c>
      <c r="C291">
        <v>18873.660156000002</v>
      </c>
      <c r="D291">
        <v>18603.140625</v>
      </c>
      <c r="E291">
        <v>18807.880859000001</v>
      </c>
      <c r="F291">
        <v>18807.880859000001</v>
      </c>
      <c r="G291">
        <v>164390000</v>
      </c>
    </row>
    <row r="292" spans="1:7" x14ac:dyDescent="0.3">
      <c r="A292" s="1">
        <v>42683</v>
      </c>
      <c r="B292">
        <v>18317.259765999999</v>
      </c>
      <c r="C292">
        <v>18650.060547000001</v>
      </c>
      <c r="D292">
        <v>18252.550781000002</v>
      </c>
      <c r="E292">
        <v>18589.689452999999</v>
      </c>
      <c r="F292">
        <v>18589.689452999999</v>
      </c>
      <c r="G292">
        <v>173110000</v>
      </c>
    </row>
    <row r="293" spans="1:7" x14ac:dyDescent="0.3">
      <c r="A293" s="1">
        <v>42682</v>
      </c>
      <c r="B293">
        <v>18251.380859000001</v>
      </c>
      <c r="C293">
        <v>18400.5</v>
      </c>
      <c r="D293">
        <v>18200.75</v>
      </c>
      <c r="E293">
        <v>18332.740234000001</v>
      </c>
      <c r="F293">
        <v>18332.740234000001</v>
      </c>
      <c r="G293">
        <v>79820000</v>
      </c>
    </row>
    <row r="294" spans="1:7" x14ac:dyDescent="0.3">
      <c r="A294" s="1">
        <v>42681</v>
      </c>
      <c r="B294">
        <v>17994.640625</v>
      </c>
      <c r="C294">
        <v>18263.300781000002</v>
      </c>
      <c r="D294">
        <v>17994.640625</v>
      </c>
      <c r="E294">
        <v>18259.599609000001</v>
      </c>
      <c r="F294">
        <v>18259.599609000001</v>
      </c>
      <c r="G294">
        <v>93450000</v>
      </c>
    </row>
    <row r="295" spans="1:7" x14ac:dyDescent="0.3">
      <c r="A295" s="1">
        <v>42678</v>
      </c>
      <c r="B295">
        <v>17928.349609000001</v>
      </c>
      <c r="C295">
        <v>17986.759765999999</v>
      </c>
      <c r="D295">
        <v>17883.560547000001</v>
      </c>
      <c r="E295">
        <v>17888.279297000001</v>
      </c>
      <c r="F295">
        <v>17888.279297000001</v>
      </c>
      <c r="G295">
        <v>97760000</v>
      </c>
    </row>
    <row r="296" spans="1:7" x14ac:dyDescent="0.3">
      <c r="A296" s="1">
        <v>42677</v>
      </c>
      <c r="B296">
        <v>17978.75</v>
      </c>
      <c r="C296">
        <v>18006.960938</v>
      </c>
      <c r="D296">
        <v>17904.070313</v>
      </c>
      <c r="E296">
        <v>17930.669922000001</v>
      </c>
      <c r="F296">
        <v>17930.669922000001</v>
      </c>
      <c r="G296">
        <v>77860000</v>
      </c>
    </row>
    <row r="297" spans="1:7" x14ac:dyDescent="0.3">
      <c r="A297" s="1">
        <v>42676</v>
      </c>
      <c r="B297">
        <v>18017.720702999999</v>
      </c>
      <c r="C297">
        <v>18044.150390999999</v>
      </c>
      <c r="D297">
        <v>17931.890625</v>
      </c>
      <c r="E297">
        <v>17959.640625</v>
      </c>
      <c r="F297">
        <v>17959.640625</v>
      </c>
      <c r="G297">
        <v>88610000</v>
      </c>
    </row>
    <row r="298" spans="1:7" x14ac:dyDescent="0.3">
      <c r="A298" s="1">
        <v>42675</v>
      </c>
      <c r="B298">
        <v>18158.240234000001</v>
      </c>
      <c r="C298">
        <v>18177.009765999999</v>
      </c>
      <c r="D298">
        <v>17940.839843999998</v>
      </c>
      <c r="E298">
        <v>18037.099609000001</v>
      </c>
      <c r="F298">
        <v>18037.099609000001</v>
      </c>
      <c r="G298">
        <v>101280000</v>
      </c>
    </row>
    <row r="299" spans="1:7" x14ac:dyDescent="0.3">
      <c r="A299" s="1">
        <v>42674</v>
      </c>
      <c r="B299">
        <v>18176.599609000001</v>
      </c>
      <c r="C299">
        <v>18193.679688</v>
      </c>
      <c r="D299">
        <v>18130.580077999999</v>
      </c>
      <c r="E299">
        <v>18142.419922000001</v>
      </c>
      <c r="F299">
        <v>18142.419922000001</v>
      </c>
      <c r="G299">
        <v>110080000</v>
      </c>
    </row>
    <row r="300" spans="1:7" x14ac:dyDescent="0.3">
      <c r="A300" s="1">
        <v>42671</v>
      </c>
      <c r="B300">
        <v>18193.789063</v>
      </c>
      <c r="C300">
        <v>18257.060547000001</v>
      </c>
      <c r="D300">
        <v>18094.970702999999</v>
      </c>
      <c r="E300">
        <v>18161.189452999999</v>
      </c>
      <c r="F300">
        <v>18161.189452999999</v>
      </c>
      <c r="G300">
        <v>107850000</v>
      </c>
    </row>
    <row r="301" spans="1:7" x14ac:dyDescent="0.3">
      <c r="A301" s="1">
        <v>42670</v>
      </c>
      <c r="B301">
        <v>18234.810547000001</v>
      </c>
      <c r="C301">
        <v>18253.199218999998</v>
      </c>
      <c r="D301">
        <v>18149.199218999998</v>
      </c>
      <c r="E301">
        <v>18169.679688</v>
      </c>
      <c r="F301">
        <v>18169.679688</v>
      </c>
      <c r="G301">
        <v>83530000</v>
      </c>
    </row>
    <row r="302" spans="1:7" x14ac:dyDescent="0.3">
      <c r="A302" s="1">
        <v>42669</v>
      </c>
      <c r="B302">
        <v>18103.800781000002</v>
      </c>
      <c r="C302">
        <v>18236.039063</v>
      </c>
      <c r="D302">
        <v>18062.300781000002</v>
      </c>
      <c r="E302">
        <v>18199.330077999999</v>
      </c>
      <c r="F302">
        <v>18199.330077999999</v>
      </c>
      <c r="G302">
        <v>86340000</v>
      </c>
    </row>
    <row r="303" spans="1:7" x14ac:dyDescent="0.3">
      <c r="A303" s="1">
        <v>42668</v>
      </c>
      <c r="B303">
        <v>18206.519531000002</v>
      </c>
      <c r="C303">
        <v>18241.689452999999</v>
      </c>
      <c r="D303">
        <v>18151.699218999998</v>
      </c>
      <c r="E303">
        <v>18169.269531000002</v>
      </c>
      <c r="F303">
        <v>18169.269531000002</v>
      </c>
      <c r="G303">
        <v>83190000</v>
      </c>
    </row>
    <row r="304" spans="1:7" x14ac:dyDescent="0.3">
      <c r="A304" s="1">
        <v>42667</v>
      </c>
      <c r="B304">
        <v>18197.140625</v>
      </c>
      <c r="C304">
        <v>18275.039063</v>
      </c>
      <c r="D304">
        <v>18191.179688</v>
      </c>
      <c r="E304">
        <v>18223.029297000001</v>
      </c>
      <c r="F304">
        <v>18223.029297000001</v>
      </c>
      <c r="G304">
        <v>88540000</v>
      </c>
    </row>
    <row r="305" spans="1:7" x14ac:dyDescent="0.3">
      <c r="A305" s="1">
        <v>42664</v>
      </c>
      <c r="B305">
        <v>18152.630859000001</v>
      </c>
      <c r="C305">
        <v>18168.759765999999</v>
      </c>
      <c r="D305">
        <v>18049.769531000002</v>
      </c>
      <c r="E305">
        <v>18145.710938</v>
      </c>
      <c r="F305">
        <v>18145.710938</v>
      </c>
      <c r="G305">
        <v>117810000</v>
      </c>
    </row>
    <row r="306" spans="1:7" x14ac:dyDescent="0.3">
      <c r="A306" s="1">
        <v>42663</v>
      </c>
      <c r="B306">
        <v>18161.869140999999</v>
      </c>
      <c r="C306">
        <v>18249.050781000002</v>
      </c>
      <c r="D306">
        <v>18129.070313</v>
      </c>
      <c r="E306">
        <v>18162.349609000001</v>
      </c>
      <c r="F306">
        <v>18162.349609000001</v>
      </c>
      <c r="G306">
        <v>88830000</v>
      </c>
    </row>
    <row r="307" spans="1:7" x14ac:dyDescent="0.3">
      <c r="A307" s="1">
        <v>42662</v>
      </c>
      <c r="B307">
        <v>18178.210938</v>
      </c>
      <c r="C307">
        <v>18252.199218999998</v>
      </c>
      <c r="D307">
        <v>18169.25</v>
      </c>
      <c r="E307">
        <v>18202.619140999999</v>
      </c>
      <c r="F307">
        <v>18202.619140999999</v>
      </c>
      <c r="G307">
        <v>88040000</v>
      </c>
    </row>
    <row r="308" spans="1:7" x14ac:dyDescent="0.3">
      <c r="A308" s="1">
        <v>42661</v>
      </c>
      <c r="B308">
        <v>18145.060547000001</v>
      </c>
      <c r="C308">
        <v>18225.800781000002</v>
      </c>
      <c r="D308">
        <v>18129.449218999998</v>
      </c>
      <c r="E308">
        <v>18161.939452999999</v>
      </c>
      <c r="F308">
        <v>18161.939452999999</v>
      </c>
      <c r="G308">
        <v>74600000</v>
      </c>
    </row>
    <row r="309" spans="1:7" x14ac:dyDescent="0.3">
      <c r="A309" s="1">
        <v>42660</v>
      </c>
      <c r="B309">
        <v>18135.849609000001</v>
      </c>
      <c r="C309">
        <v>18162.279297000001</v>
      </c>
      <c r="D309">
        <v>18063.019531000002</v>
      </c>
      <c r="E309">
        <v>18086.400390999999</v>
      </c>
      <c r="F309">
        <v>18086.400390999999</v>
      </c>
      <c r="G309">
        <v>75960000</v>
      </c>
    </row>
    <row r="310" spans="1:7" x14ac:dyDescent="0.3">
      <c r="A310" s="1">
        <v>42657</v>
      </c>
      <c r="B310">
        <v>18177.349609000001</v>
      </c>
      <c r="C310">
        <v>18261.109375</v>
      </c>
      <c r="D310">
        <v>18138.380859000001</v>
      </c>
      <c r="E310">
        <v>18138.380859000001</v>
      </c>
      <c r="F310">
        <v>18138.380859000001</v>
      </c>
      <c r="G310">
        <v>87050000</v>
      </c>
    </row>
    <row r="311" spans="1:7" x14ac:dyDescent="0.3">
      <c r="A311" s="1">
        <v>42656</v>
      </c>
      <c r="B311">
        <v>18088.320313</v>
      </c>
      <c r="C311">
        <v>18137.699218999998</v>
      </c>
      <c r="D311">
        <v>17959.949218999998</v>
      </c>
      <c r="E311">
        <v>18098.939452999999</v>
      </c>
      <c r="F311">
        <v>18098.939452999999</v>
      </c>
      <c r="G311">
        <v>83160000</v>
      </c>
    </row>
    <row r="312" spans="1:7" x14ac:dyDescent="0.3">
      <c r="A312" s="1">
        <v>42655</v>
      </c>
      <c r="B312">
        <v>18132.630859000001</v>
      </c>
      <c r="C312">
        <v>18193.960938</v>
      </c>
      <c r="D312">
        <v>18082.089843999998</v>
      </c>
      <c r="E312">
        <v>18144.199218999998</v>
      </c>
      <c r="F312">
        <v>18144.199218999998</v>
      </c>
      <c r="G312">
        <v>72230000</v>
      </c>
    </row>
    <row r="313" spans="1:7" x14ac:dyDescent="0.3">
      <c r="A313" s="1">
        <v>42654</v>
      </c>
      <c r="B313">
        <v>18308.429688</v>
      </c>
      <c r="C313">
        <v>18312.330077999999</v>
      </c>
      <c r="D313">
        <v>18061.960938</v>
      </c>
      <c r="E313">
        <v>18128.660156000002</v>
      </c>
      <c r="F313">
        <v>18128.660156000002</v>
      </c>
      <c r="G313">
        <v>88610000</v>
      </c>
    </row>
    <row r="314" spans="1:7" x14ac:dyDescent="0.3">
      <c r="A314" s="1">
        <v>42653</v>
      </c>
      <c r="B314">
        <v>18282.949218999998</v>
      </c>
      <c r="C314">
        <v>18399.960938</v>
      </c>
      <c r="D314">
        <v>18282.949218999998</v>
      </c>
      <c r="E314">
        <v>18329.039063</v>
      </c>
      <c r="F314">
        <v>18329.039063</v>
      </c>
      <c r="G314">
        <v>72110000</v>
      </c>
    </row>
    <row r="315" spans="1:7" x14ac:dyDescent="0.3">
      <c r="A315" s="1">
        <v>42650</v>
      </c>
      <c r="B315">
        <v>18295.349609000001</v>
      </c>
      <c r="C315">
        <v>18319.730468999998</v>
      </c>
      <c r="D315">
        <v>18149.349609000001</v>
      </c>
      <c r="E315">
        <v>18240.490234000001</v>
      </c>
      <c r="F315">
        <v>18240.490234000001</v>
      </c>
      <c r="G315">
        <v>82680000</v>
      </c>
    </row>
    <row r="316" spans="1:7" x14ac:dyDescent="0.3">
      <c r="A316" s="1">
        <v>42649</v>
      </c>
      <c r="B316">
        <v>18280.419922000001</v>
      </c>
      <c r="C316">
        <v>18288.119140999999</v>
      </c>
      <c r="D316">
        <v>18162.970702999999</v>
      </c>
      <c r="E316">
        <v>18268.5</v>
      </c>
      <c r="F316">
        <v>18268.5</v>
      </c>
      <c r="G316">
        <v>78660000</v>
      </c>
    </row>
    <row r="317" spans="1:7" x14ac:dyDescent="0.3">
      <c r="A317" s="1">
        <v>42648</v>
      </c>
      <c r="B317">
        <v>18205.5</v>
      </c>
      <c r="C317">
        <v>18315.820313</v>
      </c>
      <c r="D317">
        <v>18205.5</v>
      </c>
      <c r="E317">
        <v>18281.029297000001</v>
      </c>
      <c r="F317">
        <v>18281.029297000001</v>
      </c>
      <c r="G317">
        <v>76190000</v>
      </c>
    </row>
    <row r="318" spans="1:7" x14ac:dyDescent="0.3">
      <c r="A318" s="1">
        <v>42647</v>
      </c>
      <c r="B318">
        <v>18267.679688</v>
      </c>
      <c r="C318">
        <v>18313.769531000002</v>
      </c>
      <c r="D318">
        <v>18116.259765999999</v>
      </c>
      <c r="E318">
        <v>18168.449218999998</v>
      </c>
      <c r="F318">
        <v>18168.449218999998</v>
      </c>
      <c r="G318">
        <v>79710000</v>
      </c>
    </row>
    <row r="319" spans="1:7" x14ac:dyDescent="0.3">
      <c r="A319" s="1">
        <v>42646</v>
      </c>
      <c r="B319">
        <v>18279.599609000001</v>
      </c>
      <c r="C319">
        <v>18279.800781000002</v>
      </c>
      <c r="D319">
        <v>18203.75</v>
      </c>
      <c r="E319">
        <v>18253.849609000001</v>
      </c>
      <c r="F319">
        <v>18253.849609000001</v>
      </c>
      <c r="G319">
        <v>68520000</v>
      </c>
    </row>
    <row r="320" spans="1:7" x14ac:dyDescent="0.3">
      <c r="A320" s="1">
        <v>42643</v>
      </c>
      <c r="B320">
        <v>18181.800781000002</v>
      </c>
      <c r="C320">
        <v>18369.619140999999</v>
      </c>
      <c r="D320">
        <v>18181.800781000002</v>
      </c>
      <c r="E320">
        <v>18308.150390999999</v>
      </c>
      <c r="F320">
        <v>18308.150390999999</v>
      </c>
      <c r="G320">
        <v>135470000</v>
      </c>
    </row>
    <row r="321" spans="1:7" x14ac:dyDescent="0.3">
      <c r="A321" s="1">
        <v>42642</v>
      </c>
      <c r="B321">
        <v>18322.880859000001</v>
      </c>
      <c r="C321">
        <v>18366.230468999998</v>
      </c>
      <c r="D321">
        <v>18091.640625</v>
      </c>
      <c r="E321">
        <v>18143.449218999998</v>
      </c>
      <c r="F321">
        <v>18143.449218999998</v>
      </c>
      <c r="G321">
        <v>95880000</v>
      </c>
    </row>
    <row r="322" spans="1:7" x14ac:dyDescent="0.3">
      <c r="A322" s="1">
        <v>42641</v>
      </c>
      <c r="B322">
        <v>18240.220702999999</v>
      </c>
      <c r="C322">
        <v>18349.859375</v>
      </c>
      <c r="D322">
        <v>18179.339843999998</v>
      </c>
      <c r="E322">
        <v>18339.240234000001</v>
      </c>
      <c r="F322">
        <v>18339.240234000001</v>
      </c>
      <c r="G322">
        <v>97650000</v>
      </c>
    </row>
    <row r="323" spans="1:7" x14ac:dyDescent="0.3">
      <c r="A323" s="1">
        <v>42640</v>
      </c>
      <c r="B323">
        <v>18099.210938</v>
      </c>
      <c r="C323">
        <v>18238.099609000001</v>
      </c>
      <c r="D323">
        <v>18052.160156000002</v>
      </c>
      <c r="E323">
        <v>18228.300781000002</v>
      </c>
      <c r="F323">
        <v>18228.300781000002</v>
      </c>
      <c r="G323">
        <v>84130000</v>
      </c>
    </row>
    <row r="324" spans="1:7" x14ac:dyDescent="0.3">
      <c r="A324" s="1">
        <v>42639</v>
      </c>
      <c r="B324">
        <v>18217.759765999999</v>
      </c>
      <c r="C324">
        <v>18217.759765999999</v>
      </c>
      <c r="D324">
        <v>18083.320313</v>
      </c>
      <c r="E324">
        <v>18094.830077999999</v>
      </c>
      <c r="F324">
        <v>18094.830077999999</v>
      </c>
      <c r="G324">
        <v>95510000</v>
      </c>
    </row>
    <row r="325" spans="1:7" x14ac:dyDescent="0.3">
      <c r="A325" s="1">
        <v>42636</v>
      </c>
      <c r="B325">
        <v>18377.359375</v>
      </c>
      <c r="C325">
        <v>18383.759765999999</v>
      </c>
      <c r="D325">
        <v>18254.839843999998</v>
      </c>
      <c r="E325">
        <v>18261.449218999998</v>
      </c>
      <c r="F325">
        <v>18261.449218999998</v>
      </c>
      <c r="G325">
        <v>87170000</v>
      </c>
    </row>
    <row r="326" spans="1:7" x14ac:dyDescent="0.3">
      <c r="A326" s="1">
        <v>42635</v>
      </c>
      <c r="B326">
        <v>18343.759765999999</v>
      </c>
      <c r="C326">
        <v>18449.880859000001</v>
      </c>
      <c r="D326">
        <v>18343.759765999999</v>
      </c>
      <c r="E326">
        <v>18392.460938</v>
      </c>
      <c r="F326">
        <v>18392.460938</v>
      </c>
      <c r="G326">
        <v>73030000</v>
      </c>
    </row>
    <row r="327" spans="1:7" x14ac:dyDescent="0.3">
      <c r="A327" s="1">
        <v>42634</v>
      </c>
      <c r="B327">
        <v>18164.960938</v>
      </c>
      <c r="C327">
        <v>18307.429688</v>
      </c>
      <c r="D327">
        <v>18121.570313</v>
      </c>
      <c r="E327">
        <v>18293.699218999998</v>
      </c>
      <c r="F327">
        <v>18293.699218999998</v>
      </c>
      <c r="G327">
        <v>94090000</v>
      </c>
    </row>
    <row r="328" spans="1:7" x14ac:dyDescent="0.3">
      <c r="A328" s="1">
        <v>42633</v>
      </c>
      <c r="B328">
        <v>18175.359375</v>
      </c>
      <c r="C328">
        <v>18227.210938</v>
      </c>
      <c r="D328">
        <v>18128.800781000002</v>
      </c>
      <c r="E328">
        <v>18129.960938</v>
      </c>
      <c r="F328">
        <v>18129.960938</v>
      </c>
      <c r="G328">
        <v>72450000</v>
      </c>
    </row>
    <row r="329" spans="1:7" x14ac:dyDescent="0.3">
      <c r="A329" s="1">
        <v>42632</v>
      </c>
      <c r="B329">
        <v>18154.820313</v>
      </c>
      <c r="C329">
        <v>18254.880859000001</v>
      </c>
      <c r="D329">
        <v>18093.050781000002</v>
      </c>
      <c r="E329">
        <v>18120.169922000001</v>
      </c>
      <c r="F329">
        <v>18120.169922000001</v>
      </c>
      <c r="G329">
        <v>78090000</v>
      </c>
    </row>
    <row r="330" spans="1:7" x14ac:dyDescent="0.3">
      <c r="A330" s="1">
        <v>42629</v>
      </c>
      <c r="B330">
        <v>18217.210938</v>
      </c>
      <c r="C330">
        <v>18217.210938</v>
      </c>
      <c r="D330">
        <v>18070.210938</v>
      </c>
      <c r="E330">
        <v>18123.800781000002</v>
      </c>
      <c r="F330">
        <v>18123.800781000002</v>
      </c>
      <c r="G330">
        <v>278510000</v>
      </c>
    </row>
    <row r="331" spans="1:7" x14ac:dyDescent="0.3">
      <c r="A331" s="1">
        <v>42628</v>
      </c>
      <c r="B331">
        <v>18024.910156000002</v>
      </c>
      <c r="C331">
        <v>18250.109375</v>
      </c>
      <c r="D331">
        <v>18015.490234000001</v>
      </c>
      <c r="E331">
        <v>18212.480468999998</v>
      </c>
      <c r="F331">
        <v>18212.480468999998</v>
      </c>
      <c r="G331">
        <v>99550000</v>
      </c>
    </row>
    <row r="332" spans="1:7" x14ac:dyDescent="0.3">
      <c r="A332" s="1">
        <v>42627</v>
      </c>
      <c r="B332">
        <v>18073.390625</v>
      </c>
      <c r="C332">
        <v>18163.480468999998</v>
      </c>
      <c r="D332">
        <v>17992.210938</v>
      </c>
      <c r="E332">
        <v>18034.769531000002</v>
      </c>
      <c r="F332">
        <v>18034.769531000002</v>
      </c>
      <c r="G332">
        <v>103360000</v>
      </c>
    </row>
    <row r="333" spans="1:7" x14ac:dyDescent="0.3">
      <c r="A333" s="1">
        <v>42626</v>
      </c>
      <c r="B333">
        <v>18262.990234000001</v>
      </c>
      <c r="C333">
        <v>18262.990234000001</v>
      </c>
      <c r="D333">
        <v>18028.060547000001</v>
      </c>
      <c r="E333">
        <v>18066.75</v>
      </c>
      <c r="F333">
        <v>18066.75</v>
      </c>
      <c r="G333">
        <v>102830000</v>
      </c>
    </row>
    <row r="334" spans="1:7" x14ac:dyDescent="0.3">
      <c r="A334" s="1">
        <v>42625</v>
      </c>
      <c r="B334">
        <v>18028.949218999998</v>
      </c>
      <c r="C334">
        <v>18358.689452999999</v>
      </c>
      <c r="D334">
        <v>17994.839843999998</v>
      </c>
      <c r="E334">
        <v>18325.070313</v>
      </c>
      <c r="F334">
        <v>18325.070313</v>
      </c>
      <c r="G334">
        <v>103260000</v>
      </c>
    </row>
    <row r="335" spans="1:7" x14ac:dyDescent="0.3">
      <c r="A335" s="1">
        <v>42622</v>
      </c>
      <c r="B335">
        <v>18404.169922000001</v>
      </c>
      <c r="C335">
        <v>18404.169922000001</v>
      </c>
      <c r="D335">
        <v>18085.449218999998</v>
      </c>
      <c r="E335">
        <v>18085.449218999998</v>
      </c>
      <c r="F335">
        <v>18085.449218999998</v>
      </c>
      <c r="G335">
        <v>120670000</v>
      </c>
    </row>
    <row r="336" spans="1:7" x14ac:dyDescent="0.3">
      <c r="A336" s="1">
        <v>42621</v>
      </c>
      <c r="B336">
        <v>18486.689452999999</v>
      </c>
      <c r="C336">
        <v>18506.240234000001</v>
      </c>
      <c r="D336">
        <v>18446.689452999999</v>
      </c>
      <c r="E336">
        <v>18479.910156000002</v>
      </c>
      <c r="F336">
        <v>18479.910156000002</v>
      </c>
      <c r="G336">
        <v>79060000</v>
      </c>
    </row>
    <row r="337" spans="1:7" x14ac:dyDescent="0.3">
      <c r="A337" s="1">
        <v>42620</v>
      </c>
      <c r="B337">
        <v>18527.710938</v>
      </c>
      <c r="C337">
        <v>18536.890625</v>
      </c>
      <c r="D337">
        <v>18474.769531000002</v>
      </c>
      <c r="E337">
        <v>18526.140625</v>
      </c>
      <c r="F337">
        <v>18526.140625</v>
      </c>
      <c r="G337">
        <v>67570000</v>
      </c>
    </row>
    <row r="338" spans="1:7" x14ac:dyDescent="0.3">
      <c r="A338" s="1">
        <v>42619</v>
      </c>
      <c r="B338">
        <v>18493.400390999999</v>
      </c>
      <c r="C338">
        <v>18551.539063</v>
      </c>
      <c r="D338">
        <v>18450.320313</v>
      </c>
      <c r="E338">
        <v>18538.119140999999</v>
      </c>
      <c r="F338">
        <v>18538.119140999999</v>
      </c>
      <c r="G338">
        <v>83710000</v>
      </c>
    </row>
    <row r="339" spans="1:7" x14ac:dyDescent="0.3">
      <c r="A339" s="1">
        <v>42615</v>
      </c>
      <c r="B339">
        <v>18466.009765999999</v>
      </c>
      <c r="C339">
        <v>18544.759765999999</v>
      </c>
      <c r="D339">
        <v>18439.099609000001</v>
      </c>
      <c r="E339">
        <v>18491.960938</v>
      </c>
      <c r="F339">
        <v>18491.960938</v>
      </c>
      <c r="G339">
        <v>74350000</v>
      </c>
    </row>
    <row r="340" spans="1:7" x14ac:dyDescent="0.3">
      <c r="A340" s="1">
        <v>42614</v>
      </c>
      <c r="B340">
        <v>18396.570313</v>
      </c>
      <c r="C340">
        <v>18430.050781000002</v>
      </c>
      <c r="D340">
        <v>18295.480468999998</v>
      </c>
      <c r="E340">
        <v>18419.300781000002</v>
      </c>
      <c r="F340">
        <v>18419.300781000002</v>
      </c>
      <c r="G340">
        <v>74780000</v>
      </c>
    </row>
    <row r="341" spans="1:7" x14ac:dyDescent="0.3">
      <c r="A341" s="1">
        <v>42613</v>
      </c>
      <c r="B341">
        <v>18436.699218999998</v>
      </c>
      <c r="C341">
        <v>18439.679688</v>
      </c>
      <c r="D341">
        <v>18333.560547000001</v>
      </c>
      <c r="E341">
        <v>18400.880859000001</v>
      </c>
      <c r="F341">
        <v>18400.880859000001</v>
      </c>
      <c r="G341">
        <v>98250000</v>
      </c>
    </row>
    <row r="342" spans="1:7" x14ac:dyDescent="0.3">
      <c r="A342" s="1">
        <v>42612</v>
      </c>
      <c r="B342">
        <v>18491.279297000001</v>
      </c>
      <c r="C342">
        <v>18514.289063</v>
      </c>
      <c r="D342">
        <v>18408.519531000002</v>
      </c>
      <c r="E342">
        <v>18454.300781000002</v>
      </c>
      <c r="F342">
        <v>18454.300781000002</v>
      </c>
      <c r="G342">
        <v>68920000</v>
      </c>
    </row>
    <row r="343" spans="1:7" x14ac:dyDescent="0.3">
      <c r="A343" s="1">
        <v>42611</v>
      </c>
      <c r="B343">
        <v>18421.289063</v>
      </c>
      <c r="C343">
        <v>18523.089843999998</v>
      </c>
      <c r="D343">
        <v>18419.919922000001</v>
      </c>
      <c r="E343">
        <v>18502.990234000001</v>
      </c>
      <c r="F343">
        <v>18502.990234000001</v>
      </c>
      <c r="G343">
        <v>64480000</v>
      </c>
    </row>
    <row r="344" spans="1:7" x14ac:dyDescent="0.3">
      <c r="A344" s="1">
        <v>42608</v>
      </c>
      <c r="B344">
        <v>18467.919922000001</v>
      </c>
      <c r="C344">
        <v>18572.089843999998</v>
      </c>
      <c r="D344">
        <v>18335.339843999998</v>
      </c>
      <c r="E344">
        <v>18395.400390999999</v>
      </c>
      <c r="F344">
        <v>18395.400390999999</v>
      </c>
      <c r="G344">
        <v>78730000</v>
      </c>
    </row>
    <row r="345" spans="1:7" x14ac:dyDescent="0.3">
      <c r="A345" s="1">
        <v>42607</v>
      </c>
      <c r="B345">
        <v>18471.210938</v>
      </c>
      <c r="C345">
        <v>18497.679688</v>
      </c>
      <c r="D345">
        <v>18431.460938</v>
      </c>
      <c r="E345">
        <v>18448.410156000002</v>
      </c>
      <c r="F345">
        <v>18448.410156000002</v>
      </c>
      <c r="G345">
        <v>64480000</v>
      </c>
    </row>
    <row r="346" spans="1:7" x14ac:dyDescent="0.3">
      <c r="A346" s="1">
        <v>42606</v>
      </c>
      <c r="B346">
        <v>18537.5</v>
      </c>
      <c r="C346">
        <v>18539.150390999999</v>
      </c>
      <c r="D346">
        <v>18448.269531000002</v>
      </c>
      <c r="E346">
        <v>18481.480468999998</v>
      </c>
      <c r="F346">
        <v>18481.480468999998</v>
      </c>
      <c r="G346">
        <v>72270000</v>
      </c>
    </row>
    <row r="347" spans="1:7" x14ac:dyDescent="0.3">
      <c r="A347" s="1">
        <v>42605</v>
      </c>
      <c r="B347">
        <v>18568.939452999999</v>
      </c>
      <c r="C347">
        <v>18631.599609000001</v>
      </c>
      <c r="D347">
        <v>18545.519531000002</v>
      </c>
      <c r="E347">
        <v>18547.300781000002</v>
      </c>
      <c r="F347">
        <v>18547.300781000002</v>
      </c>
      <c r="G347">
        <v>73990000</v>
      </c>
    </row>
    <row r="348" spans="1:7" x14ac:dyDescent="0.3">
      <c r="A348" s="1">
        <v>42604</v>
      </c>
      <c r="B348">
        <v>18535.859375</v>
      </c>
      <c r="C348">
        <v>18570.919922000001</v>
      </c>
      <c r="D348">
        <v>18466.859375</v>
      </c>
      <c r="E348">
        <v>18529.419922000001</v>
      </c>
      <c r="F348">
        <v>18529.419922000001</v>
      </c>
      <c r="G348">
        <v>73450000</v>
      </c>
    </row>
    <row r="349" spans="1:7" x14ac:dyDescent="0.3">
      <c r="A349" s="1">
        <v>42601</v>
      </c>
      <c r="B349">
        <v>18585.169922000001</v>
      </c>
      <c r="C349">
        <v>18585.169922000001</v>
      </c>
      <c r="D349">
        <v>18491.240234000001</v>
      </c>
      <c r="E349">
        <v>18552.570313</v>
      </c>
      <c r="F349">
        <v>18552.570313</v>
      </c>
      <c r="G349">
        <v>93170000</v>
      </c>
    </row>
    <row r="350" spans="1:7" x14ac:dyDescent="0.3">
      <c r="A350" s="1">
        <v>42600</v>
      </c>
      <c r="B350">
        <v>18566.539063</v>
      </c>
      <c r="C350">
        <v>18600.820313</v>
      </c>
      <c r="D350">
        <v>18533.289063</v>
      </c>
      <c r="E350">
        <v>18597.699218999998</v>
      </c>
      <c r="F350">
        <v>18597.699218999998</v>
      </c>
      <c r="G350">
        <v>70740000</v>
      </c>
    </row>
    <row r="351" spans="1:7" x14ac:dyDescent="0.3">
      <c r="A351" s="1">
        <v>42599</v>
      </c>
      <c r="B351">
        <v>18537.089843999998</v>
      </c>
      <c r="C351">
        <v>18582.349609000001</v>
      </c>
      <c r="D351">
        <v>18468.679688</v>
      </c>
      <c r="E351">
        <v>18573.939452999999</v>
      </c>
      <c r="F351">
        <v>18573.939452999999</v>
      </c>
      <c r="G351">
        <v>71000000</v>
      </c>
    </row>
    <row r="352" spans="1:7" x14ac:dyDescent="0.3">
      <c r="A352" s="1">
        <v>42598</v>
      </c>
      <c r="B352">
        <v>18614.480468999998</v>
      </c>
      <c r="C352">
        <v>18614.859375</v>
      </c>
      <c r="D352">
        <v>18550.650390999999</v>
      </c>
      <c r="E352">
        <v>18552.019531000002</v>
      </c>
      <c r="F352">
        <v>18552.019531000002</v>
      </c>
      <c r="G352">
        <v>67570000</v>
      </c>
    </row>
    <row r="353" spans="1:7" x14ac:dyDescent="0.3">
      <c r="A353" s="1">
        <v>42597</v>
      </c>
      <c r="B353">
        <v>18588.589843999998</v>
      </c>
      <c r="C353">
        <v>18722.609375</v>
      </c>
      <c r="D353">
        <v>18559.929688</v>
      </c>
      <c r="E353">
        <v>18636.050781000002</v>
      </c>
      <c r="F353">
        <v>18636.050781000002</v>
      </c>
      <c r="G353">
        <v>62350000</v>
      </c>
    </row>
    <row r="354" spans="1:7" x14ac:dyDescent="0.3">
      <c r="A354" s="1">
        <v>42594</v>
      </c>
      <c r="B354">
        <v>18595.650390999999</v>
      </c>
      <c r="C354">
        <v>18606.060547000001</v>
      </c>
      <c r="D354">
        <v>18535.859375</v>
      </c>
      <c r="E354">
        <v>18576.470702999999</v>
      </c>
      <c r="F354">
        <v>18576.470702999999</v>
      </c>
      <c r="G354">
        <v>61580000</v>
      </c>
    </row>
    <row r="355" spans="1:7" x14ac:dyDescent="0.3">
      <c r="A355" s="1">
        <v>42593</v>
      </c>
      <c r="B355">
        <v>18519.080077999999</v>
      </c>
      <c r="C355">
        <v>18638.339843999998</v>
      </c>
      <c r="D355">
        <v>18519.080077999999</v>
      </c>
      <c r="E355">
        <v>18613.519531000002</v>
      </c>
      <c r="F355">
        <v>18613.519531000002</v>
      </c>
      <c r="G355">
        <v>71470000</v>
      </c>
    </row>
    <row r="356" spans="1:7" x14ac:dyDescent="0.3">
      <c r="A356" s="1">
        <v>42592</v>
      </c>
      <c r="B356">
        <v>18541.480468999998</v>
      </c>
      <c r="C356">
        <v>18561.75</v>
      </c>
      <c r="D356">
        <v>18468.779297000001</v>
      </c>
      <c r="E356">
        <v>18495.660156000002</v>
      </c>
      <c r="F356">
        <v>18495.660156000002</v>
      </c>
      <c r="G356">
        <v>62780000</v>
      </c>
    </row>
    <row r="357" spans="1:7" x14ac:dyDescent="0.3">
      <c r="A357" s="1">
        <v>42591</v>
      </c>
      <c r="B357">
        <v>18538.050781000002</v>
      </c>
      <c r="C357">
        <v>18585.320313</v>
      </c>
      <c r="D357">
        <v>18507.75</v>
      </c>
      <c r="E357">
        <v>18533.050781000002</v>
      </c>
      <c r="F357">
        <v>18533.050781000002</v>
      </c>
      <c r="G357">
        <v>60090000</v>
      </c>
    </row>
    <row r="358" spans="1:7" x14ac:dyDescent="0.3">
      <c r="A358" s="1">
        <v>42590</v>
      </c>
      <c r="B358">
        <v>18541.890625</v>
      </c>
      <c r="C358">
        <v>18569.310547000001</v>
      </c>
      <c r="D358">
        <v>18502.029297000001</v>
      </c>
      <c r="E358">
        <v>18529.289063</v>
      </c>
      <c r="F358">
        <v>18529.289063</v>
      </c>
      <c r="G358">
        <v>71810000</v>
      </c>
    </row>
    <row r="359" spans="1:7" x14ac:dyDescent="0.3">
      <c r="A359" s="1">
        <v>42587</v>
      </c>
      <c r="B359">
        <v>18402.800781000002</v>
      </c>
      <c r="C359">
        <v>18543.529297000001</v>
      </c>
      <c r="D359">
        <v>18402.800781000002</v>
      </c>
      <c r="E359">
        <v>18543.529297000001</v>
      </c>
      <c r="F359">
        <v>18543.529297000001</v>
      </c>
      <c r="G359">
        <v>92420000</v>
      </c>
    </row>
    <row r="360" spans="1:7" x14ac:dyDescent="0.3">
      <c r="A360" s="1">
        <v>42586</v>
      </c>
      <c r="B360">
        <v>18351.429688</v>
      </c>
      <c r="C360">
        <v>18397.869140999999</v>
      </c>
      <c r="D360">
        <v>18325.169922000001</v>
      </c>
      <c r="E360">
        <v>18352.050781000002</v>
      </c>
      <c r="F360">
        <v>18352.050781000002</v>
      </c>
      <c r="G360">
        <v>64500000</v>
      </c>
    </row>
    <row r="361" spans="1:7" x14ac:dyDescent="0.3">
      <c r="A361" s="1">
        <v>42585</v>
      </c>
      <c r="B361">
        <v>18313.080077999999</v>
      </c>
      <c r="C361">
        <v>18355</v>
      </c>
      <c r="D361">
        <v>18283.230468999998</v>
      </c>
      <c r="E361">
        <v>18355</v>
      </c>
      <c r="F361">
        <v>18355</v>
      </c>
      <c r="G361">
        <v>78550000</v>
      </c>
    </row>
    <row r="362" spans="1:7" x14ac:dyDescent="0.3">
      <c r="A362" s="1">
        <v>42584</v>
      </c>
      <c r="B362">
        <v>18401.150390999999</v>
      </c>
      <c r="C362">
        <v>18403.650390999999</v>
      </c>
      <c r="D362">
        <v>18247.789063</v>
      </c>
      <c r="E362">
        <v>18313.769531000002</v>
      </c>
      <c r="F362">
        <v>18313.769531000002</v>
      </c>
      <c r="G362">
        <v>89680000</v>
      </c>
    </row>
    <row r="363" spans="1:7" x14ac:dyDescent="0.3">
      <c r="A363" s="1">
        <v>42583</v>
      </c>
      <c r="B363">
        <v>18434.5</v>
      </c>
      <c r="C363">
        <v>18467.029297000001</v>
      </c>
      <c r="D363">
        <v>18355.75</v>
      </c>
      <c r="E363">
        <v>18404.509765999999</v>
      </c>
      <c r="F363">
        <v>18404.509765999999</v>
      </c>
      <c r="G363">
        <v>83470000</v>
      </c>
    </row>
    <row r="364" spans="1:7" x14ac:dyDescent="0.3">
      <c r="A364" s="1">
        <v>42580</v>
      </c>
      <c r="B364">
        <v>18442.519531000002</v>
      </c>
      <c r="C364">
        <v>18466.550781000002</v>
      </c>
      <c r="D364">
        <v>18371.119140999999</v>
      </c>
      <c r="E364">
        <v>18432.240234000001</v>
      </c>
      <c r="F364">
        <v>18432.240234000001</v>
      </c>
      <c r="G364">
        <v>111550000</v>
      </c>
    </row>
    <row r="365" spans="1:7" x14ac:dyDescent="0.3">
      <c r="A365" s="1">
        <v>42579</v>
      </c>
      <c r="B365">
        <v>18461.009765999999</v>
      </c>
      <c r="C365">
        <v>18483.259765999999</v>
      </c>
      <c r="D365">
        <v>18368.820313</v>
      </c>
      <c r="E365">
        <v>18456.349609000001</v>
      </c>
      <c r="F365">
        <v>18456.349609000001</v>
      </c>
      <c r="G365">
        <v>85750000</v>
      </c>
    </row>
    <row r="366" spans="1:7" x14ac:dyDescent="0.3">
      <c r="A366" s="1">
        <v>42578</v>
      </c>
      <c r="B366">
        <v>18473.269531000002</v>
      </c>
      <c r="C366">
        <v>18542.390625</v>
      </c>
      <c r="D366">
        <v>18430.939452999999</v>
      </c>
      <c r="E366">
        <v>18472.169922000001</v>
      </c>
      <c r="F366">
        <v>18472.169922000001</v>
      </c>
      <c r="G366">
        <v>111370000</v>
      </c>
    </row>
    <row r="367" spans="1:7" x14ac:dyDescent="0.3">
      <c r="A367" s="1">
        <v>42577</v>
      </c>
      <c r="B367">
        <v>18497.369140999999</v>
      </c>
      <c r="C367">
        <v>18522.470702999999</v>
      </c>
      <c r="D367">
        <v>18387.220702999999</v>
      </c>
      <c r="E367">
        <v>18473.75</v>
      </c>
      <c r="F367">
        <v>18473.75</v>
      </c>
      <c r="G367">
        <v>85370000</v>
      </c>
    </row>
    <row r="368" spans="1:7" x14ac:dyDescent="0.3">
      <c r="A368" s="1">
        <v>42576</v>
      </c>
      <c r="B368">
        <v>18554.490234000001</v>
      </c>
      <c r="C368">
        <v>18555.689452999999</v>
      </c>
      <c r="D368">
        <v>18452.619140999999</v>
      </c>
      <c r="E368">
        <v>18493.060547000001</v>
      </c>
      <c r="F368">
        <v>18493.060547000001</v>
      </c>
      <c r="G368">
        <v>76810000</v>
      </c>
    </row>
    <row r="369" spans="1:7" x14ac:dyDescent="0.3">
      <c r="A369" s="1">
        <v>42573</v>
      </c>
      <c r="B369">
        <v>18524.150390999999</v>
      </c>
      <c r="C369">
        <v>18571.300781000002</v>
      </c>
      <c r="D369">
        <v>18491.589843999998</v>
      </c>
      <c r="E369">
        <v>18570.849609000001</v>
      </c>
      <c r="F369">
        <v>18570.849609000001</v>
      </c>
      <c r="G369">
        <v>87710000</v>
      </c>
    </row>
    <row r="370" spans="1:7" x14ac:dyDescent="0.3">
      <c r="A370" s="1">
        <v>42572</v>
      </c>
      <c r="B370">
        <v>18589.960938</v>
      </c>
      <c r="C370">
        <v>18590.439452999999</v>
      </c>
      <c r="D370">
        <v>18469.669922000001</v>
      </c>
      <c r="E370">
        <v>18517.230468999998</v>
      </c>
      <c r="F370">
        <v>18517.230468999998</v>
      </c>
      <c r="G370">
        <v>86800000</v>
      </c>
    </row>
    <row r="371" spans="1:7" x14ac:dyDescent="0.3">
      <c r="A371" s="1">
        <v>42571</v>
      </c>
      <c r="B371">
        <v>18582.699218999998</v>
      </c>
      <c r="C371">
        <v>18622.009765999999</v>
      </c>
      <c r="D371">
        <v>18555.650390999999</v>
      </c>
      <c r="E371">
        <v>18595.029297000001</v>
      </c>
      <c r="F371">
        <v>18595.029297000001</v>
      </c>
      <c r="G371">
        <v>93230000</v>
      </c>
    </row>
    <row r="372" spans="1:7" x14ac:dyDescent="0.3">
      <c r="A372" s="1">
        <v>42570</v>
      </c>
      <c r="B372">
        <v>18503.119140999999</v>
      </c>
      <c r="C372">
        <v>18562.529297000001</v>
      </c>
      <c r="D372">
        <v>18495.109375</v>
      </c>
      <c r="E372">
        <v>18559.009765999999</v>
      </c>
      <c r="F372">
        <v>18559.009765999999</v>
      </c>
      <c r="G372">
        <v>85840000</v>
      </c>
    </row>
    <row r="373" spans="1:7" x14ac:dyDescent="0.3">
      <c r="A373" s="1">
        <v>42569</v>
      </c>
      <c r="B373">
        <v>18521.550781000002</v>
      </c>
      <c r="C373">
        <v>18556.130859000001</v>
      </c>
      <c r="D373">
        <v>18489.839843999998</v>
      </c>
      <c r="E373">
        <v>18533.050781000002</v>
      </c>
      <c r="F373">
        <v>18533.050781000002</v>
      </c>
      <c r="G373">
        <v>75540000</v>
      </c>
    </row>
    <row r="374" spans="1:7" x14ac:dyDescent="0.3">
      <c r="A374" s="1">
        <v>42566</v>
      </c>
      <c r="B374">
        <v>18508.880859000001</v>
      </c>
      <c r="C374">
        <v>18557.429688</v>
      </c>
      <c r="D374">
        <v>18471.619140999999</v>
      </c>
      <c r="E374">
        <v>18516.550781000002</v>
      </c>
      <c r="F374">
        <v>18516.550781000002</v>
      </c>
      <c r="G374">
        <v>123690000</v>
      </c>
    </row>
    <row r="375" spans="1:7" x14ac:dyDescent="0.3">
      <c r="A375" s="1">
        <v>42565</v>
      </c>
      <c r="B375">
        <v>18414.300781000002</v>
      </c>
      <c r="C375">
        <v>18537.570313</v>
      </c>
      <c r="D375">
        <v>18414.300781000002</v>
      </c>
      <c r="E375">
        <v>18506.410156000002</v>
      </c>
      <c r="F375">
        <v>18506.410156000002</v>
      </c>
      <c r="G375">
        <v>87050000</v>
      </c>
    </row>
    <row r="376" spans="1:7" x14ac:dyDescent="0.3">
      <c r="A376" s="1">
        <v>42564</v>
      </c>
      <c r="B376">
        <v>18356.779297000001</v>
      </c>
      <c r="C376">
        <v>18390.160156000002</v>
      </c>
      <c r="D376">
        <v>18315.759765999999</v>
      </c>
      <c r="E376">
        <v>18372.119140999999</v>
      </c>
      <c r="F376">
        <v>18372.119140999999</v>
      </c>
      <c r="G376">
        <v>80920000</v>
      </c>
    </row>
    <row r="377" spans="1:7" x14ac:dyDescent="0.3">
      <c r="A377" s="1">
        <v>42563</v>
      </c>
      <c r="B377">
        <v>18259.119140999999</v>
      </c>
      <c r="C377">
        <v>18371.949218999998</v>
      </c>
      <c r="D377">
        <v>18259.119140999999</v>
      </c>
      <c r="E377">
        <v>18347.669922000001</v>
      </c>
      <c r="F377">
        <v>18347.669922000001</v>
      </c>
      <c r="G377">
        <v>90170000</v>
      </c>
    </row>
    <row r="378" spans="1:7" x14ac:dyDescent="0.3">
      <c r="A378" s="1">
        <v>42562</v>
      </c>
      <c r="B378">
        <v>18161.529297000001</v>
      </c>
      <c r="C378">
        <v>18283.900390999999</v>
      </c>
      <c r="D378">
        <v>18161.529297000001</v>
      </c>
      <c r="E378">
        <v>18226.929688</v>
      </c>
      <c r="F378">
        <v>18226.929688</v>
      </c>
      <c r="G378">
        <v>80880000</v>
      </c>
    </row>
    <row r="379" spans="1:7" x14ac:dyDescent="0.3">
      <c r="A379" s="1">
        <v>42559</v>
      </c>
      <c r="B379">
        <v>17971.220702999999</v>
      </c>
      <c r="C379">
        <v>18166.769531000002</v>
      </c>
      <c r="D379">
        <v>17971.220702999999</v>
      </c>
      <c r="E379">
        <v>18146.740234000001</v>
      </c>
      <c r="F379">
        <v>18146.740234000001</v>
      </c>
      <c r="G379">
        <v>93460000</v>
      </c>
    </row>
    <row r="380" spans="1:7" x14ac:dyDescent="0.3">
      <c r="A380" s="1">
        <v>42558</v>
      </c>
      <c r="B380">
        <v>17924.240234000001</v>
      </c>
      <c r="C380">
        <v>17984.949218999998</v>
      </c>
      <c r="D380">
        <v>17816.650390999999</v>
      </c>
      <c r="E380">
        <v>17895.880859000001</v>
      </c>
      <c r="F380">
        <v>17895.880859000001</v>
      </c>
      <c r="G380">
        <v>81570000</v>
      </c>
    </row>
    <row r="381" spans="1:7" x14ac:dyDescent="0.3">
      <c r="A381" s="1">
        <v>42557</v>
      </c>
      <c r="B381">
        <v>17807.470702999999</v>
      </c>
      <c r="C381">
        <v>17926.910156000002</v>
      </c>
      <c r="D381">
        <v>17713.449218999998</v>
      </c>
      <c r="E381">
        <v>17918.619140999999</v>
      </c>
      <c r="F381">
        <v>17918.619140999999</v>
      </c>
      <c r="G381">
        <v>93000000</v>
      </c>
    </row>
    <row r="382" spans="1:7" x14ac:dyDescent="0.3">
      <c r="A382" s="1">
        <v>42556</v>
      </c>
      <c r="B382">
        <v>17904.449218999998</v>
      </c>
      <c r="C382">
        <v>17904.449218999998</v>
      </c>
      <c r="D382">
        <v>17785.279297000001</v>
      </c>
      <c r="E382">
        <v>17840.619140999999</v>
      </c>
      <c r="F382">
        <v>17840.619140999999</v>
      </c>
      <c r="G382">
        <v>103650000</v>
      </c>
    </row>
    <row r="383" spans="1:7" x14ac:dyDescent="0.3">
      <c r="A383" s="1">
        <v>42552</v>
      </c>
      <c r="B383">
        <v>17924.240234000001</v>
      </c>
      <c r="C383">
        <v>18002.380859000001</v>
      </c>
      <c r="D383">
        <v>17916.910156000002</v>
      </c>
      <c r="E383">
        <v>17949.369140999999</v>
      </c>
      <c r="F383">
        <v>17949.369140999999</v>
      </c>
      <c r="G383">
        <v>82160000</v>
      </c>
    </row>
    <row r="384" spans="1:7" x14ac:dyDescent="0.3">
      <c r="A384" s="1">
        <v>42551</v>
      </c>
      <c r="B384">
        <v>17712.759765999999</v>
      </c>
      <c r="C384">
        <v>17930.609375</v>
      </c>
      <c r="D384">
        <v>17711.800781000002</v>
      </c>
      <c r="E384">
        <v>17929.990234000001</v>
      </c>
      <c r="F384">
        <v>17929.990234000001</v>
      </c>
      <c r="G384">
        <v>133030000</v>
      </c>
    </row>
    <row r="385" spans="1:7" x14ac:dyDescent="0.3">
      <c r="A385" s="1">
        <v>42550</v>
      </c>
      <c r="B385">
        <v>17456.019531000002</v>
      </c>
      <c r="C385">
        <v>17704.509765999999</v>
      </c>
      <c r="D385">
        <v>17456.019531000002</v>
      </c>
      <c r="E385">
        <v>17694.679688</v>
      </c>
      <c r="F385">
        <v>17694.679688</v>
      </c>
      <c r="G385">
        <v>106380000</v>
      </c>
    </row>
    <row r="386" spans="1:7" x14ac:dyDescent="0.3">
      <c r="A386" s="1">
        <v>42549</v>
      </c>
      <c r="B386">
        <v>17190.509765999999</v>
      </c>
      <c r="C386">
        <v>17409.720702999999</v>
      </c>
      <c r="D386">
        <v>17190.509765999999</v>
      </c>
      <c r="E386">
        <v>17409.720702999999</v>
      </c>
      <c r="F386">
        <v>17409.720702999999</v>
      </c>
      <c r="G386">
        <v>112190000</v>
      </c>
    </row>
    <row r="387" spans="1:7" x14ac:dyDescent="0.3">
      <c r="A387" s="1">
        <v>42548</v>
      </c>
      <c r="B387">
        <v>17355.210938</v>
      </c>
      <c r="C387">
        <v>17355.210938</v>
      </c>
      <c r="D387">
        <v>17063.080077999999</v>
      </c>
      <c r="E387">
        <v>17140.240234000001</v>
      </c>
      <c r="F387">
        <v>17140.240234000001</v>
      </c>
      <c r="G387">
        <v>138740000</v>
      </c>
    </row>
    <row r="388" spans="1:7" x14ac:dyDescent="0.3">
      <c r="A388" s="1">
        <v>42545</v>
      </c>
      <c r="B388">
        <v>17946.630859000001</v>
      </c>
      <c r="C388">
        <v>17946.630859000001</v>
      </c>
      <c r="D388">
        <v>17356.339843999998</v>
      </c>
      <c r="E388">
        <v>17400.75</v>
      </c>
      <c r="F388">
        <v>17400.75</v>
      </c>
      <c r="G388">
        <v>239000000</v>
      </c>
    </row>
    <row r="389" spans="1:7" x14ac:dyDescent="0.3">
      <c r="A389" s="1">
        <v>42544</v>
      </c>
      <c r="B389">
        <v>17844.109375</v>
      </c>
      <c r="C389">
        <v>18011.070313</v>
      </c>
      <c r="D389">
        <v>17844.109375</v>
      </c>
      <c r="E389">
        <v>18011.070313</v>
      </c>
      <c r="F389">
        <v>18011.070313</v>
      </c>
      <c r="G389">
        <v>98070000</v>
      </c>
    </row>
    <row r="390" spans="1:7" x14ac:dyDescent="0.3">
      <c r="A390" s="1">
        <v>42543</v>
      </c>
      <c r="B390">
        <v>17832.669922000001</v>
      </c>
      <c r="C390">
        <v>17920.160156000002</v>
      </c>
      <c r="D390">
        <v>17770.359375</v>
      </c>
      <c r="E390">
        <v>17780.830077999999</v>
      </c>
      <c r="F390">
        <v>17780.830077999999</v>
      </c>
      <c r="G390">
        <v>89440000</v>
      </c>
    </row>
    <row r="391" spans="1:7" x14ac:dyDescent="0.3">
      <c r="A391" s="1">
        <v>42542</v>
      </c>
      <c r="B391">
        <v>17827.330077999999</v>
      </c>
      <c r="C391">
        <v>17877.839843999998</v>
      </c>
      <c r="D391">
        <v>17799.800781000002</v>
      </c>
      <c r="E391">
        <v>17829.730468999998</v>
      </c>
      <c r="F391">
        <v>17829.730468999998</v>
      </c>
      <c r="G391">
        <v>85130000</v>
      </c>
    </row>
    <row r="392" spans="1:7" x14ac:dyDescent="0.3">
      <c r="A392" s="1">
        <v>42541</v>
      </c>
      <c r="B392">
        <v>17736.869140999999</v>
      </c>
      <c r="C392">
        <v>17946.359375</v>
      </c>
      <c r="D392">
        <v>17736.869140999999</v>
      </c>
      <c r="E392">
        <v>17804.869140999999</v>
      </c>
      <c r="F392">
        <v>17804.869140999999</v>
      </c>
      <c r="G392">
        <v>99380000</v>
      </c>
    </row>
    <row r="393" spans="1:7" x14ac:dyDescent="0.3">
      <c r="A393" s="1">
        <v>42538</v>
      </c>
      <c r="B393">
        <v>17733.439452999999</v>
      </c>
      <c r="C393">
        <v>17733.439452999999</v>
      </c>
      <c r="D393">
        <v>17602.779297000001</v>
      </c>
      <c r="E393">
        <v>17675.160156000002</v>
      </c>
      <c r="F393">
        <v>17675.160156000002</v>
      </c>
      <c r="G393">
        <v>248680000</v>
      </c>
    </row>
    <row r="394" spans="1:7" x14ac:dyDescent="0.3">
      <c r="A394" s="1">
        <v>42537</v>
      </c>
      <c r="B394">
        <v>17602.230468999998</v>
      </c>
      <c r="C394">
        <v>17754.910156000002</v>
      </c>
      <c r="D394">
        <v>17471.289063</v>
      </c>
      <c r="E394">
        <v>17733.099609000001</v>
      </c>
      <c r="F394">
        <v>17733.099609000001</v>
      </c>
      <c r="G394">
        <v>91950000</v>
      </c>
    </row>
    <row r="395" spans="1:7" x14ac:dyDescent="0.3">
      <c r="A395" s="1">
        <v>42536</v>
      </c>
      <c r="B395">
        <v>17703.650390999999</v>
      </c>
      <c r="C395">
        <v>17762.960938</v>
      </c>
      <c r="D395">
        <v>17629.009765999999</v>
      </c>
      <c r="E395">
        <v>17640.169922000001</v>
      </c>
      <c r="F395">
        <v>17640.169922000001</v>
      </c>
      <c r="G395">
        <v>94130000</v>
      </c>
    </row>
    <row r="396" spans="1:7" x14ac:dyDescent="0.3">
      <c r="A396" s="1">
        <v>42535</v>
      </c>
      <c r="B396">
        <v>17710.769531000002</v>
      </c>
      <c r="C396">
        <v>17733.919922000001</v>
      </c>
      <c r="D396">
        <v>17595.789063</v>
      </c>
      <c r="E396">
        <v>17674.820313</v>
      </c>
      <c r="F396">
        <v>17674.820313</v>
      </c>
      <c r="G396">
        <v>93740000</v>
      </c>
    </row>
    <row r="397" spans="1:7" x14ac:dyDescent="0.3">
      <c r="A397" s="1">
        <v>42534</v>
      </c>
      <c r="B397">
        <v>17830.5</v>
      </c>
      <c r="C397">
        <v>17893.279297000001</v>
      </c>
      <c r="D397">
        <v>17731.349609000001</v>
      </c>
      <c r="E397">
        <v>17732.480468999998</v>
      </c>
      <c r="F397">
        <v>17732.480468999998</v>
      </c>
      <c r="G397">
        <v>101690000</v>
      </c>
    </row>
    <row r="398" spans="1:7" x14ac:dyDescent="0.3">
      <c r="A398" s="1">
        <v>42531</v>
      </c>
      <c r="B398">
        <v>17938.820313</v>
      </c>
      <c r="C398">
        <v>17938.820313</v>
      </c>
      <c r="D398">
        <v>17812.339843999998</v>
      </c>
      <c r="E398">
        <v>17865.339843999998</v>
      </c>
      <c r="F398">
        <v>17865.339843999998</v>
      </c>
      <c r="G398">
        <v>90540000</v>
      </c>
    </row>
    <row r="399" spans="1:7" x14ac:dyDescent="0.3">
      <c r="A399" s="1">
        <v>42530</v>
      </c>
      <c r="B399">
        <v>17969.980468999998</v>
      </c>
      <c r="C399">
        <v>18005.220702999999</v>
      </c>
      <c r="D399">
        <v>17915.880859000001</v>
      </c>
      <c r="E399">
        <v>17985.189452999999</v>
      </c>
      <c r="F399">
        <v>17985.189452999999</v>
      </c>
      <c r="G399">
        <v>69690000</v>
      </c>
    </row>
    <row r="400" spans="1:7" x14ac:dyDescent="0.3">
      <c r="A400" s="1">
        <v>42529</v>
      </c>
      <c r="B400">
        <v>17931.910156000002</v>
      </c>
      <c r="C400">
        <v>18016</v>
      </c>
      <c r="D400">
        <v>17931.910156000002</v>
      </c>
      <c r="E400">
        <v>18005.050781000002</v>
      </c>
      <c r="F400">
        <v>18005.050781000002</v>
      </c>
      <c r="G400">
        <v>71260000</v>
      </c>
    </row>
    <row r="401" spans="1:7" x14ac:dyDescent="0.3">
      <c r="A401" s="1">
        <v>42528</v>
      </c>
      <c r="B401">
        <v>17936.220702999999</v>
      </c>
      <c r="C401">
        <v>18003.230468999998</v>
      </c>
      <c r="D401">
        <v>17936.220702999999</v>
      </c>
      <c r="E401">
        <v>17938.279297000001</v>
      </c>
      <c r="F401">
        <v>17938.279297000001</v>
      </c>
      <c r="G401">
        <v>78750000</v>
      </c>
    </row>
    <row r="402" spans="1:7" x14ac:dyDescent="0.3">
      <c r="A402" s="1">
        <v>42527</v>
      </c>
      <c r="B402">
        <v>17825.689452999999</v>
      </c>
      <c r="C402">
        <v>17949.679688</v>
      </c>
      <c r="D402">
        <v>17822.810547000001</v>
      </c>
      <c r="E402">
        <v>17920.330077999999</v>
      </c>
      <c r="F402">
        <v>17920.330077999999</v>
      </c>
      <c r="G402">
        <v>71870000</v>
      </c>
    </row>
    <row r="403" spans="1:7" x14ac:dyDescent="0.3">
      <c r="A403" s="1">
        <v>42524</v>
      </c>
      <c r="B403">
        <v>17799.800781000002</v>
      </c>
      <c r="C403">
        <v>17833.169922000001</v>
      </c>
      <c r="D403">
        <v>17689.679688</v>
      </c>
      <c r="E403">
        <v>17807.060547000001</v>
      </c>
      <c r="F403">
        <v>17807.060547000001</v>
      </c>
      <c r="G403">
        <v>82270000</v>
      </c>
    </row>
    <row r="404" spans="1:7" x14ac:dyDescent="0.3">
      <c r="A404" s="1">
        <v>42523</v>
      </c>
      <c r="B404">
        <v>17789.050781000002</v>
      </c>
      <c r="C404">
        <v>17838.560547000001</v>
      </c>
      <c r="D404">
        <v>17703.550781000002</v>
      </c>
      <c r="E404">
        <v>17838.560547000001</v>
      </c>
      <c r="F404">
        <v>17838.560547000001</v>
      </c>
      <c r="G404">
        <v>75560000</v>
      </c>
    </row>
    <row r="405" spans="1:7" x14ac:dyDescent="0.3">
      <c r="A405" s="1">
        <v>42522</v>
      </c>
      <c r="B405">
        <v>17754.550781000002</v>
      </c>
      <c r="C405">
        <v>17809.179688</v>
      </c>
      <c r="D405">
        <v>17664.789063</v>
      </c>
      <c r="E405">
        <v>17789.669922000001</v>
      </c>
      <c r="F405">
        <v>17789.669922000001</v>
      </c>
      <c r="G405">
        <v>78530000</v>
      </c>
    </row>
    <row r="406" spans="1:7" x14ac:dyDescent="0.3">
      <c r="A406" s="1">
        <v>42521</v>
      </c>
      <c r="B406">
        <v>17891.5</v>
      </c>
      <c r="C406">
        <v>17899.240234000001</v>
      </c>
      <c r="D406">
        <v>17724.029297000001</v>
      </c>
      <c r="E406">
        <v>17787.199218999998</v>
      </c>
      <c r="F406">
        <v>17787.199218999998</v>
      </c>
      <c r="G406">
        <v>147390000</v>
      </c>
    </row>
    <row r="407" spans="1:7" x14ac:dyDescent="0.3">
      <c r="A407" s="1">
        <v>42517</v>
      </c>
      <c r="B407">
        <v>17826.849609000001</v>
      </c>
      <c r="C407">
        <v>17873.220702999999</v>
      </c>
      <c r="D407">
        <v>17824.730468999998</v>
      </c>
      <c r="E407">
        <v>17873.220702999999</v>
      </c>
      <c r="F407">
        <v>17873.220702999999</v>
      </c>
      <c r="G407">
        <v>73190000</v>
      </c>
    </row>
    <row r="408" spans="1:7" x14ac:dyDescent="0.3">
      <c r="A408" s="1">
        <v>42516</v>
      </c>
      <c r="B408">
        <v>17859.519531000002</v>
      </c>
      <c r="C408">
        <v>17888.660156000002</v>
      </c>
      <c r="D408">
        <v>17803.820313</v>
      </c>
      <c r="E408">
        <v>17828.289063</v>
      </c>
      <c r="F408">
        <v>17828.289063</v>
      </c>
      <c r="G408">
        <v>68940000</v>
      </c>
    </row>
    <row r="409" spans="1:7" x14ac:dyDescent="0.3">
      <c r="A409" s="1">
        <v>42515</v>
      </c>
      <c r="B409">
        <v>17735.089843999998</v>
      </c>
      <c r="C409">
        <v>17891.710938</v>
      </c>
      <c r="D409">
        <v>17735.089843999998</v>
      </c>
      <c r="E409">
        <v>17851.509765999999</v>
      </c>
      <c r="F409">
        <v>17851.509765999999</v>
      </c>
      <c r="G409">
        <v>79180000</v>
      </c>
    </row>
    <row r="410" spans="1:7" x14ac:dyDescent="0.3">
      <c r="A410" s="1">
        <v>42514</v>
      </c>
      <c r="B410">
        <v>17525.189452999999</v>
      </c>
      <c r="C410">
        <v>17742.589843999998</v>
      </c>
      <c r="D410">
        <v>17525.189452999999</v>
      </c>
      <c r="E410">
        <v>17706.050781000002</v>
      </c>
      <c r="F410">
        <v>17706.050781000002</v>
      </c>
      <c r="G410">
        <v>86480000</v>
      </c>
    </row>
    <row r="411" spans="1:7" x14ac:dyDescent="0.3">
      <c r="A411" s="1">
        <v>42513</v>
      </c>
      <c r="B411">
        <v>17507.039063</v>
      </c>
      <c r="C411">
        <v>17550.699218999998</v>
      </c>
      <c r="D411">
        <v>17480.050781000002</v>
      </c>
      <c r="E411">
        <v>17492.929688</v>
      </c>
      <c r="F411">
        <v>17492.929688</v>
      </c>
      <c r="G411">
        <v>87790000</v>
      </c>
    </row>
    <row r="412" spans="1:7" x14ac:dyDescent="0.3">
      <c r="A412" s="1">
        <v>42510</v>
      </c>
      <c r="B412">
        <v>17437.320313</v>
      </c>
      <c r="C412">
        <v>17571.75</v>
      </c>
      <c r="D412">
        <v>17437.320313</v>
      </c>
      <c r="E412">
        <v>17500.939452999999</v>
      </c>
      <c r="F412">
        <v>17500.939452999999</v>
      </c>
      <c r="G412">
        <v>111990000</v>
      </c>
    </row>
    <row r="413" spans="1:7" x14ac:dyDescent="0.3">
      <c r="A413" s="1">
        <v>42509</v>
      </c>
      <c r="B413">
        <v>17514.160156000002</v>
      </c>
      <c r="C413">
        <v>17514.160156000002</v>
      </c>
      <c r="D413">
        <v>17331.070313</v>
      </c>
      <c r="E413">
        <v>17435.400390999999</v>
      </c>
      <c r="F413">
        <v>17435.400390999999</v>
      </c>
      <c r="G413">
        <v>95530000</v>
      </c>
    </row>
    <row r="414" spans="1:7" x14ac:dyDescent="0.3">
      <c r="A414" s="1">
        <v>42508</v>
      </c>
      <c r="B414">
        <v>17501.279297000001</v>
      </c>
      <c r="C414">
        <v>17636.220702999999</v>
      </c>
      <c r="D414">
        <v>17418.210938</v>
      </c>
      <c r="E414">
        <v>17526.619140999999</v>
      </c>
      <c r="F414">
        <v>17526.619140999999</v>
      </c>
      <c r="G414">
        <v>79120000</v>
      </c>
    </row>
    <row r="415" spans="1:7" x14ac:dyDescent="0.3">
      <c r="A415" s="1">
        <v>42507</v>
      </c>
      <c r="B415">
        <v>17701.460938</v>
      </c>
      <c r="C415">
        <v>17701.460938</v>
      </c>
      <c r="D415">
        <v>17469.919922000001</v>
      </c>
      <c r="E415">
        <v>17529.980468999998</v>
      </c>
      <c r="F415">
        <v>17529.980468999998</v>
      </c>
      <c r="G415">
        <v>103260000</v>
      </c>
    </row>
    <row r="416" spans="1:7" x14ac:dyDescent="0.3">
      <c r="A416" s="1">
        <v>42506</v>
      </c>
      <c r="B416">
        <v>17531.759765999999</v>
      </c>
      <c r="C416">
        <v>17755.800781000002</v>
      </c>
      <c r="D416">
        <v>17531.759765999999</v>
      </c>
      <c r="E416">
        <v>17710.710938</v>
      </c>
      <c r="F416">
        <v>17710.710938</v>
      </c>
      <c r="G416">
        <v>88440000</v>
      </c>
    </row>
    <row r="417" spans="1:7" x14ac:dyDescent="0.3">
      <c r="A417" s="1">
        <v>42503</v>
      </c>
      <c r="B417">
        <v>17711.119140999999</v>
      </c>
      <c r="C417">
        <v>17734.740234000001</v>
      </c>
      <c r="D417">
        <v>17512.480468999998</v>
      </c>
      <c r="E417">
        <v>17535.320313</v>
      </c>
      <c r="F417">
        <v>17535.320313</v>
      </c>
      <c r="G417">
        <v>86640000</v>
      </c>
    </row>
    <row r="418" spans="1:7" x14ac:dyDescent="0.3">
      <c r="A418" s="1">
        <v>42502</v>
      </c>
      <c r="B418">
        <v>17711.119140999999</v>
      </c>
      <c r="C418">
        <v>17798.189452999999</v>
      </c>
      <c r="D418">
        <v>17625.380859000001</v>
      </c>
      <c r="E418">
        <v>17720.5</v>
      </c>
      <c r="F418">
        <v>17720.5</v>
      </c>
      <c r="G418">
        <v>88560000</v>
      </c>
    </row>
    <row r="419" spans="1:7" x14ac:dyDescent="0.3">
      <c r="A419" s="1">
        <v>42501</v>
      </c>
      <c r="B419">
        <v>17919.029297000001</v>
      </c>
      <c r="C419">
        <v>17919.029297000001</v>
      </c>
      <c r="D419">
        <v>17711.050781000002</v>
      </c>
      <c r="E419">
        <v>17711.119140999999</v>
      </c>
      <c r="F419">
        <v>17711.119140999999</v>
      </c>
      <c r="G419">
        <v>87390000</v>
      </c>
    </row>
    <row r="420" spans="1:7" x14ac:dyDescent="0.3">
      <c r="A420" s="1">
        <v>42500</v>
      </c>
      <c r="B420">
        <v>17726.660156000002</v>
      </c>
      <c r="C420">
        <v>17934.609375</v>
      </c>
      <c r="D420">
        <v>17726.660156000002</v>
      </c>
      <c r="E420">
        <v>17928.349609000001</v>
      </c>
      <c r="F420">
        <v>17928.349609000001</v>
      </c>
      <c r="G420">
        <v>75790000</v>
      </c>
    </row>
    <row r="421" spans="1:7" x14ac:dyDescent="0.3">
      <c r="A421" s="1">
        <v>42499</v>
      </c>
      <c r="B421">
        <v>17743.849609000001</v>
      </c>
      <c r="C421">
        <v>17783.160156000002</v>
      </c>
      <c r="D421">
        <v>17668.380859000001</v>
      </c>
      <c r="E421">
        <v>17705.910156000002</v>
      </c>
      <c r="F421">
        <v>17705.910156000002</v>
      </c>
      <c r="G421">
        <v>85590000</v>
      </c>
    </row>
    <row r="422" spans="1:7" x14ac:dyDescent="0.3">
      <c r="A422" s="1">
        <v>42496</v>
      </c>
      <c r="B422">
        <v>17650.300781000002</v>
      </c>
      <c r="C422">
        <v>17744.539063</v>
      </c>
      <c r="D422">
        <v>17580.380859000001</v>
      </c>
      <c r="E422">
        <v>17740.630859000001</v>
      </c>
      <c r="F422">
        <v>17740.630859000001</v>
      </c>
      <c r="G422">
        <v>80020000</v>
      </c>
    </row>
    <row r="423" spans="1:7" x14ac:dyDescent="0.3">
      <c r="A423" s="1">
        <v>42495</v>
      </c>
      <c r="B423">
        <v>17664.480468999998</v>
      </c>
      <c r="C423">
        <v>17736.109375</v>
      </c>
      <c r="D423">
        <v>17615.820313</v>
      </c>
      <c r="E423">
        <v>17660.710938</v>
      </c>
      <c r="F423">
        <v>17660.710938</v>
      </c>
      <c r="G423">
        <v>81530000</v>
      </c>
    </row>
    <row r="424" spans="1:7" x14ac:dyDescent="0.3">
      <c r="A424" s="1">
        <v>42494</v>
      </c>
      <c r="B424">
        <v>17735.019531000002</v>
      </c>
      <c r="C424">
        <v>17738.060547000001</v>
      </c>
      <c r="D424">
        <v>17609.009765999999</v>
      </c>
      <c r="E424">
        <v>17651.259765999999</v>
      </c>
      <c r="F424">
        <v>17651.259765999999</v>
      </c>
      <c r="G424">
        <v>95020000</v>
      </c>
    </row>
    <row r="425" spans="1:7" x14ac:dyDescent="0.3">
      <c r="A425" s="1">
        <v>42493</v>
      </c>
      <c r="B425">
        <v>17870.75</v>
      </c>
      <c r="C425">
        <v>17870.75</v>
      </c>
      <c r="D425">
        <v>17670.880859000001</v>
      </c>
      <c r="E425">
        <v>17750.910156000002</v>
      </c>
      <c r="F425">
        <v>17750.910156000002</v>
      </c>
      <c r="G425">
        <v>97060000</v>
      </c>
    </row>
    <row r="426" spans="1:7" x14ac:dyDescent="0.3">
      <c r="A426" s="1">
        <v>42492</v>
      </c>
      <c r="B426">
        <v>17783.779297000001</v>
      </c>
      <c r="C426">
        <v>17912.349609000001</v>
      </c>
      <c r="D426">
        <v>17773.710938</v>
      </c>
      <c r="E426">
        <v>17891.160156000002</v>
      </c>
      <c r="F426">
        <v>17891.160156000002</v>
      </c>
      <c r="G426">
        <v>80100000</v>
      </c>
    </row>
    <row r="427" spans="1:7" x14ac:dyDescent="0.3">
      <c r="A427" s="1">
        <v>42489</v>
      </c>
      <c r="B427">
        <v>17813.089843999998</v>
      </c>
      <c r="C427">
        <v>17814.830077999999</v>
      </c>
      <c r="D427">
        <v>17651.980468999998</v>
      </c>
      <c r="E427">
        <v>17773.640625</v>
      </c>
      <c r="F427">
        <v>17773.640625</v>
      </c>
      <c r="G427">
        <v>136670000</v>
      </c>
    </row>
    <row r="428" spans="1:7" x14ac:dyDescent="0.3">
      <c r="A428" s="1">
        <v>42488</v>
      </c>
      <c r="B428">
        <v>18023.880859000001</v>
      </c>
      <c r="C428">
        <v>18035.730468999998</v>
      </c>
      <c r="D428">
        <v>17796.550781000002</v>
      </c>
      <c r="E428">
        <v>17830.759765999999</v>
      </c>
      <c r="F428">
        <v>17830.759765999999</v>
      </c>
      <c r="G428">
        <v>100920000</v>
      </c>
    </row>
    <row r="429" spans="1:7" x14ac:dyDescent="0.3">
      <c r="A429" s="1">
        <v>42487</v>
      </c>
      <c r="B429">
        <v>17996.140625</v>
      </c>
      <c r="C429">
        <v>18084.660156000002</v>
      </c>
      <c r="D429">
        <v>17920.259765999999</v>
      </c>
      <c r="E429">
        <v>18041.550781000002</v>
      </c>
      <c r="F429">
        <v>18041.550781000002</v>
      </c>
      <c r="G429">
        <v>109090000</v>
      </c>
    </row>
    <row r="430" spans="1:7" x14ac:dyDescent="0.3">
      <c r="A430" s="1">
        <v>42486</v>
      </c>
      <c r="B430">
        <v>17987.380859000001</v>
      </c>
      <c r="C430">
        <v>18043.769531000002</v>
      </c>
      <c r="D430">
        <v>17934.169922000001</v>
      </c>
      <c r="E430">
        <v>17990.320313</v>
      </c>
      <c r="F430">
        <v>17990.320313</v>
      </c>
      <c r="G430">
        <v>92570000</v>
      </c>
    </row>
    <row r="431" spans="1:7" x14ac:dyDescent="0.3">
      <c r="A431" s="1">
        <v>42485</v>
      </c>
      <c r="B431">
        <v>17990.939452999999</v>
      </c>
      <c r="C431">
        <v>17990.939452999999</v>
      </c>
      <c r="D431">
        <v>17855.550781000002</v>
      </c>
      <c r="E431">
        <v>17977.240234000001</v>
      </c>
      <c r="F431">
        <v>17977.240234000001</v>
      </c>
      <c r="G431">
        <v>83770000</v>
      </c>
    </row>
    <row r="432" spans="1:7" x14ac:dyDescent="0.3">
      <c r="A432" s="1">
        <v>42482</v>
      </c>
      <c r="B432">
        <v>17985.050781000002</v>
      </c>
      <c r="C432">
        <v>18026.849609000001</v>
      </c>
      <c r="D432">
        <v>17909.890625</v>
      </c>
      <c r="E432">
        <v>18003.75</v>
      </c>
      <c r="F432">
        <v>18003.75</v>
      </c>
      <c r="G432">
        <v>134120000</v>
      </c>
    </row>
    <row r="433" spans="1:7" x14ac:dyDescent="0.3">
      <c r="A433" s="1">
        <v>42481</v>
      </c>
      <c r="B433">
        <v>18092.839843999998</v>
      </c>
      <c r="C433">
        <v>18107.289063</v>
      </c>
      <c r="D433">
        <v>17963.890625</v>
      </c>
      <c r="E433">
        <v>17982.519531000002</v>
      </c>
      <c r="F433">
        <v>17982.519531000002</v>
      </c>
      <c r="G433">
        <v>102720000</v>
      </c>
    </row>
    <row r="434" spans="1:7" x14ac:dyDescent="0.3">
      <c r="A434" s="1">
        <v>42480</v>
      </c>
      <c r="B434">
        <v>18059.490234000001</v>
      </c>
      <c r="C434">
        <v>18167.630859000001</v>
      </c>
      <c r="D434">
        <v>18031.210938</v>
      </c>
      <c r="E434">
        <v>18096.269531000002</v>
      </c>
      <c r="F434">
        <v>18096.269531000002</v>
      </c>
      <c r="G434">
        <v>100210000</v>
      </c>
    </row>
    <row r="435" spans="1:7" x14ac:dyDescent="0.3">
      <c r="A435" s="1">
        <v>42479</v>
      </c>
      <c r="B435">
        <v>18012.099609000001</v>
      </c>
      <c r="C435">
        <v>18103.460938</v>
      </c>
      <c r="D435">
        <v>17984.429688</v>
      </c>
      <c r="E435">
        <v>18053.599609000001</v>
      </c>
      <c r="F435">
        <v>18053.599609000001</v>
      </c>
      <c r="G435">
        <v>89820000</v>
      </c>
    </row>
    <row r="436" spans="1:7" x14ac:dyDescent="0.3">
      <c r="A436" s="1">
        <v>42478</v>
      </c>
      <c r="B436">
        <v>17890.199218999998</v>
      </c>
      <c r="C436">
        <v>18009.529297000001</v>
      </c>
      <c r="D436">
        <v>17848.220702999999</v>
      </c>
      <c r="E436">
        <v>18004.160156000002</v>
      </c>
      <c r="F436">
        <v>18004.160156000002</v>
      </c>
      <c r="G436">
        <v>89390000</v>
      </c>
    </row>
    <row r="437" spans="1:7" x14ac:dyDescent="0.3">
      <c r="A437" s="1">
        <v>42475</v>
      </c>
      <c r="B437">
        <v>17925.949218999998</v>
      </c>
      <c r="C437">
        <v>17937.650390999999</v>
      </c>
      <c r="D437">
        <v>17867.410156000002</v>
      </c>
      <c r="E437">
        <v>17897.460938</v>
      </c>
      <c r="F437">
        <v>17897.460938</v>
      </c>
      <c r="G437">
        <v>118160000</v>
      </c>
    </row>
    <row r="438" spans="1:7" x14ac:dyDescent="0.3">
      <c r="A438" s="1">
        <v>42474</v>
      </c>
      <c r="B438">
        <v>17912.25</v>
      </c>
      <c r="C438">
        <v>17962.140625</v>
      </c>
      <c r="D438">
        <v>17885.439452999999</v>
      </c>
      <c r="E438">
        <v>17926.429688</v>
      </c>
      <c r="F438">
        <v>17926.429688</v>
      </c>
      <c r="G438">
        <v>84510000</v>
      </c>
    </row>
    <row r="439" spans="1:7" x14ac:dyDescent="0.3">
      <c r="A439" s="1">
        <v>42473</v>
      </c>
      <c r="B439">
        <v>17741.660156000002</v>
      </c>
      <c r="C439">
        <v>17918.349609000001</v>
      </c>
      <c r="D439">
        <v>17741.660156000002</v>
      </c>
      <c r="E439">
        <v>17908.279297000001</v>
      </c>
      <c r="F439">
        <v>17908.279297000001</v>
      </c>
      <c r="G439">
        <v>91710000</v>
      </c>
    </row>
    <row r="440" spans="1:7" x14ac:dyDescent="0.3">
      <c r="A440" s="1">
        <v>42472</v>
      </c>
      <c r="B440">
        <v>17571.339843999998</v>
      </c>
      <c r="C440">
        <v>17744.429688</v>
      </c>
      <c r="D440">
        <v>17553.570313</v>
      </c>
      <c r="E440">
        <v>17721.25</v>
      </c>
      <c r="F440">
        <v>17721.25</v>
      </c>
      <c r="G440">
        <v>81020000</v>
      </c>
    </row>
    <row r="441" spans="1:7" x14ac:dyDescent="0.3">
      <c r="A441" s="1">
        <v>42471</v>
      </c>
      <c r="B441">
        <v>17586.480468999998</v>
      </c>
      <c r="C441">
        <v>17731.630859000001</v>
      </c>
      <c r="D441">
        <v>17555.900390999999</v>
      </c>
      <c r="E441">
        <v>17556.410156000002</v>
      </c>
      <c r="F441">
        <v>17556.410156000002</v>
      </c>
      <c r="G441">
        <v>107100000</v>
      </c>
    </row>
    <row r="442" spans="1:7" x14ac:dyDescent="0.3">
      <c r="A442" s="1">
        <v>42468</v>
      </c>
      <c r="B442">
        <v>17555.390625</v>
      </c>
      <c r="C442">
        <v>17694.509765999999</v>
      </c>
      <c r="D442">
        <v>17528.160156000002</v>
      </c>
      <c r="E442">
        <v>17576.960938</v>
      </c>
      <c r="F442">
        <v>17576.960938</v>
      </c>
      <c r="G442">
        <v>79990000</v>
      </c>
    </row>
    <row r="443" spans="1:7" x14ac:dyDescent="0.3">
      <c r="A443" s="1">
        <v>42467</v>
      </c>
      <c r="B443">
        <v>17687.279297000001</v>
      </c>
      <c r="C443">
        <v>17687.279297000001</v>
      </c>
      <c r="D443">
        <v>17484.230468999998</v>
      </c>
      <c r="E443">
        <v>17541.960938</v>
      </c>
      <c r="F443">
        <v>17541.960938</v>
      </c>
      <c r="G443">
        <v>90120000</v>
      </c>
    </row>
    <row r="444" spans="1:7" x14ac:dyDescent="0.3">
      <c r="A444" s="1">
        <v>42466</v>
      </c>
      <c r="B444">
        <v>17605.449218999998</v>
      </c>
      <c r="C444">
        <v>17723.550781000002</v>
      </c>
      <c r="D444">
        <v>17542.539063</v>
      </c>
      <c r="E444">
        <v>17716.050781000002</v>
      </c>
      <c r="F444">
        <v>17716.050781000002</v>
      </c>
      <c r="G444">
        <v>99410000</v>
      </c>
    </row>
    <row r="445" spans="1:7" x14ac:dyDescent="0.3">
      <c r="A445" s="1">
        <v>42465</v>
      </c>
      <c r="B445">
        <v>17718.029297000001</v>
      </c>
      <c r="C445">
        <v>17718.029297000001</v>
      </c>
      <c r="D445">
        <v>17579.560547000001</v>
      </c>
      <c r="E445">
        <v>17603.320313</v>
      </c>
      <c r="F445">
        <v>17603.320313</v>
      </c>
      <c r="G445">
        <v>115230000</v>
      </c>
    </row>
    <row r="446" spans="1:7" x14ac:dyDescent="0.3">
      <c r="A446" s="1">
        <v>42464</v>
      </c>
      <c r="B446">
        <v>17799.390625</v>
      </c>
      <c r="C446">
        <v>17806.380859000001</v>
      </c>
      <c r="D446">
        <v>17710.669922000001</v>
      </c>
      <c r="E446">
        <v>17737</v>
      </c>
      <c r="F446">
        <v>17737</v>
      </c>
      <c r="G446">
        <v>85230000</v>
      </c>
    </row>
    <row r="447" spans="1:7" x14ac:dyDescent="0.3">
      <c r="A447" s="1">
        <v>42461</v>
      </c>
      <c r="B447">
        <v>17661.740234000001</v>
      </c>
      <c r="C447">
        <v>17811.480468999998</v>
      </c>
      <c r="D447">
        <v>17568.019531000002</v>
      </c>
      <c r="E447">
        <v>17792.75</v>
      </c>
      <c r="F447">
        <v>17792.75</v>
      </c>
      <c r="G447">
        <v>104890000</v>
      </c>
    </row>
    <row r="448" spans="1:7" x14ac:dyDescent="0.3">
      <c r="A448" s="1">
        <v>42460</v>
      </c>
      <c r="B448">
        <v>17716.050781000002</v>
      </c>
      <c r="C448">
        <v>17755.699218999998</v>
      </c>
      <c r="D448">
        <v>17669.720702999999</v>
      </c>
      <c r="E448">
        <v>17685.089843999998</v>
      </c>
      <c r="F448">
        <v>17685.089843999998</v>
      </c>
      <c r="G448">
        <v>102600000</v>
      </c>
    </row>
    <row r="449" spans="1:7" x14ac:dyDescent="0.3">
      <c r="A449" s="1">
        <v>42459</v>
      </c>
      <c r="B449">
        <v>17652.359375</v>
      </c>
      <c r="C449">
        <v>17790.109375</v>
      </c>
      <c r="D449">
        <v>17652.359375</v>
      </c>
      <c r="E449">
        <v>17716.660156000002</v>
      </c>
      <c r="F449">
        <v>17716.660156000002</v>
      </c>
      <c r="G449">
        <v>79330000</v>
      </c>
    </row>
    <row r="450" spans="1:7" x14ac:dyDescent="0.3">
      <c r="A450" s="1">
        <v>42458</v>
      </c>
      <c r="B450">
        <v>17512.580077999999</v>
      </c>
      <c r="C450">
        <v>17642.810547000001</v>
      </c>
      <c r="D450">
        <v>17434.269531000002</v>
      </c>
      <c r="E450">
        <v>17633.109375</v>
      </c>
      <c r="F450">
        <v>17633.109375</v>
      </c>
      <c r="G450">
        <v>86160000</v>
      </c>
    </row>
    <row r="451" spans="1:7" x14ac:dyDescent="0.3">
      <c r="A451" s="1">
        <v>42457</v>
      </c>
      <c r="B451">
        <v>17526.080077999999</v>
      </c>
      <c r="C451">
        <v>17583.810547000001</v>
      </c>
      <c r="D451">
        <v>17493.029297000001</v>
      </c>
      <c r="E451">
        <v>17535.390625</v>
      </c>
      <c r="F451">
        <v>17535.390625</v>
      </c>
      <c r="G451">
        <v>70460000</v>
      </c>
    </row>
    <row r="452" spans="1:7" x14ac:dyDescent="0.3">
      <c r="A452" s="1">
        <v>42453</v>
      </c>
      <c r="B452">
        <v>17485.330077999999</v>
      </c>
      <c r="C452">
        <v>17517.140625</v>
      </c>
      <c r="D452">
        <v>17399.009765999999</v>
      </c>
      <c r="E452">
        <v>17515.730468999998</v>
      </c>
      <c r="F452">
        <v>17515.730468999998</v>
      </c>
      <c r="G452">
        <v>84100000</v>
      </c>
    </row>
    <row r="453" spans="1:7" x14ac:dyDescent="0.3">
      <c r="A453" s="1">
        <v>42452</v>
      </c>
      <c r="B453">
        <v>17588.810547000001</v>
      </c>
      <c r="C453">
        <v>17588.810547000001</v>
      </c>
      <c r="D453">
        <v>17486.269531000002</v>
      </c>
      <c r="E453">
        <v>17502.589843999998</v>
      </c>
      <c r="F453">
        <v>17502.589843999998</v>
      </c>
      <c r="G453">
        <v>84240000</v>
      </c>
    </row>
    <row r="454" spans="1:7" x14ac:dyDescent="0.3">
      <c r="A454" s="1">
        <v>42451</v>
      </c>
      <c r="B454">
        <v>17602.710938</v>
      </c>
      <c r="C454">
        <v>17648.939452999999</v>
      </c>
      <c r="D454">
        <v>17540.419922000001</v>
      </c>
      <c r="E454">
        <v>17582.570313</v>
      </c>
      <c r="F454">
        <v>17582.570313</v>
      </c>
      <c r="G454">
        <v>95450000</v>
      </c>
    </row>
    <row r="455" spans="1:7" x14ac:dyDescent="0.3">
      <c r="A455" s="1">
        <v>42450</v>
      </c>
      <c r="B455">
        <v>17589.699218999998</v>
      </c>
      <c r="C455">
        <v>17644.970702999999</v>
      </c>
      <c r="D455">
        <v>17551.279297000001</v>
      </c>
      <c r="E455">
        <v>17623.869140999999</v>
      </c>
      <c r="F455">
        <v>17623.869140999999</v>
      </c>
      <c r="G455">
        <v>84410000</v>
      </c>
    </row>
    <row r="456" spans="1:7" x14ac:dyDescent="0.3">
      <c r="A456" s="1">
        <v>42447</v>
      </c>
      <c r="B456">
        <v>17481.490234000001</v>
      </c>
      <c r="C456">
        <v>17620.580077999999</v>
      </c>
      <c r="D456">
        <v>17481.490234000001</v>
      </c>
      <c r="E456">
        <v>17602.300781000002</v>
      </c>
      <c r="F456">
        <v>17602.300781000002</v>
      </c>
      <c r="G456">
        <v>321230000</v>
      </c>
    </row>
    <row r="457" spans="1:7" x14ac:dyDescent="0.3">
      <c r="A457" s="1">
        <v>42446</v>
      </c>
      <c r="B457">
        <v>17321.380859000001</v>
      </c>
      <c r="C457">
        <v>17529.009765999999</v>
      </c>
      <c r="D457">
        <v>17297.650390999999</v>
      </c>
      <c r="E457">
        <v>17481.490234000001</v>
      </c>
      <c r="F457">
        <v>17481.490234000001</v>
      </c>
      <c r="G457">
        <v>117990000</v>
      </c>
    </row>
    <row r="458" spans="1:7" x14ac:dyDescent="0.3">
      <c r="A458" s="1">
        <v>42445</v>
      </c>
      <c r="B458">
        <v>17249.339843999998</v>
      </c>
      <c r="C458">
        <v>17379.179688</v>
      </c>
      <c r="D458">
        <v>17204.070313</v>
      </c>
      <c r="E458">
        <v>17325.759765999999</v>
      </c>
      <c r="F458">
        <v>17325.759765999999</v>
      </c>
      <c r="G458">
        <v>118710000</v>
      </c>
    </row>
    <row r="459" spans="1:7" x14ac:dyDescent="0.3">
      <c r="A459" s="1">
        <v>42444</v>
      </c>
      <c r="B459">
        <v>17217.150390999999</v>
      </c>
      <c r="C459">
        <v>17251.699218999998</v>
      </c>
      <c r="D459">
        <v>17120.349609000001</v>
      </c>
      <c r="E459">
        <v>17251.529297000001</v>
      </c>
      <c r="F459">
        <v>17251.529297000001</v>
      </c>
      <c r="G459">
        <v>92830000</v>
      </c>
    </row>
    <row r="460" spans="1:7" x14ac:dyDescent="0.3">
      <c r="A460" s="1">
        <v>42443</v>
      </c>
      <c r="B460">
        <v>17207.490234000001</v>
      </c>
      <c r="C460">
        <v>17275.070313</v>
      </c>
      <c r="D460">
        <v>17161.160156000002</v>
      </c>
      <c r="E460">
        <v>17229.130859000001</v>
      </c>
      <c r="F460">
        <v>17229.130859000001</v>
      </c>
      <c r="G460">
        <v>96350000</v>
      </c>
    </row>
    <row r="461" spans="1:7" x14ac:dyDescent="0.3">
      <c r="A461" s="1">
        <v>42440</v>
      </c>
      <c r="B461">
        <v>17014.990234000001</v>
      </c>
      <c r="C461">
        <v>17220.089843999998</v>
      </c>
      <c r="D461">
        <v>17014.990234000001</v>
      </c>
      <c r="E461">
        <v>17213.310547000001</v>
      </c>
      <c r="F461">
        <v>17213.310547000001</v>
      </c>
      <c r="G461">
        <v>123420000</v>
      </c>
    </row>
    <row r="462" spans="1:7" x14ac:dyDescent="0.3">
      <c r="A462" s="1">
        <v>42439</v>
      </c>
      <c r="B462">
        <v>17006.050781000002</v>
      </c>
      <c r="C462">
        <v>17130.109375</v>
      </c>
      <c r="D462">
        <v>16821.859375</v>
      </c>
      <c r="E462">
        <v>16995.130859000001</v>
      </c>
      <c r="F462">
        <v>16995.130859000001</v>
      </c>
      <c r="G462">
        <v>117570000</v>
      </c>
    </row>
    <row r="463" spans="1:7" x14ac:dyDescent="0.3">
      <c r="A463" s="1">
        <v>42438</v>
      </c>
      <c r="B463">
        <v>16969.169922000001</v>
      </c>
      <c r="C463">
        <v>17048.5</v>
      </c>
      <c r="D463">
        <v>16947.939452999999</v>
      </c>
      <c r="E463">
        <v>17000.359375</v>
      </c>
      <c r="F463">
        <v>17000.359375</v>
      </c>
      <c r="G463">
        <v>116690000</v>
      </c>
    </row>
    <row r="464" spans="1:7" x14ac:dyDescent="0.3">
      <c r="A464" s="1">
        <v>42437</v>
      </c>
      <c r="B464">
        <v>17050.669922000001</v>
      </c>
      <c r="C464">
        <v>17072.789063</v>
      </c>
      <c r="D464">
        <v>16921.509765999999</v>
      </c>
      <c r="E464">
        <v>16964.099609000001</v>
      </c>
      <c r="F464">
        <v>16964.099609000001</v>
      </c>
      <c r="G464">
        <v>108380000</v>
      </c>
    </row>
    <row r="465" spans="1:7" x14ac:dyDescent="0.3">
      <c r="A465" s="1">
        <v>42436</v>
      </c>
      <c r="B465">
        <v>16991.289063</v>
      </c>
      <c r="C465">
        <v>17099.25</v>
      </c>
      <c r="D465">
        <v>16940.480468999998</v>
      </c>
      <c r="E465">
        <v>17073.949218999998</v>
      </c>
      <c r="F465">
        <v>17073.949218999998</v>
      </c>
      <c r="G465">
        <v>100290000</v>
      </c>
    </row>
    <row r="466" spans="1:7" x14ac:dyDescent="0.3">
      <c r="A466" s="1">
        <v>42433</v>
      </c>
      <c r="B466">
        <v>16945</v>
      </c>
      <c r="C466">
        <v>17062.380859000001</v>
      </c>
      <c r="D466">
        <v>16898.839843999998</v>
      </c>
      <c r="E466">
        <v>17006.769531000002</v>
      </c>
      <c r="F466">
        <v>17006.769531000002</v>
      </c>
      <c r="G466">
        <v>106910000</v>
      </c>
    </row>
    <row r="467" spans="1:7" x14ac:dyDescent="0.3">
      <c r="A467" s="1">
        <v>42432</v>
      </c>
      <c r="B467">
        <v>16896.169922000001</v>
      </c>
      <c r="C467">
        <v>16944.310547000001</v>
      </c>
      <c r="D467">
        <v>16820.730468999998</v>
      </c>
      <c r="E467">
        <v>16943.900390999999</v>
      </c>
      <c r="F467">
        <v>16943.900390999999</v>
      </c>
      <c r="G467">
        <v>91110000</v>
      </c>
    </row>
    <row r="468" spans="1:7" x14ac:dyDescent="0.3">
      <c r="A468" s="1">
        <v>42431</v>
      </c>
      <c r="B468">
        <v>16851.169922000001</v>
      </c>
      <c r="C468">
        <v>16900.169922000001</v>
      </c>
      <c r="D468">
        <v>16766.320313</v>
      </c>
      <c r="E468">
        <v>16899.320313</v>
      </c>
      <c r="F468">
        <v>16899.320313</v>
      </c>
      <c r="G468">
        <v>104470000</v>
      </c>
    </row>
    <row r="469" spans="1:7" x14ac:dyDescent="0.3">
      <c r="A469" s="1">
        <v>42430</v>
      </c>
      <c r="B469">
        <v>16545.669922000001</v>
      </c>
      <c r="C469">
        <v>16865.560547000001</v>
      </c>
      <c r="D469">
        <v>16545.669922000001</v>
      </c>
      <c r="E469">
        <v>16865.080077999999</v>
      </c>
      <c r="F469">
        <v>16865.080077999999</v>
      </c>
      <c r="G469">
        <v>105050000</v>
      </c>
    </row>
    <row r="470" spans="1:7" x14ac:dyDescent="0.3">
      <c r="A470" s="1">
        <v>42429</v>
      </c>
      <c r="B470">
        <v>16634.150390999999</v>
      </c>
      <c r="C470">
        <v>16726.119140999999</v>
      </c>
      <c r="D470">
        <v>16510.400390999999</v>
      </c>
      <c r="E470">
        <v>16516.5</v>
      </c>
      <c r="F470">
        <v>16516.5</v>
      </c>
      <c r="G470">
        <v>126220000</v>
      </c>
    </row>
    <row r="471" spans="1:7" x14ac:dyDescent="0.3">
      <c r="A471" s="1">
        <v>42426</v>
      </c>
      <c r="B471">
        <v>16712.699218999998</v>
      </c>
      <c r="C471">
        <v>16795.980468999998</v>
      </c>
      <c r="D471">
        <v>16623.910156000002</v>
      </c>
      <c r="E471">
        <v>16639.970702999999</v>
      </c>
      <c r="F471">
        <v>16639.970702999999</v>
      </c>
      <c r="G471">
        <v>98480000</v>
      </c>
    </row>
    <row r="472" spans="1:7" x14ac:dyDescent="0.3">
      <c r="A472" s="1">
        <v>42425</v>
      </c>
      <c r="B472">
        <v>16504.380859000001</v>
      </c>
      <c r="C472">
        <v>16697.980468999998</v>
      </c>
      <c r="D472">
        <v>16458.419922000001</v>
      </c>
      <c r="E472">
        <v>16697.289063</v>
      </c>
      <c r="F472">
        <v>16697.289063</v>
      </c>
      <c r="G472">
        <v>94120000</v>
      </c>
    </row>
    <row r="473" spans="1:7" x14ac:dyDescent="0.3">
      <c r="A473" s="1">
        <v>42424</v>
      </c>
      <c r="B473">
        <v>16418.839843999998</v>
      </c>
      <c r="C473">
        <v>16507.390625</v>
      </c>
      <c r="D473">
        <v>16165.860352</v>
      </c>
      <c r="E473">
        <v>16484.990234000001</v>
      </c>
      <c r="F473">
        <v>16484.990234000001</v>
      </c>
      <c r="G473">
        <v>93620000</v>
      </c>
    </row>
    <row r="474" spans="1:7" x14ac:dyDescent="0.3">
      <c r="A474" s="1">
        <v>42423</v>
      </c>
      <c r="B474">
        <v>16610.390625</v>
      </c>
      <c r="C474">
        <v>16610.390625</v>
      </c>
      <c r="D474">
        <v>16403.529297000001</v>
      </c>
      <c r="E474">
        <v>16431.779297000001</v>
      </c>
      <c r="F474">
        <v>16431.779297000001</v>
      </c>
      <c r="G474">
        <v>98170000</v>
      </c>
    </row>
    <row r="475" spans="1:7" x14ac:dyDescent="0.3">
      <c r="A475" s="1">
        <v>42422</v>
      </c>
      <c r="B475">
        <v>16417.130859000001</v>
      </c>
      <c r="C475">
        <v>16664.240234000001</v>
      </c>
      <c r="D475">
        <v>16417.130859000001</v>
      </c>
      <c r="E475">
        <v>16620.660156000002</v>
      </c>
      <c r="F475">
        <v>16620.660156000002</v>
      </c>
      <c r="G475">
        <v>102240000</v>
      </c>
    </row>
    <row r="476" spans="1:7" x14ac:dyDescent="0.3">
      <c r="A476" s="1">
        <v>42419</v>
      </c>
      <c r="B476">
        <v>16410.960938</v>
      </c>
      <c r="C476">
        <v>16410.960938</v>
      </c>
      <c r="D476">
        <v>16278</v>
      </c>
      <c r="E476">
        <v>16391.990234000001</v>
      </c>
      <c r="F476">
        <v>16391.990234000001</v>
      </c>
      <c r="G476">
        <v>134340000</v>
      </c>
    </row>
    <row r="477" spans="1:7" x14ac:dyDescent="0.3">
      <c r="A477" s="1">
        <v>42418</v>
      </c>
      <c r="B477">
        <v>16483.759765999999</v>
      </c>
      <c r="C477">
        <v>16511.839843999998</v>
      </c>
      <c r="D477">
        <v>16390.429688</v>
      </c>
      <c r="E477">
        <v>16413.429688</v>
      </c>
      <c r="F477">
        <v>16413.429688</v>
      </c>
      <c r="G477">
        <v>104950000</v>
      </c>
    </row>
    <row r="478" spans="1:7" x14ac:dyDescent="0.3">
      <c r="A478" s="1">
        <v>42417</v>
      </c>
      <c r="B478">
        <v>16217.980469</v>
      </c>
      <c r="C478">
        <v>16486.119140999999</v>
      </c>
      <c r="D478">
        <v>16217.980469</v>
      </c>
      <c r="E478">
        <v>16453.830077999999</v>
      </c>
      <c r="F478">
        <v>16453.830077999999</v>
      </c>
      <c r="G478">
        <v>124080000</v>
      </c>
    </row>
    <row r="479" spans="1:7" x14ac:dyDescent="0.3">
      <c r="A479" s="1">
        <v>42416</v>
      </c>
      <c r="B479">
        <v>16012.389648</v>
      </c>
      <c r="C479">
        <v>16196.410156</v>
      </c>
      <c r="D479">
        <v>16012.389648</v>
      </c>
      <c r="E479">
        <v>16196.410156</v>
      </c>
      <c r="F479">
        <v>16196.410156</v>
      </c>
      <c r="G479">
        <v>142030000</v>
      </c>
    </row>
    <row r="480" spans="1:7" x14ac:dyDescent="0.3">
      <c r="A480" s="1">
        <v>42412</v>
      </c>
      <c r="B480">
        <v>15691.620117</v>
      </c>
      <c r="C480">
        <v>15974.040039</v>
      </c>
      <c r="D480">
        <v>15691.620117</v>
      </c>
      <c r="E480">
        <v>15973.839844</v>
      </c>
      <c r="F480">
        <v>15973.839844</v>
      </c>
      <c r="G480">
        <v>132550000</v>
      </c>
    </row>
    <row r="481" spans="1:7" x14ac:dyDescent="0.3">
      <c r="A481" s="1">
        <v>42411</v>
      </c>
      <c r="B481">
        <v>15897.820313</v>
      </c>
      <c r="C481">
        <v>15897.820313</v>
      </c>
      <c r="D481">
        <v>15503.009765999999</v>
      </c>
      <c r="E481">
        <v>15660.179688</v>
      </c>
      <c r="F481">
        <v>15660.179688</v>
      </c>
      <c r="G481">
        <v>172070000</v>
      </c>
    </row>
    <row r="482" spans="1:7" x14ac:dyDescent="0.3">
      <c r="A482" s="1">
        <v>42410</v>
      </c>
      <c r="B482">
        <v>16035.610352</v>
      </c>
      <c r="C482">
        <v>16201.889648</v>
      </c>
      <c r="D482">
        <v>15899.910156</v>
      </c>
      <c r="E482">
        <v>15914.740234000001</v>
      </c>
      <c r="F482">
        <v>15914.740234000001</v>
      </c>
      <c r="G482">
        <v>122290000</v>
      </c>
    </row>
    <row r="483" spans="1:7" x14ac:dyDescent="0.3">
      <c r="A483" s="1">
        <v>42409</v>
      </c>
      <c r="B483">
        <v>16005.410156</v>
      </c>
      <c r="C483">
        <v>16136.620117</v>
      </c>
      <c r="D483">
        <v>15881.110352</v>
      </c>
      <c r="E483">
        <v>16014.379883</v>
      </c>
      <c r="F483">
        <v>16014.379883</v>
      </c>
      <c r="G483">
        <v>127740000</v>
      </c>
    </row>
    <row r="484" spans="1:7" x14ac:dyDescent="0.3">
      <c r="A484" s="1">
        <v>42408</v>
      </c>
      <c r="B484">
        <v>16147.509765999999</v>
      </c>
      <c r="C484">
        <v>16147.509765999999</v>
      </c>
      <c r="D484">
        <v>15803.549805000001</v>
      </c>
      <c r="E484">
        <v>16027.049805000001</v>
      </c>
      <c r="F484">
        <v>16027.049805000001</v>
      </c>
      <c r="G484">
        <v>165880000</v>
      </c>
    </row>
    <row r="485" spans="1:7" x14ac:dyDescent="0.3">
      <c r="A485" s="1">
        <v>42405</v>
      </c>
      <c r="B485">
        <v>16417.949218999998</v>
      </c>
      <c r="C485">
        <v>16423.630859000001</v>
      </c>
      <c r="D485">
        <v>16129.809569999999</v>
      </c>
      <c r="E485">
        <v>16204.969727</v>
      </c>
      <c r="F485">
        <v>16204.969727</v>
      </c>
      <c r="G485">
        <v>139010000</v>
      </c>
    </row>
    <row r="486" spans="1:7" x14ac:dyDescent="0.3">
      <c r="A486" s="1">
        <v>42404</v>
      </c>
      <c r="B486">
        <v>16329.669921999999</v>
      </c>
      <c r="C486">
        <v>16485.839843999998</v>
      </c>
      <c r="D486">
        <v>16266.160156</v>
      </c>
      <c r="E486">
        <v>16416.580077999999</v>
      </c>
      <c r="F486">
        <v>16416.580077999999</v>
      </c>
      <c r="G486">
        <v>131490000</v>
      </c>
    </row>
    <row r="487" spans="1:7" x14ac:dyDescent="0.3">
      <c r="A487" s="1">
        <v>42403</v>
      </c>
      <c r="B487">
        <v>16186.200194999999</v>
      </c>
      <c r="C487">
        <v>16381.690430000001</v>
      </c>
      <c r="D487">
        <v>15960.450194999999</v>
      </c>
      <c r="E487">
        <v>16336.660156</v>
      </c>
      <c r="F487">
        <v>16336.660156</v>
      </c>
      <c r="G487">
        <v>141870000</v>
      </c>
    </row>
    <row r="488" spans="1:7" x14ac:dyDescent="0.3">
      <c r="A488" s="1">
        <v>42402</v>
      </c>
      <c r="B488">
        <v>16420.210938</v>
      </c>
      <c r="C488">
        <v>16420.210938</v>
      </c>
      <c r="D488">
        <v>16108.440430000001</v>
      </c>
      <c r="E488">
        <v>16153.540039</v>
      </c>
      <c r="F488">
        <v>16153.540039</v>
      </c>
      <c r="G488">
        <v>126210000</v>
      </c>
    </row>
    <row r="489" spans="1:7" x14ac:dyDescent="0.3">
      <c r="A489" s="1">
        <v>42401</v>
      </c>
      <c r="B489">
        <v>16453.630859000001</v>
      </c>
      <c r="C489">
        <v>16510.980468999998</v>
      </c>
      <c r="D489">
        <v>16299.469727</v>
      </c>
      <c r="E489">
        <v>16449.179688</v>
      </c>
      <c r="F489">
        <v>16449.179688</v>
      </c>
      <c r="G489">
        <v>114450000</v>
      </c>
    </row>
    <row r="490" spans="1:7" x14ac:dyDescent="0.3">
      <c r="A490" s="1">
        <v>42398</v>
      </c>
      <c r="B490">
        <v>16090.259765999999</v>
      </c>
      <c r="C490">
        <v>16466.300781000002</v>
      </c>
      <c r="D490">
        <v>16090.259765999999</v>
      </c>
      <c r="E490">
        <v>16466.300781000002</v>
      </c>
      <c r="F490">
        <v>16466.300781000002</v>
      </c>
      <c r="G490">
        <v>217940000</v>
      </c>
    </row>
    <row r="491" spans="1:7" x14ac:dyDescent="0.3">
      <c r="A491" s="1">
        <v>42397</v>
      </c>
      <c r="B491">
        <v>15960.280273</v>
      </c>
      <c r="C491">
        <v>16102.139648</v>
      </c>
      <c r="D491">
        <v>15863.719727</v>
      </c>
      <c r="E491">
        <v>16069.639648</v>
      </c>
      <c r="F491">
        <v>16069.639648</v>
      </c>
      <c r="G491">
        <v>130120000</v>
      </c>
    </row>
    <row r="492" spans="1:7" x14ac:dyDescent="0.3">
      <c r="A492" s="1">
        <v>42396</v>
      </c>
      <c r="B492">
        <v>16168.740234000001</v>
      </c>
      <c r="C492">
        <v>16235.030273</v>
      </c>
      <c r="D492">
        <v>15878.299805000001</v>
      </c>
      <c r="E492">
        <v>15944.459961</v>
      </c>
      <c r="F492">
        <v>15944.459961</v>
      </c>
      <c r="G492">
        <v>138350000</v>
      </c>
    </row>
    <row r="493" spans="1:7" x14ac:dyDescent="0.3">
      <c r="A493" s="1">
        <v>42395</v>
      </c>
      <c r="B493">
        <v>15893.160156</v>
      </c>
      <c r="C493">
        <v>16185.790039</v>
      </c>
      <c r="D493">
        <v>15893.160156</v>
      </c>
      <c r="E493">
        <v>16167.230469</v>
      </c>
      <c r="F493">
        <v>16167.230469</v>
      </c>
      <c r="G493">
        <v>118210000</v>
      </c>
    </row>
    <row r="494" spans="1:7" x14ac:dyDescent="0.3">
      <c r="A494" s="1">
        <v>42394</v>
      </c>
      <c r="B494">
        <v>16086.459961</v>
      </c>
      <c r="C494">
        <v>16086.459961</v>
      </c>
      <c r="D494">
        <v>15880.150390999999</v>
      </c>
      <c r="E494">
        <v>15885.219727</v>
      </c>
      <c r="F494">
        <v>15885.219727</v>
      </c>
      <c r="G494">
        <v>123250000</v>
      </c>
    </row>
    <row r="495" spans="1:7" x14ac:dyDescent="0.3">
      <c r="A495" s="1">
        <v>42391</v>
      </c>
      <c r="B495">
        <v>15921.099609000001</v>
      </c>
      <c r="C495">
        <v>16136.790039</v>
      </c>
      <c r="D495">
        <v>15921.099609000001</v>
      </c>
      <c r="E495">
        <v>16093.509765999999</v>
      </c>
      <c r="F495">
        <v>16093.509765999999</v>
      </c>
      <c r="G495">
        <v>145850000</v>
      </c>
    </row>
    <row r="496" spans="1:7" x14ac:dyDescent="0.3">
      <c r="A496" s="1">
        <v>42390</v>
      </c>
      <c r="B496">
        <v>15768.870117</v>
      </c>
      <c r="C496">
        <v>16038.589844</v>
      </c>
      <c r="D496">
        <v>15704.660156</v>
      </c>
      <c r="E496">
        <v>15882.679688</v>
      </c>
      <c r="F496">
        <v>15882.679688</v>
      </c>
      <c r="G496">
        <v>145140000</v>
      </c>
    </row>
    <row r="497" spans="1:7" x14ac:dyDescent="0.3">
      <c r="A497" s="1">
        <v>42389</v>
      </c>
      <c r="B497">
        <v>15989.450194999999</v>
      </c>
      <c r="C497">
        <v>15989.450194999999</v>
      </c>
      <c r="D497">
        <v>15450.559569999999</v>
      </c>
      <c r="E497">
        <v>15766.740234000001</v>
      </c>
      <c r="F497">
        <v>15766.740234000001</v>
      </c>
      <c r="G497">
        <v>191870000</v>
      </c>
    </row>
    <row r="498" spans="1:7" x14ac:dyDescent="0.3">
      <c r="A498" s="1">
        <v>42388</v>
      </c>
      <c r="B498">
        <v>16009.450194999999</v>
      </c>
      <c r="C498">
        <v>16171.959961</v>
      </c>
      <c r="D498">
        <v>15900.25</v>
      </c>
      <c r="E498">
        <v>16016.019531</v>
      </c>
      <c r="F498">
        <v>16016.019531</v>
      </c>
      <c r="G498">
        <v>144360000</v>
      </c>
    </row>
    <row r="499" spans="1:7" x14ac:dyDescent="0.3">
      <c r="A499" s="1">
        <v>42384</v>
      </c>
      <c r="B499">
        <v>16354.330078000001</v>
      </c>
      <c r="C499">
        <v>16354.330078000001</v>
      </c>
      <c r="D499">
        <v>15842.110352</v>
      </c>
      <c r="E499">
        <v>15988.080078000001</v>
      </c>
      <c r="F499">
        <v>15988.080078000001</v>
      </c>
      <c r="G499">
        <v>239210000</v>
      </c>
    </row>
    <row r="500" spans="1:7" x14ac:dyDescent="0.3">
      <c r="A500" s="1">
        <v>42383</v>
      </c>
      <c r="B500">
        <v>16159.009765999999</v>
      </c>
      <c r="C500">
        <v>16482.050781000002</v>
      </c>
      <c r="D500">
        <v>16075.120117</v>
      </c>
      <c r="E500">
        <v>16379.049805000001</v>
      </c>
      <c r="F500">
        <v>16379.049805000001</v>
      </c>
      <c r="G500">
        <v>158830000</v>
      </c>
    </row>
    <row r="501" spans="1:7" x14ac:dyDescent="0.3">
      <c r="A501" s="1">
        <v>42382</v>
      </c>
      <c r="B501">
        <v>16526.630859000001</v>
      </c>
      <c r="C501">
        <v>16593.509765999999</v>
      </c>
      <c r="D501">
        <v>16123.200194999999</v>
      </c>
      <c r="E501">
        <v>16151.410156</v>
      </c>
      <c r="F501">
        <v>16151.410156</v>
      </c>
      <c r="G501">
        <v>153530000</v>
      </c>
    </row>
    <row r="502" spans="1:7" x14ac:dyDescent="0.3">
      <c r="A502" s="1">
        <v>42381</v>
      </c>
      <c r="B502">
        <v>16419.109375</v>
      </c>
      <c r="C502">
        <v>16591.349609000001</v>
      </c>
      <c r="D502">
        <v>16322.070313</v>
      </c>
      <c r="E502">
        <v>16516.220702999999</v>
      </c>
      <c r="F502">
        <v>16516.220702999999</v>
      </c>
      <c r="G502">
        <v>117480000</v>
      </c>
    </row>
    <row r="503" spans="1:7" x14ac:dyDescent="0.3">
      <c r="A503" s="1">
        <v>42380</v>
      </c>
      <c r="B503">
        <v>16358.709961</v>
      </c>
      <c r="C503">
        <v>16461.849609000001</v>
      </c>
      <c r="D503">
        <v>16232.030273</v>
      </c>
      <c r="E503">
        <v>16398.570313</v>
      </c>
      <c r="F503">
        <v>16398.570313</v>
      </c>
      <c r="G503">
        <v>127790000</v>
      </c>
    </row>
    <row r="504" spans="1:7" x14ac:dyDescent="0.3">
      <c r="A504" s="1">
        <v>42377</v>
      </c>
      <c r="B504">
        <v>16519.169922000001</v>
      </c>
      <c r="C504">
        <v>16651.890625</v>
      </c>
      <c r="D504">
        <v>16314.570313</v>
      </c>
      <c r="E504">
        <v>16346.450194999999</v>
      </c>
      <c r="F504">
        <v>16346.450194999999</v>
      </c>
      <c r="G504">
        <v>141850000</v>
      </c>
    </row>
    <row r="505" spans="1:7" x14ac:dyDescent="0.3">
      <c r="A505" s="1">
        <v>42376</v>
      </c>
      <c r="B505">
        <v>16888.359375</v>
      </c>
      <c r="C505">
        <v>16888.359375</v>
      </c>
      <c r="D505">
        <v>16463.630859000001</v>
      </c>
      <c r="E505">
        <v>16514.099609000001</v>
      </c>
      <c r="F505">
        <v>16514.099609000001</v>
      </c>
      <c r="G505">
        <v>176240000</v>
      </c>
    </row>
    <row r="506" spans="1:7" x14ac:dyDescent="0.3">
      <c r="A506" s="1">
        <v>42375</v>
      </c>
      <c r="B506">
        <v>17154.830077999999</v>
      </c>
      <c r="C506">
        <v>17154.830077999999</v>
      </c>
      <c r="D506">
        <v>16817.619140999999</v>
      </c>
      <c r="E506">
        <v>16906.509765999999</v>
      </c>
      <c r="F506">
        <v>16906.509765999999</v>
      </c>
      <c r="G506">
        <v>120250000</v>
      </c>
    </row>
    <row r="507" spans="1:7" x14ac:dyDescent="0.3">
      <c r="A507" s="1">
        <v>42374</v>
      </c>
      <c r="B507">
        <v>17147.5</v>
      </c>
      <c r="C507">
        <v>17195.839843999998</v>
      </c>
      <c r="D507">
        <v>17038.609375</v>
      </c>
      <c r="E507">
        <v>17158.660156000002</v>
      </c>
      <c r="F507">
        <v>17158.660156000002</v>
      </c>
      <c r="G507">
        <v>105750000</v>
      </c>
    </row>
    <row r="508" spans="1:7" x14ac:dyDescent="0.3">
      <c r="A508" s="1">
        <v>42373</v>
      </c>
      <c r="B508">
        <v>17405.480468999998</v>
      </c>
      <c r="C508">
        <v>17405.480468999998</v>
      </c>
      <c r="D508">
        <v>16957.630859000001</v>
      </c>
      <c r="E508">
        <v>17148.939452999999</v>
      </c>
      <c r="F508">
        <v>17148.939452999999</v>
      </c>
      <c r="G508">
        <v>148060000</v>
      </c>
    </row>
    <row r="509" spans="1:7" x14ac:dyDescent="0.3">
      <c r="A509" s="1">
        <v>42369</v>
      </c>
      <c r="B509">
        <v>17590.660156000002</v>
      </c>
      <c r="C509">
        <v>17590.660156000002</v>
      </c>
      <c r="D509">
        <v>17421.160156000002</v>
      </c>
      <c r="E509">
        <v>17425.029297000001</v>
      </c>
      <c r="F509">
        <v>17425.029297000001</v>
      </c>
      <c r="G509">
        <v>93690000</v>
      </c>
    </row>
    <row r="510" spans="1:7" x14ac:dyDescent="0.3">
      <c r="A510" s="1">
        <v>42368</v>
      </c>
      <c r="B510">
        <v>17711.939452999999</v>
      </c>
      <c r="C510">
        <v>17714.130859000001</v>
      </c>
      <c r="D510">
        <v>17588.869140999999</v>
      </c>
      <c r="E510">
        <v>17603.869140999999</v>
      </c>
      <c r="F510">
        <v>17603.869140999999</v>
      </c>
      <c r="G510">
        <v>59760000</v>
      </c>
    </row>
    <row r="511" spans="1:7" x14ac:dyDescent="0.3">
      <c r="A511" s="1">
        <v>42367</v>
      </c>
      <c r="B511">
        <v>17547.369140999999</v>
      </c>
      <c r="C511">
        <v>17750.019531000002</v>
      </c>
      <c r="D511">
        <v>17547.369140999999</v>
      </c>
      <c r="E511">
        <v>17720.980468999998</v>
      </c>
      <c r="F511">
        <v>17720.980468999998</v>
      </c>
      <c r="G511">
        <v>69860000</v>
      </c>
    </row>
    <row r="512" spans="1:7" x14ac:dyDescent="0.3">
      <c r="A512" s="1">
        <v>42366</v>
      </c>
      <c r="B512">
        <v>17535.660156000002</v>
      </c>
      <c r="C512">
        <v>17536.900390999999</v>
      </c>
      <c r="D512">
        <v>17437.339843999998</v>
      </c>
      <c r="E512">
        <v>17528.269531000002</v>
      </c>
      <c r="F512">
        <v>17528.269531000002</v>
      </c>
      <c r="G512">
        <v>59770000</v>
      </c>
    </row>
    <row r="513" spans="1:7" x14ac:dyDescent="0.3">
      <c r="A513" s="1">
        <v>42362</v>
      </c>
      <c r="B513">
        <v>17593.259765999999</v>
      </c>
      <c r="C513">
        <v>17606.339843999998</v>
      </c>
      <c r="D513">
        <v>17543.949218999998</v>
      </c>
      <c r="E513">
        <v>17552.169922000001</v>
      </c>
      <c r="F513">
        <v>17552.169922000001</v>
      </c>
      <c r="G513">
        <v>40350000</v>
      </c>
    </row>
    <row r="514" spans="1:7" x14ac:dyDescent="0.3">
      <c r="A514" s="1">
        <v>42361</v>
      </c>
      <c r="B514">
        <v>17427.630859000001</v>
      </c>
      <c r="C514">
        <v>17607.919922000001</v>
      </c>
      <c r="D514">
        <v>17427.630859000001</v>
      </c>
      <c r="E514">
        <v>17602.609375</v>
      </c>
      <c r="F514">
        <v>17602.609375</v>
      </c>
      <c r="G514">
        <v>92820000</v>
      </c>
    </row>
    <row r="515" spans="1:7" x14ac:dyDescent="0.3">
      <c r="A515" s="1">
        <v>42360</v>
      </c>
      <c r="B515">
        <v>17253.550781000002</v>
      </c>
      <c r="C515">
        <v>17451.109375</v>
      </c>
      <c r="D515">
        <v>17242.859375</v>
      </c>
      <c r="E515">
        <v>17417.269531000002</v>
      </c>
      <c r="F515">
        <v>17417.269531000002</v>
      </c>
      <c r="G515">
        <v>91570000</v>
      </c>
    </row>
    <row r="516" spans="1:7" x14ac:dyDescent="0.3">
      <c r="A516" s="1">
        <v>42359</v>
      </c>
      <c r="B516">
        <v>17154.939452999999</v>
      </c>
      <c r="C516">
        <v>17272.359375</v>
      </c>
      <c r="D516">
        <v>17116.730468999998</v>
      </c>
      <c r="E516">
        <v>17251.619140999999</v>
      </c>
      <c r="F516">
        <v>17251.619140999999</v>
      </c>
      <c r="G516">
        <v>114910000</v>
      </c>
    </row>
    <row r="517" spans="1:7" x14ac:dyDescent="0.3">
      <c r="A517" s="1">
        <v>42356</v>
      </c>
      <c r="B517">
        <v>17495.039063</v>
      </c>
      <c r="C517">
        <v>17496.580077999999</v>
      </c>
      <c r="D517">
        <v>17124.310547000001</v>
      </c>
      <c r="E517">
        <v>17128.550781000002</v>
      </c>
      <c r="F517">
        <v>17128.550781000002</v>
      </c>
      <c r="G517">
        <v>344560000</v>
      </c>
    </row>
    <row r="518" spans="1:7" x14ac:dyDescent="0.3">
      <c r="A518" s="1">
        <v>42355</v>
      </c>
      <c r="B518">
        <v>17756.539063</v>
      </c>
      <c r="C518">
        <v>17796.759765999999</v>
      </c>
      <c r="D518">
        <v>17493.5</v>
      </c>
      <c r="E518">
        <v>17495.839843999998</v>
      </c>
      <c r="F518">
        <v>17495.839843999998</v>
      </c>
      <c r="G518">
        <v>115780000</v>
      </c>
    </row>
    <row r="519" spans="1:7" x14ac:dyDescent="0.3">
      <c r="A519" s="1">
        <v>42354</v>
      </c>
      <c r="B519">
        <v>17530.849609000001</v>
      </c>
      <c r="C519">
        <v>17784.359375</v>
      </c>
      <c r="D519">
        <v>17483.679688</v>
      </c>
      <c r="E519">
        <v>17749.089843999998</v>
      </c>
      <c r="F519">
        <v>17749.089843999998</v>
      </c>
      <c r="G519">
        <v>123790000</v>
      </c>
    </row>
    <row r="520" spans="1:7" x14ac:dyDescent="0.3">
      <c r="A520" s="1">
        <v>42353</v>
      </c>
      <c r="B520">
        <v>17374.779297000001</v>
      </c>
      <c r="C520">
        <v>17627.630859000001</v>
      </c>
      <c r="D520">
        <v>17341.179688</v>
      </c>
      <c r="E520">
        <v>17524.910156000002</v>
      </c>
      <c r="F520">
        <v>17524.910156000002</v>
      </c>
      <c r="G520">
        <v>123430000</v>
      </c>
    </row>
    <row r="521" spans="1:7" x14ac:dyDescent="0.3">
      <c r="A521" s="1">
        <v>42352</v>
      </c>
      <c r="B521">
        <v>17277.109375</v>
      </c>
      <c r="C521">
        <v>17378.019531000002</v>
      </c>
      <c r="D521">
        <v>17138.470702999999</v>
      </c>
      <c r="E521">
        <v>17368.5</v>
      </c>
      <c r="F521">
        <v>17368.5</v>
      </c>
      <c r="G521">
        <v>142540000</v>
      </c>
    </row>
    <row r="522" spans="1:7" x14ac:dyDescent="0.3">
      <c r="A522" s="1">
        <v>42349</v>
      </c>
      <c r="B522">
        <v>17574.75</v>
      </c>
      <c r="C522">
        <v>17574.75</v>
      </c>
      <c r="D522">
        <v>17230.5</v>
      </c>
      <c r="E522">
        <v>17265.210938</v>
      </c>
      <c r="F522">
        <v>17265.210938</v>
      </c>
      <c r="G522">
        <v>134510000</v>
      </c>
    </row>
    <row r="523" spans="1:7" x14ac:dyDescent="0.3">
      <c r="A523" s="1">
        <v>42348</v>
      </c>
      <c r="B523">
        <v>17493.169922000001</v>
      </c>
      <c r="C523">
        <v>17697.740234000001</v>
      </c>
      <c r="D523">
        <v>17474.660156000002</v>
      </c>
      <c r="E523">
        <v>17574.75</v>
      </c>
      <c r="F523">
        <v>17574.75</v>
      </c>
      <c r="G523">
        <v>107310000</v>
      </c>
    </row>
    <row r="524" spans="1:7" x14ac:dyDescent="0.3">
      <c r="A524" s="1">
        <v>42347</v>
      </c>
      <c r="B524">
        <v>17558.179688</v>
      </c>
      <c r="C524">
        <v>17767.689452999999</v>
      </c>
      <c r="D524">
        <v>17403.509765999999</v>
      </c>
      <c r="E524">
        <v>17492.300781000002</v>
      </c>
      <c r="F524">
        <v>17492.300781000002</v>
      </c>
      <c r="G524">
        <v>122020000</v>
      </c>
    </row>
    <row r="525" spans="1:7" x14ac:dyDescent="0.3">
      <c r="A525" s="1">
        <v>42346</v>
      </c>
      <c r="B525">
        <v>17703.990234000001</v>
      </c>
      <c r="C525">
        <v>17703.990234000001</v>
      </c>
      <c r="D525">
        <v>17485.390625</v>
      </c>
      <c r="E525">
        <v>17568</v>
      </c>
      <c r="F525">
        <v>17568</v>
      </c>
      <c r="G525">
        <v>113720000</v>
      </c>
    </row>
    <row r="526" spans="1:7" x14ac:dyDescent="0.3">
      <c r="A526" s="1">
        <v>42345</v>
      </c>
      <c r="B526">
        <v>17845.490234000001</v>
      </c>
      <c r="C526">
        <v>17845.490234000001</v>
      </c>
      <c r="D526">
        <v>17639.25</v>
      </c>
      <c r="E526">
        <v>17730.509765999999</v>
      </c>
      <c r="F526">
        <v>17730.509765999999</v>
      </c>
      <c r="G526">
        <v>99670000</v>
      </c>
    </row>
    <row r="527" spans="1:7" x14ac:dyDescent="0.3">
      <c r="A527" s="1">
        <v>42342</v>
      </c>
      <c r="B527">
        <v>17482.679688</v>
      </c>
      <c r="C527">
        <v>17866.470702999999</v>
      </c>
      <c r="D527">
        <v>17482.679688</v>
      </c>
      <c r="E527">
        <v>17847.630859000001</v>
      </c>
      <c r="F527">
        <v>17847.630859000001</v>
      </c>
      <c r="G527">
        <v>137650000</v>
      </c>
    </row>
    <row r="528" spans="1:7" x14ac:dyDescent="0.3">
      <c r="A528" s="1">
        <v>42341</v>
      </c>
      <c r="B528">
        <v>17741.570313</v>
      </c>
      <c r="C528">
        <v>17780.589843999998</v>
      </c>
      <c r="D528">
        <v>17425.560547000001</v>
      </c>
      <c r="E528">
        <v>17477.669922000001</v>
      </c>
      <c r="F528">
        <v>17477.669922000001</v>
      </c>
      <c r="G528">
        <v>126990000</v>
      </c>
    </row>
    <row r="529" spans="1:7" x14ac:dyDescent="0.3">
      <c r="A529" s="1">
        <v>42340</v>
      </c>
      <c r="B529">
        <v>17883.140625</v>
      </c>
      <c r="C529">
        <v>17901.580077999999</v>
      </c>
      <c r="D529">
        <v>17708.199218999998</v>
      </c>
      <c r="E529">
        <v>17729.679688</v>
      </c>
      <c r="F529">
        <v>17729.679688</v>
      </c>
      <c r="G529">
        <v>102860000</v>
      </c>
    </row>
    <row r="530" spans="1:7" x14ac:dyDescent="0.3">
      <c r="A530" s="1">
        <v>42339</v>
      </c>
      <c r="B530">
        <v>17719.720702999999</v>
      </c>
      <c r="C530">
        <v>17895.5</v>
      </c>
      <c r="D530">
        <v>17719.720702999999</v>
      </c>
      <c r="E530">
        <v>17888.349609000001</v>
      </c>
      <c r="F530">
        <v>17888.349609000001</v>
      </c>
      <c r="G530">
        <v>103880000</v>
      </c>
    </row>
    <row r="531" spans="1:7" x14ac:dyDescent="0.3">
      <c r="A531" s="1">
        <v>42338</v>
      </c>
      <c r="B531">
        <v>17802.839843999998</v>
      </c>
      <c r="C531">
        <v>17837.240234000001</v>
      </c>
      <c r="D531">
        <v>17719.789063</v>
      </c>
      <c r="E531">
        <v>17719.919922000001</v>
      </c>
      <c r="F531">
        <v>17719.919922000001</v>
      </c>
      <c r="G531">
        <v>155560000</v>
      </c>
    </row>
    <row r="532" spans="1:7" x14ac:dyDescent="0.3">
      <c r="A532" s="1">
        <v>42335</v>
      </c>
      <c r="B532">
        <v>17806.039063</v>
      </c>
      <c r="C532">
        <v>17830.359375</v>
      </c>
      <c r="D532">
        <v>17749.320313</v>
      </c>
      <c r="E532">
        <v>17813.390625</v>
      </c>
      <c r="F532">
        <v>17813.390625</v>
      </c>
      <c r="G532">
        <v>82540000</v>
      </c>
    </row>
    <row r="533" spans="1:7" x14ac:dyDescent="0.3">
      <c r="A533" s="1">
        <v>42333</v>
      </c>
      <c r="B533">
        <v>17820.810547000001</v>
      </c>
      <c r="C533">
        <v>17854.919922000001</v>
      </c>
      <c r="D533">
        <v>17801.830077999999</v>
      </c>
      <c r="E533">
        <v>17813.390625</v>
      </c>
      <c r="F533">
        <v>17813.390625</v>
      </c>
      <c r="G533">
        <v>82540000</v>
      </c>
    </row>
    <row r="534" spans="1:7" x14ac:dyDescent="0.3">
      <c r="A534" s="1">
        <v>42332</v>
      </c>
      <c r="B534">
        <v>17770.900390999999</v>
      </c>
      <c r="C534">
        <v>17862.599609000001</v>
      </c>
      <c r="D534">
        <v>17683.509765999999</v>
      </c>
      <c r="E534">
        <v>17812.189452999999</v>
      </c>
      <c r="F534">
        <v>17812.189452999999</v>
      </c>
      <c r="G534">
        <v>127170000</v>
      </c>
    </row>
    <row r="535" spans="1:7" x14ac:dyDescent="0.3">
      <c r="A535" s="1">
        <v>42331</v>
      </c>
      <c r="B535">
        <v>17823.609375</v>
      </c>
      <c r="C535">
        <v>17868.179688</v>
      </c>
      <c r="D535">
        <v>17751.529297000001</v>
      </c>
      <c r="E535">
        <v>17792.679688</v>
      </c>
      <c r="F535">
        <v>17792.679688</v>
      </c>
      <c r="G535">
        <v>134680000</v>
      </c>
    </row>
    <row r="536" spans="1:7" x14ac:dyDescent="0.3">
      <c r="A536" s="1">
        <v>42328</v>
      </c>
      <c r="B536">
        <v>17732.75</v>
      </c>
      <c r="C536">
        <v>17914.339843999998</v>
      </c>
      <c r="D536">
        <v>17732.75</v>
      </c>
      <c r="E536">
        <v>17823.810547000001</v>
      </c>
      <c r="F536">
        <v>17823.810547000001</v>
      </c>
      <c r="G536">
        <v>153140000</v>
      </c>
    </row>
    <row r="537" spans="1:7" x14ac:dyDescent="0.3">
      <c r="A537" s="1">
        <v>42327</v>
      </c>
      <c r="B537">
        <v>17739.830077999999</v>
      </c>
      <c r="C537">
        <v>17772.970702999999</v>
      </c>
      <c r="D537">
        <v>17681.980468999998</v>
      </c>
      <c r="E537">
        <v>17732.75</v>
      </c>
      <c r="F537">
        <v>17732.75</v>
      </c>
      <c r="G537">
        <v>114630000</v>
      </c>
    </row>
    <row r="538" spans="1:7" x14ac:dyDescent="0.3">
      <c r="A538" s="1">
        <v>42326</v>
      </c>
      <c r="B538">
        <v>17485.490234000001</v>
      </c>
      <c r="C538">
        <v>17752.160156000002</v>
      </c>
      <c r="D538">
        <v>17485.490234000001</v>
      </c>
      <c r="E538">
        <v>17737.160156000002</v>
      </c>
      <c r="F538">
        <v>17737.160156000002</v>
      </c>
      <c r="G538">
        <v>106810000</v>
      </c>
    </row>
    <row r="539" spans="1:7" x14ac:dyDescent="0.3">
      <c r="A539" s="1">
        <v>42325</v>
      </c>
      <c r="B539">
        <v>17486.990234000001</v>
      </c>
      <c r="C539">
        <v>17599.330077999999</v>
      </c>
      <c r="D539">
        <v>17451.410156000002</v>
      </c>
      <c r="E539">
        <v>17489.5</v>
      </c>
      <c r="F539">
        <v>17489.5</v>
      </c>
      <c r="G539">
        <v>167190000</v>
      </c>
    </row>
    <row r="540" spans="1:7" x14ac:dyDescent="0.3">
      <c r="A540" s="1">
        <v>42324</v>
      </c>
      <c r="B540">
        <v>17229.939452999999</v>
      </c>
      <c r="C540">
        <v>17483.009765999999</v>
      </c>
      <c r="D540">
        <v>17210.429688</v>
      </c>
      <c r="E540">
        <v>17483.009765999999</v>
      </c>
      <c r="F540">
        <v>17483.009765999999</v>
      </c>
      <c r="G540">
        <v>137590000</v>
      </c>
    </row>
    <row r="541" spans="1:7" x14ac:dyDescent="0.3">
      <c r="A541" s="1">
        <v>42321</v>
      </c>
      <c r="B541">
        <v>17439.25</v>
      </c>
      <c r="C541">
        <v>17439.25</v>
      </c>
      <c r="D541">
        <v>17238.890625</v>
      </c>
      <c r="E541">
        <v>17245.240234000001</v>
      </c>
      <c r="F541">
        <v>17245.240234000001</v>
      </c>
      <c r="G541">
        <v>134640000</v>
      </c>
    </row>
    <row r="542" spans="1:7" x14ac:dyDescent="0.3">
      <c r="A542" s="1">
        <v>42320</v>
      </c>
      <c r="B542">
        <v>17691.929688</v>
      </c>
      <c r="C542">
        <v>17691.929688</v>
      </c>
      <c r="D542">
        <v>17443.5</v>
      </c>
      <c r="E542">
        <v>17448.070313</v>
      </c>
      <c r="F542">
        <v>17448.070313</v>
      </c>
      <c r="G542">
        <v>113660000</v>
      </c>
    </row>
    <row r="543" spans="1:7" x14ac:dyDescent="0.3">
      <c r="A543" s="1">
        <v>42319</v>
      </c>
      <c r="B543">
        <v>17769.5</v>
      </c>
      <c r="C543">
        <v>17807.179688</v>
      </c>
      <c r="D543">
        <v>17696.910156000002</v>
      </c>
      <c r="E543">
        <v>17702.220702999999</v>
      </c>
      <c r="F543">
        <v>17702.220702999999</v>
      </c>
      <c r="G543">
        <v>95230000</v>
      </c>
    </row>
    <row r="544" spans="1:7" x14ac:dyDescent="0.3">
      <c r="A544" s="1">
        <v>42318</v>
      </c>
      <c r="B544">
        <v>17724.130859000001</v>
      </c>
      <c r="C544">
        <v>17768.660156000002</v>
      </c>
      <c r="D544">
        <v>17657.720702999999</v>
      </c>
      <c r="E544">
        <v>17758.210938</v>
      </c>
      <c r="F544">
        <v>17758.210938</v>
      </c>
      <c r="G544">
        <v>108640000</v>
      </c>
    </row>
    <row r="545" spans="1:7" x14ac:dyDescent="0.3">
      <c r="A545" s="1">
        <v>42317</v>
      </c>
      <c r="B545">
        <v>17900.779297000001</v>
      </c>
      <c r="C545">
        <v>17900.779297000001</v>
      </c>
      <c r="D545">
        <v>17667.779297000001</v>
      </c>
      <c r="E545">
        <v>17730.480468999998</v>
      </c>
      <c r="F545">
        <v>17730.480468999998</v>
      </c>
      <c r="G545">
        <v>121210000</v>
      </c>
    </row>
    <row r="546" spans="1:7" x14ac:dyDescent="0.3">
      <c r="A546" s="1">
        <v>42314</v>
      </c>
      <c r="B546">
        <v>17855.220702999999</v>
      </c>
      <c r="C546">
        <v>17912.039063</v>
      </c>
      <c r="D546">
        <v>17768.599609000001</v>
      </c>
      <c r="E546">
        <v>17910.330077999999</v>
      </c>
      <c r="F546">
        <v>17910.330077999999</v>
      </c>
      <c r="G546">
        <v>107450000</v>
      </c>
    </row>
    <row r="547" spans="1:7" x14ac:dyDescent="0.3">
      <c r="A547" s="1">
        <v>42313</v>
      </c>
      <c r="B547">
        <v>17871.25</v>
      </c>
      <c r="C547">
        <v>17929.509765999999</v>
      </c>
      <c r="D547">
        <v>17779.189452999999</v>
      </c>
      <c r="E547">
        <v>17863.429688</v>
      </c>
      <c r="F547">
        <v>17863.429688</v>
      </c>
      <c r="G547">
        <v>98910000</v>
      </c>
    </row>
    <row r="548" spans="1:7" x14ac:dyDescent="0.3">
      <c r="A548" s="1">
        <v>42312</v>
      </c>
      <c r="B548">
        <v>17929.580077999999</v>
      </c>
      <c r="C548">
        <v>17964.119140999999</v>
      </c>
      <c r="D548">
        <v>17828.830077999999</v>
      </c>
      <c r="E548">
        <v>17867.580077999999</v>
      </c>
      <c r="F548">
        <v>17867.580077999999</v>
      </c>
      <c r="G548">
        <v>99890000</v>
      </c>
    </row>
    <row r="549" spans="1:7" x14ac:dyDescent="0.3">
      <c r="A549" s="1">
        <v>42311</v>
      </c>
      <c r="B549">
        <v>17819.740234000001</v>
      </c>
      <c r="C549">
        <v>17977.849609000001</v>
      </c>
      <c r="D549">
        <v>17796.019531000002</v>
      </c>
      <c r="E549">
        <v>17918.150390999999</v>
      </c>
      <c r="F549">
        <v>17918.150390999999</v>
      </c>
      <c r="G549">
        <v>92290000</v>
      </c>
    </row>
    <row r="550" spans="1:7" x14ac:dyDescent="0.3">
      <c r="A550" s="1">
        <v>42310</v>
      </c>
      <c r="B550">
        <v>17672.619140999999</v>
      </c>
      <c r="C550">
        <v>17845.900390999999</v>
      </c>
      <c r="D550">
        <v>17655.019531000002</v>
      </c>
      <c r="E550">
        <v>17828.759765999999</v>
      </c>
      <c r="F550">
        <v>17828.759765999999</v>
      </c>
      <c r="G550">
        <v>100840000</v>
      </c>
    </row>
    <row r="551" spans="1:7" x14ac:dyDescent="0.3">
      <c r="A551" s="1">
        <v>42307</v>
      </c>
      <c r="B551">
        <v>17756.599609000001</v>
      </c>
      <c r="C551">
        <v>17799.960938</v>
      </c>
      <c r="D551">
        <v>17662.869140999999</v>
      </c>
      <c r="E551">
        <v>17663.539063</v>
      </c>
      <c r="F551">
        <v>17663.539063</v>
      </c>
      <c r="G551">
        <v>149250000</v>
      </c>
    </row>
    <row r="552" spans="1:7" x14ac:dyDescent="0.3">
      <c r="A552" s="1">
        <v>42306</v>
      </c>
      <c r="B552">
        <v>17771.5</v>
      </c>
      <c r="C552">
        <v>17786</v>
      </c>
      <c r="D552">
        <v>17684.720702999999</v>
      </c>
      <c r="E552">
        <v>17755.800781000002</v>
      </c>
      <c r="F552">
        <v>17755.800781000002</v>
      </c>
      <c r="G552">
        <v>90300000</v>
      </c>
    </row>
    <row r="553" spans="1:7" x14ac:dyDescent="0.3">
      <c r="A553" s="1">
        <v>42305</v>
      </c>
      <c r="B553">
        <v>17586.689452999999</v>
      </c>
      <c r="C553">
        <v>17779.949218999998</v>
      </c>
      <c r="D553">
        <v>17556.710938</v>
      </c>
      <c r="E553">
        <v>17779.519531000002</v>
      </c>
      <c r="F553">
        <v>17779.519531000002</v>
      </c>
      <c r="G553">
        <v>115630000</v>
      </c>
    </row>
    <row r="554" spans="1:7" x14ac:dyDescent="0.3">
      <c r="A554" s="1">
        <v>42304</v>
      </c>
      <c r="B554">
        <v>17608.890625</v>
      </c>
      <c r="C554">
        <v>17635.179688</v>
      </c>
      <c r="D554">
        <v>17540.570313</v>
      </c>
      <c r="E554">
        <v>17581.429688</v>
      </c>
      <c r="F554">
        <v>17581.429688</v>
      </c>
      <c r="G554">
        <v>113960000</v>
      </c>
    </row>
    <row r="555" spans="1:7" x14ac:dyDescent="0.3">
      <c r="A555" s="1">
        <v>42303</v>
      </c>
      <c r="B555">
        <v>17649.570313</v>
      </c>
      <c r="C555">
        <v>17660.699218999998</v>
      </c>
      <c r="D555">
        <v>17602.509765999999</v>
      </c>
      <c r="E555">
        <v>17623.050781000002</v>
      </c>
      <c r="F555">
        <v>17623.050781000002</v>
      </c>
      <c r="G555">
        <v>116660000</v>
      </c>
    </row>
    <row r="556" spans="1:7" x14ac:dyDescent="0.3">
      <c r="A556" s="1">
        <v>42300</v>
      </c>
      <c r="B556">
        <v>17525.109375</v>
      </c>
      <c r="C556">
        <v>17679.369140999999</v>
      </c>
      <c r="D556">
        <v>17525.109375</v>
      </c>
      <c r="E556">
        <v>17646.699218999998</v>
      </c>
      <c r="F556">
        <v>17646.699218999998</v>
      </c>
      <c r="G556">
        <v>158090000</v>
      </c>
    </row>
    <row r="557" spans="1:7" x14ac:dyDescent="0.3">
      <c r="A557" s="1">
        <v>42299</v>
      </c>
      <c r="B557">
        <v>17180.880859000001</v>
      </c>
      <c r="C557">
        <v>17505.179688</v>
      </c>
      <c r="D557">
        <v>17180.880859000001</v>
      </c>
      <c r="E557">
        <v>17489.160156000002</v>
      </c>
      <c r="F557">
        <v>17489.160156000002</v>
      </c>
      <c r="G557">
        <v>152420000</v>
      </c>
    </row>
    <row r="558" spans="1:7" x14ac:dyDescent="0.3">
      <c r="A558" s="1">
        <v>42298</v>
      </c>
      <c r="B558">
        <v>17225.929688</v>
      </c>
      <c r="C558">
        <v>17314.990234000001</v>
      </c>
      <c r="D558">
        <v>17153.130859000001</v>
      </c>
      <c r="E558">
        <v>17168.609375</v>
      </c>
      <c r="F558">
        <v>17168.609375</v>
      </c>
      <c r="G558">
        <v>107100000</v>
      </c>
    </row>
    <row r="559" spans="1:7" x14ac:dyDescent="0.3">
      <c r="A559" s="1">
        <v>42297</v>
      </c>
      <c r="B559">
        <v>17228.470702999999</v>
      </c>
      <c r="C559">
        <v>17264.880859000001</v>
      </c>
      <c r="D559">
        <v>17147.990234000001</v>
      </c>
      <c r="E559">
        <v>17217.109375</v>
      </c>
      <c r="F559">
        <v>17217.109375</v>
      </c>
      <c r="G559">
        <v>106670000</v>
      </c>
    </row>
    <row r="560" spans="1:7" x14ac:dyDescent="0.3">
      <c r="A560" s="1">
        <v>42296</v>
      </c>
      <c r="B560">
        <v>17209.429688</v>
      </c>
      <c r="C560">
        <v>17235.949218999998</v>
      </c>
      <c r="D560">
        <v>17129.189452999999</v>
      </c>
      <c r="E560">
        <v>17230.539063</v>
      </c>
      <c r="F560">
        <v>17230.539063</v>
      </c>
      <c r="G560">
        <v>118430000</v>
      </c>
    </row>
    <row r="561" spans="1:7" x14ac:dyDescent="0.3">
      <c r="A561" s="1">
        <v>42293</v>
      </c>
      <c r="B561">
        <v>17141.75</v>
      </c>
      <c r="C561">
        <v>17220.019531000002</v>
      </c>
      <c r="D561">
        <v>17107.349609000001</v>
      </c>
      <c r="E561">
        <v>17215.970702999999</v>
      </c>
      <c r="F561">
        <v>17215.970702999999</v>
      </c>
      <c r="G561">
        <v>145880000</v>
      </c>
    </row>
    <row r="562" spans="1:7" x14ac:dyDescent="0.3">
      <c r="A562" s="1">
        <v>42292</v>
      </c>
      <c r="B562">
        <v>16944.859375</v>
      </c>
      <c r="C562">
        <v>17144.419922000001</v>
      </c>
      <c r="D562">
        <v>16933.570313</v>
      </c>
      <c r="E562">
        <v>17141.75</v>
      </c>
      <c r="F562">
        <v>17141.75</v>
      </c>
      <c r="G562">
        <v>122960000</v>
      </c>
    </row>
    <row r="563" spans="1:7" x14ac:dyDescent="0.3">
      <c r="A563" s="1">
        <v>42291</v>
      </c>
      <c r="B563">
        <v>17079.080077999999</v>
      </c>
      <c r="C563">
        <v>17111.380859000001</v>
      </c>
      <c r="D563">
        <v>16887.669922000001</v>
      </c>
      <c r="E563">
        <v>16924.75</v>
      </c>
      <c r="F563">
        <v>16924.75</v>
      </c>
      <c r="G563">
        <v>120110000</v>
      </c>
    </row>
    <row r="564" spans="1:7" x14ac:dyDescent="0.3">
      <c r="A564" s="1">
        <v>42290</v>
      </c>
      <c r="B564">
        <v>17113.550781000002</v>
      </c>
      <c r="C564">
        <v>17172.810547000001</v>
      </c>
      <c r="D564">
        <v>17034.449218999998</v>
      </c>
      <c r="E564">
        <v>17081.890625</v>
      </c>
      <c r="F564">
        <v>17081.890625</v>
      </c>
      <c r="G564">
        <v>99400000</v>
      </c>
    </row>
    <row r="565" spans="1:7" x14ac:dyDescent="0.3">
      <c r="A565" s="1">
        <v>42289</v>
      </c>
      <c r="B565">
        <v>17082.289063</v>
      </c>
      <c r="C565">
        <v>17139.210938</v>
      </c>
      <c r="D565">
        <v>17064.580077999999</v>
      </c>
      <c r="E565">
        <v>17131.859375</v>
      </c>
      <c r="F565">
        <v>17131.859375</v>
      </c>
      <c r="G565">
        <v>72500000</v>
      </c>
    </row>
    <row r="566" spans="1:7" x14ac:dyDescent="0.3">
      <c r="A566" s="1">
        <v>42286</v>
      </c>
      <c r="B566">
        <v>17054.689452999999</v>
      </c>
      <c r="C566">
        <v>17110.880859000001</v>
      </c>
      <c r="D566">
        <v>17027.230468999998</v>
      </c>
      <c r="E566">
        <v>17084.490234000001</v>
      </c>
      <c r="F566">
        <v>17084.490234000001</v>
      </c>
      <c r="G566">
        <v>103730000</v>
      </c>
    </row>
    <row r="567" spans="1:7" x14ac:dyDescent="0.3">
      <c r="A567" s="1">
        <v>42285</v>
      </c>
      <c r="B567">
        <v>16904.169922000001</v>
      </c>
      <c r="C567">
        <v>17081.279297000001</v>
      </c>
      <c r="D567">
        <v>16859.339843999998</v>
      </c>
      <c r="E567">
        <v>17050.75</v>
      </c>
      <c r="F567">
        <v>17050.75</v>
      </c>
      <c r="G567">
        <v>100730000</v>
      </c>
    </row>
    <row r="568" spans="1:7" x14ac:dyDescent="0.3">
      <c r="A568" s="1">
        <v>42284</v>
      </c>
      <c r="B568">
        <v>16805.419922000001</v>
      </c>
      <c r="C568">
        <v>16963.300781000002</v>
      </c>
      <c r="D568">
        <v>16765</v>
      </c>
      <c r="E568">
        <v>16912.289063</v>
      </c>
      <c r="F568">
        <v>16912.289063</v>
      </c>
      <c r="G568">
        <v>115690000</v>
      </c>
    </row>
    <row r="569" spans="1:7" x14ac:dyDescent="0.3">
      <c r="A569" s="1">
        <v>42283</v>
      </c>
      <c r="B569">
        <v>16774.019531000002</v>
      </c>
      <c r="C569">
        <v>16865.089843999998</v>
      </c>
      <c r="D569">
        <v>16746.029297000001</v>
      </c>
      <c r="E569">
        <v>16790.189452999999</v>
      </c>
      <c r="F569">
        <v>16790.189452999999</v>
      </c>
      <c r="G569">
        <v>120010000</v>
      </c>
    </row>
    <row r="570" spans="1:7" x14ac:dyDescent="0.3">
      <c r="A570" s="1">
        <v>42282</v>
      </c>
      <c r="B570">
        <v>16502.099609000001</v>
      </c>
      <c r="C570">
        <v>16798.369140999999</v>
      </c>
      <c r="D570">
        <v>16502.099609000001</v>
      </c>
      <c r="E570">
        <v>16776.429688</v>
      </c>
      <c r="F570">
        <v>16776.429688</v>
      </c>
      <c r="G570">
        <v>127660000</v>
      </c>
    </row>
    <row r="571" spans="1:7" x14ac:dyDescent="0.3">
      <c r="A571" s="1">
        <v>42279</v>
      </c>
      <c r="B571">
        <v>16258.25</v>
      </c>
      <c r="C571">
        <v>16472.769531000002</v>
      </c>
      <c r="D571">
        <v>16013.660156</v>
      </c>
      <c r="E571">
        <v>16472.369140999999</v>
      </c>
      <c r="F571">
        <v>16472.369140999999</v>
      </c>
      <c r="G571">
        <v>136870000</v>
      </c>
    </row>
    <row r="572" spans="1:7" x14ac:dyDescent="0.3">
      <c r="A572" s="1">
        <v>42278</v>
      </c>
      <c r="B572">
        <v>16278.620117</v>
      </c>
      <c r="C572">
        <v>16348.870117</v>
      </c>
      <c r="D572">
        <v>16073.820313</v>
      </c>
      <c r="E572">
        <v>16272.009765999999</v>
      </c>
      <c r="F572">
        <v>16272.009765999999</v>
      </c>
      <c r="G572">
        <v>111420000</v>
      </c>
    </row>
    <row r="573" spans="1:7" x14ac:dyDescent="0.3">
      <c r="A573" s="1">
        <v>42277</v>
      </c>
      <c r="B573">
        <v>16057.080078000001</v>
      </c>
      <c r="C573">
        <v>16297.599609000001</v>
      </c>
      <c r="D573">
        <v>16057.080078000001</v>
      </c>
      <c r="E573">
        <v>16284.700194999999</v>
      </c>
      <c r="F573">
        <v>16284.700194999999</v>
      </c>
      <c r="G573">
        <v>145740000</v>
      </c>
    </row>
    <row r="574" spans="1:7" x14ac:dyDescent="0.3">
      <c r="A574" s="1">
        <v>42276</v>
      </c>
      <c r="B574">
        <v>16001.759765999999</v>
      </c>
      <c r="C574">
        <v>16118.889648</v>
      </c>
      <c r="D574">
        <v>15942.370117</v>
      </c>
      <c r="E574">
        <v>16049.129883</v>
      </c>
      <c r="F574">
        <v>16049.129883</v>
      </c>
      <c r="G574">
        <v>121160000</v>
      </c>
    </row>
    <row r="575" spans="1:7" x14ac:dyDescent="0.3">
      <c r="A575" s="1">
        <v>42275</v>
      </c>
      <c r="B575">
        <v>16313.259765999999</v>
      </c>
      <c r="C575">
        <v>16313.259765999999</v>
      </c>
      <c r="D575">
        <v>15981.849609000001</v>
      </c>
      <c r="E575">
        <v>16001.889648</v>
      </c>
      <c r="F575">
        <v>16001.889648</v>
      </c>
      <c r="G575">
        <v>139930000</v>
      </c>
    </row>
    <row r="576" spans="1:7" x14ac:dyDescent="0.3">
      <c r="A576" s="1">
        <v>42272</v>
      </c>
      <c r="B576">
        <v>16205.070313</v>
      </c>
      <c r="C576">
        <v>16465.230468999998</v>
      </c>
      <c r="D576">
        <v>16205.070313</v>
      </c>
      <c r="E576">
        <v>16314.669921999999</v>
      </c>
      <c r="F576">
        <v>16314.669921999999</v>
      </c>
      <c r="G576">
        <v>130790000</v>
      </c>
    </row>
    <row r="577" spans="1:7" x14ac:dyDescent="0.3">
      <c r="A577" s="1">
        <v>42271</v>
      </c>
      <c r="B577">
        <v>16257.110352</v>
      </c>
      <c r="C577">
        <v>16257.110352</v>
      </c>
      <c r="D577">
        <v>16016.360352</v>
      </c>
      <c r="E577">
        <v>16201.320313</v>
      </c>
      <c r="F577">
        <v>16201.320313</v>
      </c>
      <c r="G577">
        <v>122220000</v>
      </c>
    </row>
    <row r="578" spans="1:7" x14ac:dyDescent="0.3">
      <c r="A578" s="1">
        <v>42270</v>
      </c>
      <c r="B578">
        <v>16332.809569999999</v>
      </c>
      <c r="C578">
        <v>16355.290039</v>
      </c>
      <c r="D578">
        <v>16211.980469</v>
      </c>
      <c r="E578">
        <v>16279.889648</v>
      </c>
      <c r="F578">
        <v>16279.889648</v>
      </c>
      <c r="G578">
        <v>86030000</v>
      </c>
    </row>
    <row r="579" spans="1:7" x14ac:dyDescent="0.3">
      <c r="A579" s="1">
        <v>42269</v>
      </c>
      <c r="B579">
        <v>16477.449218999998</v>
      </c>
      <c r="C579">
        <v>16477.449218999998</v>
      </c>
      <c r="D579">
        <v>16221.730469</v>
      </c>
      <c r="E579">
        <v>16330.469727</v>
      </c>
      <c r="F579">
        <v>16330.469727</v>
      </c>
      <c r="G579">
        <v>119010000</v>
      </c>
    </row>
    <row r="580" spans="1:7" x14ac:dyDescent="0.3">
      <c r="A580" s="1">
        <v>42268</v>
      </c>
      <c r="B580">
        <v>16406.099609000001</v>
      </c>
      <c r="C580">
        <v>16578.599609000001</v>
      </c>
      <c r="D580">
        <v>16391.880859000001</v>
      </c>
      <c r="E580">
        <v>16510.189452999999</v>
      </c>
      <c r="F580">
        <v>16510.189452999999</v>
      </c>
      <c r="G580">
        <v>90730000</v>
      </c>
    </row>
    <row r="581" spans="1:7" x14ac:dyDescent="0.3">
      <c r="A581" s="1">
        <v>42265</v>
      </c>
      <c r="B581">
        <v>16674.740234000001</v>
      </c>
      <c r="C581">
        <v>16674.740234000001</v>
      </c>
      <c r="D581">
        <v>16343.759765999999</v>
      </c>
      <c r="E581">
        <v>16384.580077999999</v>
      </c>
      <c r="F581">
        <v>16384.580077999999</v>
      </c>
      <c r="G581">
        <v>341690000</v>
      </c>
    </row>
    <row r="582" spans="1:7" x14ac:dyDescent="0.3">
      <c r="A582" s="1">
        <v>42264</v>
      </c>
      <c r="B582">
        <v>16738.080077999999</v>
      </c>
      <c r="C582">
        <v>16933.429688</v>
      </c>
      <c r="D582">
        <v>16639.929688</v>
      </c>
      <c r="E582">
        <v>16674.740234000001</v>
      </c>
      <c r="F582">
        <v>16674.740234000001</v>
      </c>
      <c r="G582">
        <v>129600000</v>
      </c>
    </row>
    <row r="583" spans="1:7" x14ac:dyDescent="0.3">
      <c r="A583" s="1">
        <v>42263</v>
      </c>
      <c r="B583">
        <v>16599.509765999999</v>
      </c>
      <c r="C583">
        <v>16755.980468999998</v>
      </c>
      <c r="D583">
        <v>16593.900390999999</v>
      </c>
      <c r="E583">
        <v>16739.949218999998</v>
      </c>
      <c r="F583">
        <v>16739.949218999998</v>
      </c>
      <c r="G583">
        <v>99620000</v>
      </c>
    </row>
    <row r="584" spans="1:7" x14ac:dyDescent="0.3">
      <c r="A584" s="1">
        <v>42262</v>
      </c>
      <c r="B584">
        <v>16382.580078000001</v>
      </c>
      <c r="C584">
        <v>16644.109375</v>
      </c>
      <c r="D584">
        <v>16382.580078000001</v>
      </c>
      <c r="E584">
        <v>16599.849609000001</v>
      </c>
      <c r="F584">
        <v>16599.849609000001</v>
      </c>
      <c r="G584">
        <v>93050000</v>
      </c>
    </row>
    <row r="585" spans="1:7" x14ac:dyDescent="0.3">
      <c r="A585" s="1">
        <v>42261</v>
      </c>
      <c r="B585">
        <v>16450.859375</v>
      </c>
      <c r="C585">
        <v>16450.859375</v>
      </c>
      <c r="D585">
        <v>16330.870117</v>
      </c>
      <c r="E585">
        <v>16370.959961</v>
      </c>
      <c r="F585">
        <v>16370.959961</v>
      </c>
      <c r="G585">
        <v>92660000</v>
      </c>
    </row>
    <row r="586" spans="1:7" x14ac:dyDescent="0.3">
      <c r="A586" s="1">
        <v>42258</v>
      </c>
      <c r="B586">
        <v>16330.400390999999</v>
      </c>
      <c r="C586">
        <v>16434.759765999999</v>
      </c>
      <c r="D586">
        <v>16244.650390999999</v>
      </c>
      <c r="E586">
        <v>16433.089843999998</v>
      </c>
      <c r="F586">
        <v>16433.089843999998</v>
      </c>
      <c r="G586">
        <v>104630000</v>
      </c>
    </row>
    <row r="587" spans="1:7" x14ac:dyDescent="0.3">
      <c r="A587" s="1">
        <v>42257</v>
      </c>
      <c r="B587">
        <v>16252.570313</v>
      </c>
      <c r="C587">
        <v>16441.939452999999</v>
      </c>
      <c r="D587">
        <v>16212.080078000001</v>
      </c>
      <c r="E587">
        <v>16330.400390999999</v>
      </c>
      <c r="F587">
        <v>16330.400390999999</v>
      </c>
      <c r="G587">
        <v>122690000</v>
      </c>
    </row>
    <row r="588" spans="1:7" x14ac:dyDescent="0.3">
      <c r="A588" s="1">
        <v>42256</v>
      </c>
      <c r="B588">
        <v>16505.039063</v>
      </c>
      <c r="C588">
        <v>16664.650390999999</v>
      </c>
      <c r="D588">
        <v>16220.099609000001</v>
      </c>
      <c r="E588">
        <v>16253.570313</v>
      </c>
      <c r="F588">
        <v>16253.570313</v>
      </c>
      <c r="G588">
        <v>118790000</v>
      </c>
    </row>
    <row r="589" spans="1:7" x14ac:dyDescent="0.3">
      <c r="A589" s="1">
        <v>42255</v>
      </c>
      <c r="B589">
        <v>16109.929688</v>
      </c>
      <c r="C589">
        <v>16503.410156000002</v>
      </c>
      <c r="D589">
        <v>16109.929688</v>
      </c>
      <c r="E589">
        <v>16492.679688</v>
      </c>
      <c r="F589">
        <v>16492.679688</v>
      </c>
      <c r="G589">
        <v>123870000</v>
      </c>
    </row>
    <row r="590" spans="1:7" x14ac:dyDescent="0.3">
      <c r="A590" s="1">
        <v>42251</v>
      </c>
      <c r="B590">
        <v>16371.759765999999</v>
      </c>
      <c r="C590">
        <v>16371.759765999999</v>
      </c>
      <c r="D590">
        <v>16026.610352</v>
      </c>
      <c r="E590">
        <v>16102.379883</v>
      </c>
      <c r="F590">
        <v>16102.379883</v>
      </c>
      <c r="G590">
        <v>127270000</v>
      </c>
    </row>
    <row r="591" spans="1:7" x14ac:dyDescent="0.3">
      <c r="A591" s="1">
        <v>42250</v>
      </c>
      <c r="B591">
        <v>16364.339844</v>
      </c>
      <c r="C591">
        <v>16550.070313</v>
      </c>
      <c r="D591">
        <v>16317.309569999999</v>
      </c>
      <c r="E591">
        <v>16374.759765999999</v>
      </c>
      <c r="F591">
        <v>16374.759765999999</v>
      </c>
      <c r="G591">
        <v>109730000</v>
      </c>
    </row>
    <row r="592" spans="1:7" x14ac:dyDescent="0.3">
      <c r="A592" s="1">
        <v>42249</v>
      </c>
      <c r="B592">
        <v>16058.349609000001</v>
      </c>
      <c r="C592">
        <v>16352.580078000001</v>
      </c>
      <c r="D592">
        <v>16058.349609000001</v>
      </c>
      <c r="E592">
        <v>16351.379883</v>
      </c>
      <c r="F592">
        <v>16351.379883</v>
      </c>
      <c r="G592">
        <v>133480000</v>
      </c>
    </row>
    <row r="593" spans="1:7" x14ac:dyDescent="0.3">
      <c r="A593" s="1">
        <v>42248</v>
      </c>
      <c r="B593">
        <v>16528.029297000001</v>
      </c>
      <c r="C593">
        <v>16528.029297000001</v>
      </c>
      <c r="D593">
        <v>15979.950194999999</v>
      </c>
      <c r="E593">
        <v>16058.349609000001</v>
      </c>
      <c r="F593">
        <v>16058.349609000001</v>
      </c>
      <c r="G593">
        <v>171390000</v>
      </c>
    </row>
    <row r="594" spans="1:7" x14ac:dyDescent="0.3">
      <c r="A594" s="1">
        <v>42247</v>
      </c>
      <c r="B594">
        <v>16632.019531000002</v>
      </c>
      <c r="C594">
        <v>16388.259765999999</v>
      </c>
      <c r="D594">
        <v>16444.050781000002</v>
      </c>
      <c r="E594">
        <v>16528.029297000001</v>
      </c>
      <c r="F594">
        <v>16528.029297000001</v>
      </c>
      <c r="G594">
        <v>141440000</v>
      </c>
    </row>
    <row r="595" spans="1:7" x14ac:dyDescent="0.3">
      <c r="A595" s="1">
        <v>42244</v>
      </c>
      <c r="B595">
        <v>16649.419922000001</v>
      </c>
      <c r="C595">
        <v>16669.970702999999</v>
      </c>
      <c r="D595">
        <v>16535.179688</v>
      </c>
      <c r="E595">
        <v>16643.009765999999</v>
      </c>
      <c r="F595">
        <v>16643.009765999999</v>
      </c>
      <c r="G595">
        <v>131790000</v>
      </c>
    </row>
    <row r="596" spans="1:7" x14ac:dyDescent="0.3">
      <c r="A596" s="1">
        <v>42243</v>
      </c>
      <c r="B596">
        <v>16285.509765999999</v>
      </c>
      <c r="C596">
        <v>16666.689452999999</v>
      </c>
      <c r="D596">
        <v>16285.509765999999</v>
      </c>
      <c r="E596">
        <v>16654.769531000002</v>
      </c>
      <c r="F596">
        <v>16654.769531000002</v>
      </c>
      <c r="G596">
        <v>171980000</v>
      </c>
    </row>
    <row r="597" spans="1:7" x14ac:dyDescent="0.3">
      <c r="A597" s="1">
        <v>42242</v>
      </c>
      <c r="B597">
        <v>15676.259765999999</v>
      </c>
      <c r="C597">
        <v>16303.75</v>
      </c>
      <c r="D597">
        <v>15676.259765999999</v>
      </c>
      <c r="E597">
        <v>16285.509765999999</v>
      </c>
      <c r="F597">
        <v>16285.509765999999</v>
      </c>
      <c r="G597">
        <v>208420000</v>
      </c>
    </row>
    <row r="598" spans="1:7" x14ac:dyDescent="0.3">
      <c r="A598" s="1">
        <v>42241</v>
      </c>
      <c r="B598">
        <v>15882.269531</v>
      </c>
      <c r="C598">
        <v>16312.940430000001</v>
      </c>
      <c r="D598">
        <v>15651.240234000001</v>
      </c>
      <c r="E598">
        <v>15666.440430000001</v>
      </c>
      <c r="F598">
        <v>15666.440430000001</v>
      </c>
      <c r="G598">
        <v>213220000</v>
      </c>
    </row>
    <row r="599" spans="1:7" x14ac:dyDescent="0.3">
      <c r="A599" s="1">
        <v>42240</v>
      </c>
      <c r="B599">
        <v>16459.75</v>
      </c>
      <c r="C599">
        <v>16459.75</v>
      </c>
      <c r="D599">
        <v>15370.330078000001</v>
      </c>
      <c r="E599">
        <v>15871.349609000001</v>
      </c>
      <c r="F599">
        <v>15871.349609000001</v>
      </c>
      <c r="G599">
        <v>293920000</v>
      </c>
    </row>
    <row r="600" spans="1:7" x14ac:dyDescent="0.3">
      <c r="A600" s="1">
        <v>42237</v>
      </c>
      <c r="B600">
        <v>16990.689452999999</v>
      </c>
      <c r="C600">
        <v>16990.689452999999</v>
      </c>
      <c r="D600">
        <v>16459.550781000002</v>
      </c>
      <c r="E600">
        <v>16459.75</v>
      </c>
      <c r="F600">
        <v>16459.75</v>
      </c>
      <c r="G600">
        <v>225170000</v>
      </c>
    </row>
    <row r="601" spans="1:7" x14ac:dyDescent="0.3">
      <c r="A601" s="1">
        <v>42236</v>
      </c>
      <c r="B601">
        <v>17345.320313</v>
      </c>
      <c r="C601">
        <v>17345.320313</v>
      </c>
      <c r="D601">
        <v>16990.689452999999</v>
      </c>
      <c r="E601">
        <v>16990.689452999999</v>
      </c>
      <c r="F601">
        <v>16990.689452999999</v>
      </c>
      <c r="G601">
        <v>128530000</v>
      </c>
    </row>
    <row r="602" spans="1:7" x14ac:dyDescent="0.3">
      <c r="A602" s="1">
        <v>42235</v>
      </c>
      <c r="B602">
        <v>17508.740234000001</v>
      </c>
      <c r="C602">
        <v>17517.189452999999</v>
      </c>
      <c r="D602">
        <v>17282.419922000001</v>
      </c>
      <c r="E602">
        <v>17348.730468999998</v>
      </c>
      <c r="F602">
        <v>17348.730468999998</v>
      </c>
      <c r="G602">
        <v>104720000</v>
      </c>
    </row>
    <row r="603" spans="1:7" x14ac:dyDescent="0.3">
      <c r="A603" s="1">
        <v>42234</v>
      </c>
      <c r="B603">
        <v>17537.300781000002</v>
      </c>
      <c r="C603">
        <v>17568.400390999999</v>
      </c>
      <c r="D603">
        <v>17486.419922000001</v>
      </c>
      <c r="E603">
        <v>17511.339843999998</v>
      </c>
      <c r="F603">
        <v>17511.339843999998</v>
      </c>
      <c r="G603">
        <v>79900000</v>
      </c>
    </row>
    <row r="604" spans="1:7" x14ac:dyDescent="0.3">
      <c r="A604" s="1">
        <v>42233</v>
      </c>
      <c r="B604">
        <v>17472.660156000002</v>
      </c>
      <c r="C604">
        <v>17551.400390999999</v>
      </c>
      <c r="D604">
        <v>17341.720702999999</v>
      </c>
      <c r="E604">
        <v>17545.179688</v>
      </c>
      <c r="F604">
        <v>17545.179688</v>
      </c>
      <c r="G604">
        <v>73380000</v>
      </c>
    </row>
    <row r="605" spans="1:7" x14ac:dyDescent="0.3">
      <c r="A605" s="1">
        <v>42230</v>
      </c>
      <c r="B605">
        <v>17410.119140999999</v>
      </c>
      <c r="C605">
        <v>17492.900390999999</v>
      </c>
      <c r="D605">
        <v>17394.060547000001</v>
      </c>
      <c r="E605">
        <v>17477.400390999999</v>
      </c>
      <c r="F605">
        <v>17477.400390999999</v>
      </c>
      <c r="G605">
        <v>82120000</v>
      </c>
    </row>
    <row r="606" spans="1:7" x14ac:dyDescent="0.3">
      <c r="A606" s="1">
        <v>42229</v>
      </c>
      <c r="B606">
        <v>17401.640625</v>
      </c>
      <c r="C606">
        <v>17481.779297000001</v>
      </c>
      <c r="D606">
        <v>17341.339843999998</v>
      </c>
      <c r="E606">
        <v>17408.25</v>
      </c>
      <c r="F606">
        <v>17408.25</v>
      </c>
      <c r="G606">
        <v>88550000</v>
      </c>
    </row>
    <row r="607" spans="1:7" x14ac:dyDescent="0.3">
      <c r="A607" s="1">
        <v>42228</v>
      </c>
      <c r="B607">
        <v>17382.929688</v>
      </c>
      <c r="C607">
        <v>17423.900390999999</v>
      </c>
      <c r="D607">
        <v>17125.810547000001</v>
      </c>
      <c r="E607">
        <v>17402.509765999999</v>
      </c>
      <c r="F607">
        <v>17402.509765999999</v>
      </c>
      <c r="G607">
        <v>120400000</v>
      </c>
    </row>
    <row r="608" spans="1:7" x14ac:dyDescent="0.3">
      <c r="A608" s="1">
        <v>42227</v>
      </c>
      <c r="B608">
        <v>17593.589843999998</v>
      </c>
      <c r="C608">
        <v>17593.589843999998</v>
      </c>
      <c r="D608">
        <v>17352.630859000001</v>
      </c>
      <c r="E608">
        <v>17402.839843999998</v>
      </c>
      <c r="F608">
        <v>17402.839843999998</v>
      </c>
      <c r="G608">
        <v>103010000</v>
      </c>
    </row>
    <row r="609" spans="1:7" x14ac:dyDescent="0.3">
      <c r="A609" s="1">
        <v>42226</v>
      </c>
      <c r="B609">
        <v>17375.179688</v>
      </c>
      <c r="C609">
        <v>17629.130859000001</v>
      </c>
      <c r="D609">
        <v>17375.179688</v>
      </c>
      <c r="E609">
        <v>17615.169922000001</v>
      </c>
      <c r="F609">
        <v>17615.169922000001</v>
      </c>
      <c r="G609">
        <v>92430000</v>
      </c>
    </row>
    <row r="610" spans="1:7" x14ac:dyDescent="0.3">
      <c r="A610" s="1">
        <v>42223</v>
      </c>
      <c r="B610">
        <v>17414.939452999999</v>
      </c>
      <c r="C610">
        <v>17414.939452999999</v>
      </c>
      <c r="D610">
        <v>17279.080077999999</v>
      </c>
      <c r="E610">
        <v>17373.380859000001</v>
      </c>
      <c r="F610">
        <v>17373.380859000001</v>
      </c>
      <c r="G610">
        <v>81800000</v>
      </c>
    </row>
    <row r="611" spans="1:7" x14ac:dyDescent="0.3">
      <c r="A611" s="1">
        <v>42222</v>
      </c>
      <c r="B611">
        <v>17542.609375</v>
      </c>
      <c r="C611">
        <v>17572.039063</v>
      </c>
      <c r="D611">
        <v>17362.859375</v>
      </c>
      <c r="E611">
        <v>17419.75</v>
      </c>
      <c r="F611">
        <v>17419.75</v>
      </c>
      <c r="G611">
        <v>96170000</v>
      </c>
    </row>
    <row r="612" spans="1:7" x14ac:dyDescent="0.3">
      <c r="A612" s="1">
        <v>42221</v>
      </c>
      <c r="B612">
        <v>17555.240234000001</v>
      </c>
      <c r="C612">
        <v>17661.369140999999</v>
      </c>
      <c r="D612">
        <v>17492.900390999999</v>
      </c>
      <c r="E612">
        <v>17540.470702999999</v>
      </c>
      <c r="F612">
        <v>17540.470702999999</v>
      </c>
      <c r="G612">
        <v>102450000</v>
      </c>
    </row>
    <row r="613" spans="1:7" x14ac:dyDescent="0.3">
      <c r="A613" s="1">
        <v>42220</v>
      </c>
      <c r="B613">
        <v>17596.929688</v>
      </c>
      <c r="C613">
        <v>17635.779297000001</v>
      </c>
      <c r="D613">
        <v>17505.5</v>
      </c>
      <c r="E613">
        <v>17550.689452999999</v>
      </c>
      <c r="F613">
        <v>17550.689452999999</v>
      </c>
      <c r="G613">
        <v>99060000</v>
      </c>
    </row>
    <row r="614" spans="1:7" x14ac:dyDescent="0.3">
      <c r="A614" s="1">
        <v>42219</v>
      </c>
      <c r="B614">
        <v>17696.740234000001</v>
      </c>
      <c r="C614">
        <v>17704.759765999999</v>
      </c>
      <c r="D614">
        <v>17496.609375</v>
      </c>
      <c r="E614">
        <v>17598.199218999998</v>
      </c>
      <c r="F614">
        <v>17598.199218999998</v>
      </c>
      <c r="G614">
        <v>87880000</v>
      </c>
    </row>
    <row r="615" spans="1:7" x14ac:dyDescent="0.3">
      <c r="A615" s="1">
        <v>42216</v>
      </c>
      <c r="B615">
        <v>17755.869140999999</v>
      </c>
      <c r="C615">
        <v>17783.589843999998</v>
      </c>
      <c r="D615">
        <v>17671.589843999998</v>
      </c>
      <c r="E615">
        <v>17689.859375</v>
      </c>
      <c r="F615">
        <v>17689.859375</v>
      </c>
      <c r="G615">
        <v>106120000</v>
      </c>
    </row>
    <row r="616" spans="1:7" x14ac:dyDescent="0.3">
      <c r="A616" s="1">
        <v>42215</v>
      </c>
      <c r="B616">
        <v>17743.240234000001</v>
      </c>
      <c r="C616">
        <v>17761.25</v>
      </c>
      <c r="D616">
        <v>17640.849609000001</v>
      </c>
      <c r="E616">
        <v>17745.980468999998</v>
      </c>
      <c r="F616">
        <v>17745.980468999998</v>
      </c>
      <c r="G616">
        <v>76650000</v>
      </c>
    </row>
    <row r="617" spans="1:7" x14ac:dyDescent="0.3">
      <c r="A617" s="1">
        <v>42214</v>
      </c>
      <c r="B617">
        <v>17631.400390999999</v>
      </c>
      <c r="C617">
        <v>17776.779297000001</v>
      </c>
      <c r="D617">
        <v>17629.199218999998</v>
      </c>
      <c r="E617">
        <v>17751.390625</v>
      </c>
      <c r="F617">
        <v>17751.390625</v>
      </c>
      <c r="G617">
        <v>93140000</v>
      </c>
    </row>
    <row r="618" spans="1:7" x14ac:dyDescent="0.3">
      <c r="A618" s="1">
        <v>42213</v>
      </c>
      <c r="B618">
        <v>17449.810547000001</v>
      </c>
      <c r="C618">
        <v>17650.070313</v>
      </c>
      <c r="D618">
        <v>17449.810547000001</v>
      </c>
      <c r="E618">
        <v>17630.269531000002</v>
      </c>
      <c r="F618">
        <v>17630.269531000002</v>
      </c>
      <c r="G618">
        <v>103450000</v>
      </c>
    </row>
    <row r="619" spans="1:7" x14ac:dyDescent="0.3">
      <c r="A619" s="1">
        <v>42212</v>
      </c>
      <c r="B619">
        <v>17561.779297000001</v>
      </c>
      <c r="C619">
        <v>17561.779297000001</v>
      </c>
      <c r="D619">
        <v>17399.169922000001</v>
      </c>
      <c r="E619">
        <v>17440.589843999998</v>
      </c>
      <c r="F619">
        <v>17440.589843999998</v>
      </c>
      <c r="G619">
        <v>117860000</v>
      </c>
    </row>
    <row r="620" spans="1:7" x14ac:dyDescent="0.3">
      <c r="A620" s="1">
        <v>42209</v>
      </c>
      <c r="B620">
        <v>17731.050781000002</v>
      </c>
      <c r="C620">
        <v>17756.539063</v>
      </c>
      <c r="D620">
        <v>17553.730468999998</v>
      </c>
      <c r="E620">
        <v>17568.529297000001</v>
      </c>
      <c r="F620">
        <v>17568.529297000001</v>
      </c>
      <c r="G620">
        <v>103470000</v>
      </c>
    </row>
    <row r="621" spans="1:7" x14ac:dyDescent="0.3">
      <c r="A621" s="1">
        <v>42208</v>
      </c>
      <c r="B621">
        <v>17853.779297000001</v>
      </c>
      <c r="C621">
        <v>17860.949218999998</v>
      </c>
      <c r="D621">
        <v>17705.029297000001</v>
      </c>
      <c r="E621">
        <v>17731.919922000001</v>
      </c>
      <c r="F621">
        <v>17731.919922000001</v>
      </c>
      <c r="G621">
        <v>88600000</v>
      </c>
    </row>
    <row r="622" spans="1:7" x14ac:dyDescent="0.3">
      <c r="A622" s="1">
        <v>42207</v>
      </c>
      <c r="B622">
        <v>17918.349609000001</v>
      </c>
      <c r="C622">
        <v>17919.349609000001</v>
      </c>
      <c r="D622">
        <v>17807.410156000002</v>
      </c>
      <c r="E622">
        <v>17851.039063</v>
      </c>
      <c r="F622">
        <v>17851.039063</v>
      </c>
      <c r="G622">
        <v>112370000</v>
      </c>
    </row>
    <row r="623" spans="1:7" x14ac:dyDescent="0.3">
      <c r="A623" s="1">
        <v>42206</v>
      </c>
      <c r="B623">
        <v>18096.669922000001</v>
      </c>
      <c r="C623">
        <v>18096.669922000001</v>
      </c>
      <c r="D623">
        <v>17868.339843999998</v>
      </c>
      <c r="E623">
        <v>17919.289063</v>
      </c>
      <c r="F623">
        <v>17919.289063</v>
      </c>
      <c r="G623">
        <v>100170000</v>
      </c>
    </row>
    <row r="624" spans="1:7" x14ac:dyDescent="0.3">
      <c r="A624" s="1">
        <v>42205</v>
      </c>
      <c r="B624">
        <v>18085.910156000002</v>
      </c>
      <c r="C624">
        <v>18137.119140999999</v>
      </c>
      <c r="D624">
        <v>18064.5</v>
      </c>
      <c r="E624">
        <v>18100.410156000002</v>
      </c>
      <c r="F624">
        <v>18100.410156000002</v>
      </c>
      <c r="G624">
        <v>75060000</v>
      </c>
    </row>
    <row r="625" spans="1:7" x14ac:dyDescent="0.3">
      <c r="A625" s="1">
        <v>42202</v>
      </c>
      <c r="B625">
        <v>18117.580077999999</v>
      </c>
      <c r="C625">
        <v>18121.119140999999</v>
      </c>
      <c r="D625">
        <v>18032.060547000001</v>
      </c>
      <c r="E625">
        <v>18086.449218999998</v>
      </c>
      <c r="F625">
        <v>18086.449218999998</v>
      </c>
      <c r="G625">
        <v>106510000</v>
      </c>
    </row>
    <row r="626" spans="1:7" x14ac:dyDescent="0.3">
      <c r="A626" s="1">
        <v>42201</v>
      </c>
      <c r="B626">
        <v>18078.160156000002</v>
      </c>
      <c r="C626">
        <v>18131.609375</v>
      </c>
      <c r="D626">
        <v>18065.330077999999</v>
      </c>
      <c r="E626">
        <v>18120.25</v>
      </c>
      <c r="F626">
        <v>18120.25</v>
      </c>
      <c r="G626">
        <v>85030000</v>
      </c>
    </row>
    <row r="627" spans="1:7" x14ac:dyDescent="0.3">
      <c r="A627" s="1">
        <v>42200</v>
      </c>
      <c r="B627">
        <v>18053.380859000001</v>
      </c>
      <c r="C627">
        <v>18090.390625</v>
      </c>
      <c r="D627">
        <v>18010.150390999999</v>
      </c>
      <c r="E627">
        <v>18050.169922000001</v>
      </c>
      <c r="F627">
        <v>18050.169922000001</v>
      </c>
      <c r="G627">
        <v>80460000</v>
      </c>
    </row>
    <row r="628" spans="1:7" x14ac:dyDescent="0.3">
      <c r="A628" s="1">
        <v>42199</v>
      </c>
      <c r="B628">
        <v>17974.609375</v>
      </c>
      <c r="C628">
        <v>18072.820313</v>
      </c>
      <c r="D628">
        <v>17956.169922000001</v>
      </c>
      <c r="E628">
        <v>18053.580077999999</v>
      </c>
      <c r="F628">
        <v>18053.580077999999</v>
      </c>
      <c r="G628">
        <v>76740000</v>
      </c>
    </row>
    <row r="629" spans="1:7" x14ac:dyDescent="0.3">
      <c r="A629" s="1">
        <v>42198</v>
      </c>
      <c r="B629">
        <v>17787.269531000002</v>
      </c>
      <c r="C629">
        <v>17987.570313</v>
      </c>
      <c r="D629">
        <v>17787.269531000002</v>
      </c>
      <c r="E629">
        <v>17977.679688</v>
      </c>
      <c r="F629">
        <v>17977.679688</v>
      </c>
      <c r="G629">
        <v>86380000</v>
      </c>
    </row>
    <row r="630" spans="1:7" x14ac:dyDescent="0.3">
      <c r="A630" s="1">
        <v>42195</v>
      </c>
      <c r="B630">
        <v>17561.119140999999</v>
      </c>
      <c r="C630">
        <v>17797.490234000001</v>
      </c>
      <c r="D630">
        <v>17561.119140999999</v>
      </c>
      <c r="E630">
        <v>17760.410156000002</v>
      </c>
      <c r="F630">
        <v>17760.410156000002</v>
      </c>
      <c r="G630">
        <v>85800000</v>
      </c>
    </row>
    <row r="631" spans="1:7" x14ac:dyDescent="0.3">
      <c r="A631" s="1">
        <v>42194</v>
      </c>
      <c r="B631">
        <v>17530.380859000001</v>
      </c>
      <c r="C631">
        <v>17764.849609000001</v>
      </c>
      <c r="D631">
        <v>17530.380859000001</v>
      </c>
      <c r="E631">
        <v>17548.619140999999</v>
      </c>
      <c r="F631">
        <v>17548.619140999999</v>
      </c>
      <c r="G631">
        <v>100520000</v>
      </c>
    </row>
    <row r="632" spans="1:7" x14ac:dyDescent="0.3">
      <c r="A632" s="1">
        <v>42193</v>
      </c>
      <c r="B632">
        <v>17759.009765999999</v>
      </c>
      <c r="C632">
        <v>17759.009765999999</v>
      </c>
      <c r="D632">
        <v>17496.220702999999</v>
      </c>
      <c r="E632">
        <v>17515.419922000001</v>
      </c>
      <c r="F632">
        <v>17515.419922000001</v>
      </c>
      <c r="G632">
        <v>69830000</v>
      </c>
    </row>
    <row r="633" spans="1:7" x14ac:dyDescent="0.3">
      <c r="A633" s="1">
        <v>42192</v>
      </c>
      <c r="B633">
        <v>17684.919922000001</v>
      </c>
      <c r="C633">
        <v>17793.449218999998</v>
      </c>
      <c r="D633">
        <v>17465.679688</v>
      </c>
      <c r="E633">
        <v>17776.910156000002</v>
      </c>
      <c r="F633">
        <v>17776.910156000002</v>
      </c>
      <c r="G633">
        <v>105840000</v>
      </c>
    </row>
    <row r="634" spans="1:7" x14ac:dyDescent="0.3">
      <c r="A634" s="1">
        <v>42191</v>
      </c>
      <c r="B634">
        <v>17728.080077999999</v>
      </c>
      <c r="C634">
        <v>17734.359375</v>
      </c>
      <c r="D634">
        <v>17564.359375</v>
      </c>
      <c r="E634">
        <v>17683.580077999999</v>
      </c>
      <c r="F634">
        <v>17683.580077999999</v>
      </c>
      <c r="G634">
        <v>90130000</v>
      </c>
    </row>
    <row r="635" spans="1:7" x14ac:dyDescent="0.3">
      <c r="A635" s="1">
        <v>42187</v>
      </c>
      <c r="B635">
        <v>17763.320313</v>
      </c>
      <c r="C635">
        <v>17825.490234000001</v>
      </c>
      <c r="D635">
        <v>17687.519531000002</v>
      </c>
      <c r="E635">
        <v>17730.109375</v>
      </c>
      <c r="F635">
        <v>17730.109375</v>
      </c>
      <c r="G635">
        <v>83080000</v>
      </c>
    </row>
    <row r="636" spans="1:7" x14ac:dyDescent="0.3">
      <c r="A636" s="1">
        <v>42186</v>
      </c>
      <c r="B636">
        <v>17638.119140999999</v>
      </c>
      <c r="C636">
        <v>17801.830077999999</v>
      </c>
      <c r="D636">
        <v>17638.119140999999</v>
      </c>
      <c r="E636">
        <v>17757.910156000002</v>
      </c>
      <c r="F636">
        <v>17757.910156000002</v>
      </c>
      <c r="G636">
        <v>87010000</v>
      </c>
    </row>
    <row r="637" spans="1:7" x14ac:dyDescent="0.3">
      <c r="A637" s="1">
        <v>42185</v>
      </c>
      <c r="B637">
        <v>17599.960938</v>
      </c>
      <c r="C637">
        <v>17714.660156000002</v>
      </c>
      <c r="D637">
        <v>17576.5</v>
      </c>
      <c r="E637">
        <v>17619.509765999999</v>
      </c>
      <c r="F637">
        <v>17619.509765999999</v>
      </c>
      <c r="G637">
        <v>126460000</v>
      </c>
    </row>
    <row r="638" spans="1:7" x14ac:dyDescent="0.3">
      <c r="A638" s="1">
        <v>42184</v>
      </c>
      <c r="B638">
        <v>17936.740234000001</v>
      </c>
      <c r="C638">
        <v>17936.740234000001</v>
      </c>
      <c r="D638">
        <v>17590.550781000002</v>
      </c>
      <c r="E638">
        <v>17596.349609000001</v>
      </c>
      <c r="F638">
        <v>17596.349609000001</v>
      </c>
      <c r="G638">
        <v>116340000</v>
      </c>
    </row>
    <row r="639" spans="1:7" x14ac:dyDescent="0.3">
      <c r="A639" s="1">
        <v>42181</v>
      </c>
      <c r="B639">
        <v>17892.029297000001</v>
      </c>
      <c r="C639">
        <v>18013.150390999999</v>
      </c>
      <c r="D639">
        <v>17892.029297000001</v>
      </c>
      <c r="E639">
        <v>17946.679688</v>
      </c>
      <c r="F639">
        <v>17946.679688</v>
      </c>
      <c r="G639">
        <v>158120000</v>
      </c>
    </row>
    <row r="640" spans="1:7" x14ac:dyDescent="0.3">
      <c r="A640" s="1">
        <v>42180</v>
      </c>
      <c r="B640">
        <v>17977.109375</v>
      </c>
      <c r="C640">
        <v>18036.099609000001</v>
      </c>
      <c r="D640">
        <v>17890.359375</v>
      </c>
      <c r="E640">
        <v>17890.359375</v>
      </c>
      <c r="F640">
        <v>17890.359375</v>
      </c>
      <c r="G640">
        <v>78990000</v>
      </c>
    </row>
    <row r="641" spans="1:7" x14ac:dyDescent="0.3">
      <c r="A641" s="1">
        <v>42179</v>
      </c>
      <c r="B641">
        <v>18139.099609000001</v>
      </c>
      <c r="C641">
        <v>18139.099609000001</v>
      </c>
      <c r="D641">
        <v>17966.070313</v>
      </c>
      <c r="E641">
        <v>17966.070313</v>
      </c>
      <c r="F641">
        <v>17966.070313</v>
      </c>
      <c r="G641">
        <v>104980000</v>
      </c>
    </row>
    <row r="642" spans="1:7" x14ac:dyDescent="0.3">
      <c r="A642" s="1">
        <v>42178</v>
      </c>
      <c r="B642">
        <v>18121.779297000001</v>
      </c>
      <c r="C642">
        <v>18188.810547000001</v>
      </c>
      <c r="D642">
        <v>18108.099609000001</v>
      </c>
      <c r="E642">
        <v>18144.070313</v>
      </c>
      <c r="F642">
        <v>18144.070313</v>
      </c>
      <c r="G642">
        <v>75970000</v>
      </c>
    </row>
    <row r="643" spans="1:7" x14ac:dyDescent="0.3">
      <c r="A643" s="1">
        <v>42177</v>
      </c>
      <c r="B643">
        <v>18027.630859000001</v>
      </c>
      <c r="C643">
        <v>18181.669922000001</v>
      </c>
      <c r="D643">
        <v>18027.630859000001</v>
      </c>
      <c r="E643">
        <v>18119.779297000001</v>
      </c>
      <c r="F643">
        <v>18119.779297000001</v>
      </c>
      <c r="G643">
        <v>77780000</v>
      </c>
    </row>
    <row r="644" spans="1:7" x14ac:dyDescent="0.3">
      <c r="A644" s="1">
        <v>42174</v>
      </c>
      <c r="B644">
        <v>18116.240234000001</v>
      </c>
      <c r="C644">
        <v>18117.710938</v>
      </c>
      <c r="D644">
        <v>18010.580077999999</v>
      </c>
      <c r="E644">
        <v>18015.949218999998</v>
      </c>
      <c r="F644">
        <v>18015.949218999998</v>
      </c>
      <c r="G644">
        <v>258300000</v>
      </c>
    </row>
    <row r="645" spans="1:7" x14ac:dyDescent="0.3">
      <c r="A645" s="1">
        <v>42173</v>
      </c>
      <c r="B645">
        <v>17944.609375</v>
      </c>
      <c r="C645">
        <v>18174.730468999998</v>
      </c>
      <c r="D645">
        <v>17944.609375</v>
      </c>
      <c r="E645">
        <v>18115.839843999998</v>
      </c>
      <c r="F645">
        <v>18115.839843999998</v>
      </c>
      <c r="G645">
        <v>94460000</v>
      </c>
    </row>
    <row r="646" spans="1:7" x14ac:dyDescent="0.3">
      <c r="A646" s="1">
        <v>42172</v>
      </c>
      <c r="B646">
        <v>17909.580077999999</v>
      </c>
      <c r="C646">
        <v>17998</v>
      </c>
      <c r="D646">
        <v>17839.650390999999</v>
      </c>
      <c r="E646">
        <v>17935.740234000001</v>
      </c>
      <c r="F646">
        <v>17935.740234000001</v>
      </c>
      <c r="G646">
        <v>92410000</v>
      </c>
    </row>
    <row r="647" spans="1:7" x14ac:dyDescent="0.3">
      <c r="A647" s="1">
        <v>42171</v>
      </c>
      <c r="B647">
        <v>17787.429688</v>
      </c>
      <c r="C647">
        <v>17919.619140999999</v>
      </c>
      <c r="D647">
        <v>17774.119140999999</v>
      </c>
      <c r="E647">
        <v>17904.480468999998</v>
      </c>
      <c r="F647">
        <v>17904.480468999998</v>
      </c>
      <c r="G647">
        <v>77510000</v>
      </c>
    </row>
    <row r="648" spans="1:7" x14ac:dyDescent="0.3">
      <c r="A648" s="1">
        <v>42170</v>
      </c>
      <c r="B648">
        <v>17890.759765999999</v>
      </c>
      <c r="C648">
        <v>17890.759765999999</v>
      </c>
      <c r="D648">
        <v>17698.419922000001</v>
      </c>
      <c r="E648">
        <v>17791.169922000001</v>
      </c>
      <c r="F648">
        <v>17791.169922000001</v>
      </c>
      <c r="G648">
        <v>91920000</v>
      </c>
    </row>
    <row r="649" spans="1:7" x14ac:dyDescent="0.3">
      <c r="A649" s="1">
        <v>42167</v>
      </c>
      <c r="B649">
        <v>18035.830077999999</v>
      </c>
      <c r="C649">
        <v>18035.830077999999</v>
      </c>
      <c r="D649">
        <v>17857.070313</v>
      </c>
      <c r="E649">
        <v>17898.839843999998</v>
      </c>
      <c r="F649">
        <v>17898.839843999998</v>
      </c>
      <c r="G649">
        <v>83760000</v>
      </c>
    </row>
    <row r="650" spans="1:7" x14ac:dyDescent="0.3">
      <c r="A650" s="1">
        <v>42166</v>
      </c>
      <c r="B650">
        <v>18001.269531000002</v>
      </c>
      <c r="C650">
        <v>18109.769531000002</v>
      </c>
      <c r="D650">
        <v>18001.269531000002</v>
      </c>
      <c r="E650">
        <v>18039.369140999999</v>
      </c>
      <c r="F650">
        <v>18039.369140999999</v>
      </c>
      <c r="G650">
        <v>89490000</v>
      </c>
    </row>
    <row r="651" spans="1:7" x14ac:dyDescent="0.3">
      <c r="A651" s="1">
        <v>42165</v>
      </c>
      <c r="B651">
        <v>17765.380859000001</v>
      </c>
      <c r="C651">
        <v>18045.140625</v>
      </c>
      <c r="D651">
        <v>17765.380859000001</v>
      </c>
      <c r="E651">
        <v>18000.400390999999</v>
      </c>
      <c r="F651">
        <v>18000.400390999999</v>
      </c>
      <c r="G651">
        <v>96980000</v>
      </c>
    </row>
    <row r="652" spans="1:7" x14ac:dyDescent="0.3">
      <c r="A652" s="1">
        <v>42164</v>
      </c>
      <c r="B652">
        <v>17766.949218999998</v>
      </c>
      <c r="C652">
        <v>17817.830077999999</v>
      </c>
      <c r="D652">
        <v>17714.970702999999</v>
      </c>
      <c r="E652">
        <v>17764.039063</v>
      </c>
      <c r="F652">
        <v>17764.039063</v>
      </c>
      <c r="G652">
        <v>90550000</v>
      </c>
    </row>
    <row r="653" spans="1:7" x14ac:dyDescent="0.3">
      <c r="A653" s="1">
        <v>42163</v>
      </c>
      <c r="B653">
        <v>17849.460938</v>
      </c>
      <c r="C653">
        <v>17852.349609000001</v>
      </c>
      <c r="D653">
        <v>17760.609375</v>
      </c>
      <c r="E653">
        <v>17766.550781000002</v>
      </c>
      <c r="F653">
        <v>17766.550781000002</v>
      </c>
      <c r="G653">
        <v>86300000</v>
      </c>
    </row>
    <row r="654" spans="1:7" x14ac:dyDescent="0.3">
      <c r="A654" s="1">
        <v>42160</v>
      </c>
      <c r="B654">
        <v>17905.380859000001</v>
      </c>
      <c r="C654">
        <v>17940.779297000001</v>
      </c>
      <c r="D654">
        <v>17822.900390999999</v>
      </c>
      <c r="E654">
        <v>17849.460938</v>
      </c>
      <c r="F654">
        <v>17849.460938</v>
      </c>
      <c r="G654">
        <v>89140000</v>
      </c>
    </row>
    <row r="655" spans="1:7" x14ac:dyDescent="0.3">
      <c r="A655" s="1">
        <v>42159</v>
      </c>
      <c r="B655">
        <v>18072.470702999999</v>
      </c>
      <c r="C655">
        <v>18087.150390999999</v>
      </c>
      <c r="D655">
        <v>17876.949218999998</v>
      </c>
      <c r="E655">
        <v>17905.580077999999</v>
      </c>
      <c r="F655">
        <v>17905.580077999999</v>
      </c>
      <c r="G655">
        <v>93470000</v>
      </c>
    </row>
    <row r="656" spans="1:7" x14ac:dyDescent="0.3">
      <c r="A656" s="1">
        <v>42158</v>
      </c>
      <c r="B656">
        <v>18018.419922000001</v>
      </c>
      <c r="C656">
        <v>18168.089843999998</v>
      </c>
      <c r="D656">
        <v>18010.419922000001</v>
      </c>
      <c r="E656">
        <v>18076.269531000002</v>
      </c>
      <c r="F656">
        <v>18076.269531000002</v>
      </c>
      <c r="G656">
        <v>73120000</v>
      </c>
    </row>
    <row r="657" spans="1:7" x14ac:dyDescent="0.3">
      <c r="A657" s="1">
        <v>42157</v>
      </c>
      <c r="B657">
        <v>18033.330077999999</v>
      </c>
      <c r="C657">
        <v>18091.869140999999</v>
      </c>
      <c r="D657">
        <v>17925.330077999999</v>
      </c>
      <c r="E657">
        <v>18011.939452999999</v>
      </c>
      <c r="F657">
        <v>18011.939452999999</v>
      </c>
      <c r="G657">
        <v>77550000</v>
      </c>
    </row>
    <row r="658" spans="1:7" x14ac:dyDescent="0.3">
      <c r="A658" s="1">
        <v>42156</v>
      </c>
      <c r="B658">
        <v>18017.820313</v>
      </c>
      <c r="C658">
        <v>18105.830077999999</v>
      </c>
      <c r="D658">
        <v>17982.060547000001</v>
      </c>
      <c r="E658">
        <v>18040.369140999999</v>
      </c>
      <c r="F658">
        <v>18040.369140999999</v>
      </c>
      <c r="G658">
        <v>85640000</v>
      </c>
    </row>
    <row r="659" spans="1:7" x14ac:dyDescent="0.3">
      <c r="A659" s="1">
        <v>42153</v>
      </c>
      <c r="B659">
        <v>18128.119140999999</v>
      </c>
      <c r="C659">
        <v>18128.119140999999</v>
      </c>
      <c r="D659">
        <v>17967.740234000001</v>
      </c>
      <c r="E659">
        <v>18010.679688</v>
      </c>
      <c r="F659">
        <v>18010.679688</v>
      </c>
      <c r="G659">
        <v>139810000</v>
      </c>
    </row>
    <row r="660" spans="1:7" x14ac:dyDescent="0.3">
      <c r="A660" s="1">
        <v>42152</v>
      </c>
      <c r="B660">
        <v>18154.140625</v>
      </c>
      <c r="C660">
        <v>18154.140625</v>
      </c>
      <c r="D660">
        <v>18066.400390999999</v>
      </c>
      <c r="E660">
        <v>18126.119140999999</v>
      </c>
      <c r="F660">
        <v>18126.119140999999</v>
      </c>
      <c r="G660">
        <v>67510000</v>
      </c>
    </row>
    <row r="661" spans="1:7" x14ac:dyDescent="0.3">
      <c r="A661" s="1">
        <v>42151</v>
      </c>
      <c r="B661">
        <v>18045.080077999999</v>
      </c>
      <c r="C661">
        <v>18190.349609000001</v>
      </c>
      <c r="D661">
        <v>18045.080077999999</v>
      </c>
      <c r="E661">
        <v>18162.990234000001</v>
      </c>
      <c r="F661">
        <v>18162.990234000001</v>
      </c>
      <c r="G661">
        <v>96400000</v>
      </c>
    </row>
    <row r="662" spans="1:7" x14ac:dyDescent="0.3">
      <c r="A662" s="1">
        <v>42150</v>
      </c>
      <c r="B662">
        <v>18229.75</v>
      </c>
      <c r="C662">
        <v>18229.75</v>
      </c>
      <c r="D662">
        <v>17990.019531000002</v>
      </c>
      <c r="E662">
        <v>18041.539063</v>
      </c>
      <c r="F662">
        <v>18041.539063</v>
      </c>
      <c r="G662">
        <v>109440000</v>
      </c>
    </row>
    <row r="663" spans="1:7" x14ac:dyDescent="0.3">
      <c r="A663" s="1">
        <v>42146</v>
      </c>
      <c r="B663">
        <v>18286.869140999999</v>
      </c>
      <c r="C663">
        <v>18286.869140999999</v>
      </c>
      <c r="D663">
        <v>18217.140625</v>
      </c>
      <c r="E663">
        <v>18232.019531000002</v>
      </c>
      <c r="F663">
        <v>18232.019531000002</v>
      </c>
      <c r="G663">
        <v>78890000</v>
      </c>
    </row>
    <row r="664" spans="1:7" x14ac:dyDescent="0.3">
      <c r="A664" s="1">
        <v>42145</v>
      </c>
      <c r="B664">
        <v>18285.869140999999</v>
      </c>
      <c r="C664">
        <v>18314.890625</v>
      </c>
      <c r="D664">
        <v>18249.900390999999</v>
      </c>
      <c r="E664">
        <v>18285.740234000001</v>
      </c>
      <c r="F664">
        <v>18285.740234000001</v>
      </c>
      <c r="G664">
        <v>84270000</v>
      </c>
    </row>
    <row r="665" spans="1:7" x14ac:dyDescent="0.3">
      <c r="A665" s="1">
        <v>42144</v>
      </c>
      <c r="B665">
        <v>18315.060547000001</v>
      </c>
      <c r="C665">
        <v>18350.130859000001</v>
      </c>
      <c r="D665">
        <v>18272.560547000001</v>
      </c>
      <c r="E665">
        <v>18285.400390999999</v>
      </c>
      <c r="F665">
        <v>18285.400390999999</v>
      </c>
      <c r="G665">
        <v>80190000</v>
      </c>
    </row>
    <row r="666" spans="1:7" x14ac:dyDescent="0.3">
      <c r="A666" s="1">
        <v>42143</v>
      </c>
      <c r="B666">
        <v>18300.480468999998</v>
      </c>
      <c r="C666">
        <v>18351.359375</v>
      </c>
      <c r="D666">
        <v>18261.349609000001</v>
      </c>
      <c r="E666">
        <v>18312.390625</v>
      </c>
      <c r="F666">
        <v>18312.390625</v>
      </c>
      <c r="G666">
        <v>87200000</v>
      </c>
    </row>
    <row r="667" spans="1:7" x14ac:dyDescent="0.3">
      <c r="A667" s="1">
        <v>42142</v>
      </c>
      <c r="B667">
        <v>18267.25</v>
      </c>
      <c r="C667">
        <v>18325.539063</v>
      </c>
      <c r="D667">
        <v>18244.259765999999</v>
      </c>
      <c r="E667">
        <v>18298.880859000001</v>
      </c>
      <c r="F667">
        <v>18298.880859000001</v>
      </c>
      <c r="G667">
        <v>79080000</v>
      </c>
    </row>
    <row r="668" spans="1:7" x14ac:dyDescent="0.3">
      <c r="A668" s="1">
        <v>42139</v>
      </c>
      <c r="B668">
        <v>18251.970702999999</v>
      </c>
      <c r="C668">
        <v>18272.720702999999</v>
      </c>
      <c r="D668">
        <v>18215.070313</v>
      </c>
      <c r="E668">
        <v>18272.560547000001</v>
      </c>
      <c r="F668">
        <v>18272.560547000001</v>
      </c>
      <c r="G668">
        <v>108220000</v>
      </c>
    </row>
    <row r="669" spans="1:7" x14ac:dyDescent="0.3">
      <c r="A669" s="1">
        <v>42138</v>
      </c>
      <c r="B669">
        <v>18062.490234000001</v>
      </c>
      <c r="C669">
        <v>18255.210938</v>
      </c>
      <c r="D669">
        <v>18062.490234000001</v>
      </c>
      <c r="E669">
        <v>18252.240234000001</v>
      </c>
      <c r="F669">
        <v>18252.240234000001</v>
      </c>
      <c r="G669">
        <v>91580000</v>
      </c>
    </row>
    <row r="670" spans="1:7" x14ac:dyDescent="0.3">
      <c r="A670" s="1">
        <v>42137</v>
      </c>
      <c r="B670">
        <v>18070.369140999999</v>
      </c>
      <c r="C670">
        <v>18132.789063</v>
      </c>
      <c r="D670">
        <v>18039.199218999998</v>
      </c>
      <c r="E670">
        <v>18060.490234000001</v>
      </c>
      <c r="F670">
        <v>18060.490234000001</v>
      </c>
      <c r="G670">
        <v>85180000</v>
      </c>
    </row>
    <row r="671" spans="1:7" x14ac:dyDescent="0.3">
      <c r="A671" s="1">
        <v>42136</v>
      </c>
      <c r="B671">
        <v>18096.160156000002</v>
      </c>
      <c r="C671">
        <v>18119.179688</v>
      </c>
      <c r="D671">
        <v>17924.800781000002</v>
      </c>
      <c r="E671">
        <v>18068.230468999998</v>
      </c>
      <c r="F671">
        <v>18068.230468999998</v>
      </c>
      <c r="G671">
        <v>89270000</v>
      </c>
    </row>
    <row r="672" spans="1:7" x14ac:dyDescent="0.3">
      <c r="A672" s="1">
        <v>42135</v>
      </c>
      <c r="B672">
        <v>18187.779297000001</v>
      </c>
      <c r="C672">
        <v>18199.949218999998</v>
      </c>
      <c r="D672">
        <v>18089.109375</v>
      </c>
      <c r="E672">
        <v>18105.169922000001</v>
      </c>
      <c r="F672">
        <v>18105.169922000001</v>
      </c>
      <c r="G672">
        <v>86050000</v>
      </c>
    </row>
    <row r="673" spans="1:7" x14ac:dyDescent="0.3">
      <c r="A673" s="1">
        <v>42132</v>
      </c>
      <c r="B673">
        <v>17933.640625</v>
      </c>
      <c r="C673">
        <v>18205.230468999998</v>
      </c>
      <c r="D673">
        <v>17933.640625</v>
      </c>
      <c r="E673">
        <v>18191.109375</v>
      </c>
      <c r="F673">
        <v>18191.109375</v>
      </c>
      <c r="G673">
        <v>94960000</v>
      </c>
    </row>
    <row r="674" spans="1:7" x14ac:dyDescent="0.3">
      <c r="A674" s="1">
        <v>42131</v>
      </c>
      <c r="B674">
        <v>17840.25</v>
      </c>
      <c r="C674">
        <v>17973.070313</v>
      </c>
      <c r="D674">
        <v>17796.939452999999</v>
      </c>
      <c r="E674">
        <v>17924.060547000001</v>
      </c>
      <c r="F674">
        <v>17924.060547000001</v>
      </c>
      <c r="G674">
        <v>80920000</v>
      </c>
    </row>
    <row r="675" spans="1:7" x14ac:dyDescent="0.3">
      <c r="A675" s="1">
        <v>42130</v>
      </c>
      <c r="B675">
        <v>17934.810547000001</v>
      </c>
      <c r="C675">
        <v>18019.75</v>
      </c>
      <c r="D675">
        <v>17733.119140999999</v>
      </c>
      <c r="E675">
        <v>17841.980468999998</v>
      </c>
      <c r="F675">
        <v>17841.980468999998</v>
      </c>
      <c r="G675">
        <v>100430000</v>
      </c>
    </row>
    <row r="676" spans="1:7" x14ac:dyDescent="0.3">
      <c r="A676" s="1">
        <v>42129</v>
      </c>
      <c r="B676">
        <v>18062.529297000001</v>
      </c>
      <c r="C676">
        <v>18086.009765999999</v>
      </c>
      <c r="D676">
        <v>17905.710938</v>
      </c>
      <c r="E676">
        <v>17928.199218999998</v>
      </c>
      <c r="F676">
        <v>17928.199218999998</v>
      </c>
      <c r="G676">
        <v>95340000</v>
      </c>
    </row>
    <row r="677" spans="1:7" x14ac:dyDescent="0.3">
      <c r="A677" s="1">
        <v>42128</v>
      </c>
      <c r="B677">
        <v>18026.019531000002</v>
      </c>
      <c r="C677">
        <v>18133.759765999999</v>
      </c>
      <c r="D677">
        <v>18026.019531000002</v>
      </c>
      <c r="E677">
        <v>18070.400390999999</v>
      </c>
      <c r="F677">
        <v>18070.400390999999</v>
      </c>
      <c r="G677">
        <v>86010000</v>
      </c>
    </row>
    <row r="678" spans="1:7" x14ac:dyDescent="0.3">
      <c r="A678" s="1">
        <v>42125</v>
      </c>
      <c r="B678">
        <v>17859.269531000002</v>
      </c>
      <c r="C678">
        <v>18028.890625</v>
      </c>
      <c r="D678">
        <v>17859.269531000002</v>
      </c>
      <c r="E678">
        <v>18024.060547000001</v>
      </c>
      <c r="F678">
        <v>18024.060547000001</v>
      </c>
      <c r="G678">
        <v>91700000</v>
      </c>
    </row>
    <row r="679" spans="1:7" x14ac:dyDescent="0.3">
      <c r="A679" s="1">
        <v>42124</v>
      </c>
      <c r="B679">
        <v>18033.330077999999</v>
      </c>
      <c r="C679">
        <v>18033.330077999999</v>
      </c>
      <c r="D679">
        <v>17774.890625</v>
      </c>
      <c r="E679">
        <v>17840.519531000002</v>
      </c>
      <c r="F679">
        <v>17840.519531000002</v>
      </c>
      <c r="G679">
        <v>129180000</v>
      </c>
    </row>
    <row r="680" spans="1:7" x14ac:dyDescent="0.3">
      <c r="A680" s="1">
        <v>42123</v>
      </c>
      <c r="B680">
        <v>18093.689452999999</v>
      </c>
      <c r="C680">
        <v>18096.460938</v>
      </c>
      <c r="D680">
        <v>17953.689452999999</v>
      </c>
      <c r="E680">
        <v>18035.529297000001</v>
      </c>
      <c r="F680">
        <v>18035.529297000001</v>
      </c>
      <c r="G680">
        <v>102080000</v>
      </c>
    </row>
    <row r="681" spans="1:7" x14ac:dyDescent="0.3">
      <c r="A681" s="1">
        <v>42122</v>
      </c>
      <c r="B681">
        <v>18035.900390999999</v>
      </c>
      <c r="C681">
        <v>18119.650390999999</v>
      </c>
      <c r="D681">
        <v>17917.359375</v>
      </c>
      <c r="E681">
        <v>18110.140625</v>
      </c>
      <c r="F681">
        <v>18110.140625</v>
      </c>
      <c r="G681">
        <v>124930000</v>
      </c>
    </row>
    <row r="682" spans="1:7" x14ac:dyDescent="0.3">
      <c r="A682" s="1">
        <v>42121</v>
      </c>
      <c r="B682">
        <v>18097.890625</v>
      </c>
      <c r="C682">
        <v>18175.560547000001</v>
      </c>
      <c r="D682">
        <v>18024.660156000002</v>
      </c>
      <c r="E682">
        <v>18037.970702999999</v>
      </c>
      <c r="F682">
        <v>18037.970702999999</v>
      </c>
      <c r="G682">
        <v>121110000</v>
      </c>
    </row>
    <row r="683" spans="1:7" x14ac:dyDescent="0.3">
      <c r="A683" s="1">
        <v>42118</v>
      </c>
      <c r="B683">
        <v>18056.419922000001</v>
      </c>
      <c r="C683">
        <v>18108.869140999999</v>
      </c>
      <c r="D683">
        <v>18009.080077999999</v>
      </c>
      <c r="E683">
        <v>18080.140625</v>
      </c>
      <c r="F683">
        <v>18080.140625</v>
      </c>
      <c r="G683">
        <v>119130000</v>
      </c>
    </row>
    <row r="684" spans="1:7" x14ac:dyDescent="0.3">
      <c r="A684" s="1">
        <v>42117</v>
      </c>
      <c r="B684">
        <v>18031.900390999999</v>
      </c>
      <c r="C684">
        <v>18133.029297000001</v>
      </c>
      <c r="D684">
        <v>17966.769531000002</v>
      </c>
      <c r="E684">
        <v>18058.689452999999</v>
      </c>
      <c r="F684">
        <v>18058.689452999999</v>
      </c>
      <c r="G684">
        <v>100240000</v>
      </c>
    </row>
    <row r="685" spans="1:7" x14ac:dyDescent="0.3">
      <c r="A685" s="1">
        <v>42116</v>
      </c>
      <c r="B685">
        <v>17950.820313</v>
      </c>
      <c r="C685">
        <v>18056.019531000002</v>
      </c>
      <c r="D685">
        <v>17887.759765999999</v>
      </c>
      <c r="E685">
        <v>18038.269531000002</v>
      </c>
      <c r="F685">
        <v>18038.269531000002</v>
      </c>
      <c r="G685">
        <v>91260000</v>
      </c>
    </row>
    <row r="686" spans="1:7" x14ac:dyDescent="0.3">
      <c r="A686" s="1">
        <v>42115</v>
      </c>
      <c r="B686">
        <v>18034.230468999998</v>
      </c>
      <c r="C686">
        <v>18109.699218999998</v>
      </c>
      <c r="D686">
        <v>17929.630859000001</v>
      </c>
      <c r="E686">
        <v>17949.589843999998</v>
      </c>
      <c r="F686">
        <v>17949.589843999998</v>
      </c>
      <c r="G686">
        <v>95180000</v>
      </c>
    </row>
    <row r="687" spans="1:7" x14ac:dyDescent="0.3">
      <c r="A687" s="1">
        <v>42114</v>
      </c>
      <c r="B687">
        <v>17841.179688</v>
      </c>
      <c r="C687">
        <v>18092.220702999999</v>
      </c>
      <c r="D687">
        <v>17841.179688</v>
      </c>
      <c r="E687">
        <v>18034.929688</v>
      </c>
      <c r="F687">
        <v>18034.929688</v>
      </c>
      <c r="G687">
        <v>103160000</v>
      </c>
    </row>
    <row r="688" spans="1:7" x14ac:dyDescent="0.3">
      <c r="A688" s="1">
        <v>42111</v>
      </c>
      <c r="B688">
        <v>18102.560547000001</v>
      </c>
      <c r="C688">
        <v>18102.560547000001</v>
      </c>
      <c r="D688">
        <v>17748.529297000001</v>
      </c>
      <c r="E688">
        <v>17826.300781000002</v>
      </c>
      <c r="F688">
        <v>17826.300781000002</v>
      </c>
      <c r="G688">
        <v>138860000</v>
      </c>
    </row>
    <row r="689" spans="1:7" x14ac:dyDescent="0.3">
      <c r="A689" s="1">
        <v>42110</v>
      </c>
      <c r="B689">
        <v>18106.269531000002</v>
      </c>
      <c r="C689">
        <v>18169.259765999999</v>
      </c>
      <c r="D689">
        <v>18063.859375</v>
      </c>
      <c r="E689">
        <v>18105.769531000002</v>
      </c>
      <c r="F689">
        <v>18105.769531000002</v>
      </c>
      <c r="G689">
        <v>89520000</v>
      </c>
    </row>
    <row r="690" spans="1:7" x14ac:dyDescent="0.3">
      <c r="A690" s="1">
        <v>42109</v>
      </c>
      <c r="B690">
        <v>18045.710938</v>
      </c>
      <c r="C690">
        <v>18160.519531000002</v>
      </c>
      <c r="D690">
        <v>18045.710938</v>
      </c>
      <c r="E690">
        <v>18112.609375</v>
      </c>
      <c r="F690">
        <v>18112.609375</v>
      </c>
      <c r="G690">
        <v>113610000</v>
      </c>
    </row>
    <row r="691" spans="1:7" x14ac:dyDescent="0.3">
      <c r="A691" s="1">
        <v>42108</v>
      </c>
      <c r="B691">
        <v>17979.109375</v>
      </c>
      <c r="C691">
        <v>18075.599609000001</v>
      </c>
      <c r="D691">
        <v>17905.480468999998</v>
      </c>
      <c r="E691">
        <v>18036.699218999998</v>
      </c>
      <c r="F691">
        <v>18036.699218999998</v>
      </c>
      <c r="G691">
        <v>82830000</v>
      </c>
    </row>
    <row r="692" spans="1:7" x14ac:dyDescent="0.3">
      <c r="A692" s="1">
        <v>42107</v>
      </c>
      <c r="B692">
        <v>18052.320313</v>
      </c>
      <c r="C692">
        <v>18107.570313</v>
      </c>
      <c r="D692">
        <v>17974.810547000001</v>
      </c>
      <c r="E692">
        <v>17977.039063</v>
      </c>
      <c r="F692">
        <v>17977.039063</v>
      </c>
      <c r="G692">
        <v>120090000</v>
      </c>
    </row>
    <row r="693" spans="1:7" x14ac:dyDescent="0.3">
      <c r="A693" s="1">
        <v>42104</v>
      </c>
      <c r="B693">
        <v>17956.730468999998</v>
      </c>
      <c r="C693">
        <v>18066.759765999999</v>
      </c>
      <c r="D693">
        <v>17945.550781000002</v>
      </c>
      <c r="E693">
        <v>18057.650390999999</v>
      </c>
      <c r="F693">
        <v>18057.650390999999</v>
      </c>
      <c r="G693">
        <v>116410000</v>
      </c>
    </row>
    <row r="694" spans="1:7" x14ac:dyDescent="0.3">
      <c r="A694" s="1">
        <v>42103</v>
      </c>
      <c r="B694">
        <v>17902.509765999999</v>
      </c>
      <c r="C694">
        <v>17984.220702999999</v>
      </c>
      <c r="D694">
        <v>17823.099609000001</v>
      </c>
      <c r="E694">
        <v>17958.730468999998</v>
      </c>
      <c r="F694">
        <v>17958.730468999998</v>
      </c>
      <c r="G694">
        <v>86740000</v>
      </c>
    </row>
    <row r="695" spans="1:7" x14ac:dyDescent="0.3">
      <c r="A695" s="1">
        <v>42102</v>
      </c>
      <c r="B695">
        <v>17877.619140999999</v>
      </c>
      <c r="C695">
        <v>17976.199218999998</v>
      </c>
      <c r="D695">
        <v>17822.230468999998</v>
      </c>
      <c r="E695">
        <v>17902.509765999999</v>
      </c>
      <c r="F695">
        <v>17902.509765999999</v>
      </c>
      <c r="G695">
        <v>76820000</v>
      </c>
    </row>
    <row r="696" spans="1:7" x14ac:dyDescent="0.3">
      <c r="A696" s="1">
        <v>42101</v>
      </c>
      <c r="B696">
        <v>17884.320313</v>
      </c>
      <c r="C696">
        <v>17983.119140999999</v>
      </c>
      <c r="D696">
        <v>17871.210938</v>
      </c>
      <c r="E696">
        <v>17875.419922000001</v>
      </c>
      <c r="F696">
        <v>17875.419922000001</v>
      </c>
      <c r="G696">
        <v>72150000</v>
      </c>
    </row>
    <row r="697" spans="1:7" x14ac:dyDescent="0.3">
      <c r="A697" s="1">
        <v>42100</v>
      </c>
      <c r="B697">
        <v>17755.5</v>
      </c>
      <c r="C697">
        <v>17941.789063</v>
      </c>
      <c r="D697">
        <v>17646.800781000002</v>
      </c>
      <c r="E697">
        <v>17880.849609000001</v>
      </c>
      <c r="F697">
        <v>17880.849609000001</v>
      </c>
      <c r="G697">
        <v>100850000</v>
      </c>
    </row>
    <row r="698" spans="1:7" x14ac:dyDescent="0.3">
      <c r="A698" s="1">
        <v>42096</v>
      </c>
      <c r="B698">
        <v>17699.519531000002</v>
      </c>
      <c r="C698">
        <v>17815.029297000001</v>
      </c>
      <c r="D698">
        <v>17673.490234000001</v>
      </c>
      <c r="E698">
        <v>17763.240234000001</v>
      </c>
      <c r="F698">
        <v>17763.240234000001</v>
      </c>
      <c r="G698">
        <v>87370000</v>
      </c>
    </row>
    <row r="699" spans="1:7" x14ac:dyDescent="0.3">
      <c r="A699" s="1">
        <v>42095</v>
      </c>
      <c r="B699">
        <v>17778.519531000002</v>
      </c>
      <c r="C699">
        <v>17778.519531000002</v>
      </c>
      <c r="D699">
        <v>17585.009765999999</v>
      </c>
      <c r="E699">
        <v>17698.179688</v>
      </c>
      <c r="F699">
        <v>17698.179688</v>
      </c>
      <c r="G699">
        <v>103360000</v>
      </c>
    </row>
    <row r="700" spans="1:7" x14ac:dyDescent="0.3">
      <c r="A700" s="1">
        <v>42094</v>
      </c>
      <c r="B700">
        <v>17965.369140999999</v>
      </c>
      <c r="C700">
        <v>17965.369140999999</v>
      </c>
      <c r="D700">
        <v>17773.019531000002</v>
      </c>
      <c r="E700">
        <v>17776.119140999999</v>
      </c>
      <c r="F700">
        <v>17776.119140999999</v>
      </c>
      <c r="G700">
        <v>119470000</v>
      </c>
    </row>
    <row r="701" spans="1:7" x14ac:dyDescent="0.3">
      <c r="A701" s="1">
        <v>42093</v>
      </c>
      <c r="B701">
        <v>17727.480468999998</v>
      </c>
      <c r="C701">
        <v>18008.640625</v>
      </c>
      <c r="D701">
        <v>17727.480468999998</v>
      </c>
      <c r="E701">
        <v>17976.310547000001</v>
      </c>
      <c r="F701">
        <v>17976.310547000001</v>
      </c>
      <c r="G701">
        <v>104040000</v>
      </c>
    </row>
    <row r="702" spans="1:7" x14ac:dyDescent="0.3">
      <c r="A702" s="1">
        <v>42090</v>
      </c>
      <c r="B702">
        <v>17673.630859000001</v>
      </c>
      <c r="C702">
        <v>17729.140625</v>
      </c>
      <c r="D702">
        <v>17630.490234000001</v>
      </c>
      <c r="E702">
        <v>17712.660156000002</v>
      </c>
      <c r="F702">
        <v>17712.660156000002</v>
      </c>
      <c r="G702">
        <v>103220000</v>
      </c>
    </row>
    <row r="703" spans="1:7" x14ac:dyDescent="0.3">
      <c r="A703" s="1">
        <v>42089</v>
      </c>
      <c r="B703">
        <v>17716.269531000002</v>
      </c>
      <c r="C703">
        <v>17759.509765999999</v>
      </c>
      <c r="D703">
        <v>17579.269531000002</v>
      </c>
      <c r="E703">
        <v>17678.230468999998</v>
      </c>
      <c r="F703">
        <v>17678.230468999998</v>
      </c>
      <c r="G703">
        <v>117740000</v>
      </c>
    </row>
    <row r="704" spans="1:7" x14ac:dyDescent="0.3">
      <c r="A704" s="1">
        <v>42088</v>
      </c>
      <c r="B704">
        <v>18012.609375</v>
      </c>
      <c r="C704">
        <v>18041.970702999999</v>
      </c>
      <c r="D704">
        <v>17718.539063</v>
      </c>
      <c r="E704">
        <v>17718.539063</v>
      </c>
      <c r="F704">
        <v>17718.539063</v>
      </c>
      <c r="G704">
        <v>106560000</v>
      </c>
    </row>
    <row r="705" spans="1:7" x14ac:dyDescent="0.3">
      <c r="A705" s="1">
        <v>42087</v>
      </c>
      <c r="B705">
        <v>18110.869140999999</v>
      </c>
      <c r="C705">
        <v>18149.240234000001</v>
      </c>
      <c r="D705">
        <v>18010.439452999999</v>
      </c>
      <c r="E705">
        <v>18011.140625</v>
      </c>
      <c r="F705">
        <v>18011.140625</v>
      </c>
      <c r="G705">
        <v>87190000</v>
      </c>
    </row>
    <row r="706" spans="1:7" x14ac:dyDescent="0.3">
      <c r="A706" s="1">
        <v>42086</v>
      </c>
      <c r="B706">
        <v>18136.730468999998</v>
      </c>
      <c r="C706">
        <v>18205.929688</v>
      </c>
      <c r="D706">
        <v>18116.039063</v>
      </c>
      <c r="E706">
        <v>18116.039063</v>
      </c>
      <c r="F706">
        <v>18116.039063</v>
      </c>
      <c r="G706">
        <v>98030000</v>
      </c>
    </row>
    <row r="707" spans="1:7" x14ac:dyDescent="0.3">
      <c r="A707" s="1">
        <v>42083</v>
      </c>
      <c r="B707">
        <v>17961.130859000001</v>
      </c>
      <c r="C707">
        <v>18197.289063</v>
      </c>
      <c r="D707">
        <v>17961.130859000001</v>
      </c>
      <c r="E707">
        <v>18127.650390999999</v>
      </c>
      <c r="F707">
        <v>18127.650390999999</v>
      </c>
      <c r="G707">
        <v>333870000</v>
      </c>
    </row>
    <row r="708" spans="1:7" x14ac:dyDescent="0.3">
      <c r="A708" s="1">
        <v>42082</v>
      </c>
      <c r="B708">
        <v>18072.580077999999</v>
      </c>
      <c r="C708">
        <v>18072.990234000001</v>
      </c>
      <c r="D708">
        <v>17934.240234000001</v>
      </c>
      <c r="E708">
        <v>17959.029297000001</v>
      </c>
      <c r="F708">
        <v>17959.029297000001</v>
      </c>
      <c r="G708">
        <v>107820000</v>
      </c>
    </row>
    <row r="709" spans="1:7" x14ac:dyDescent="0.3">
      <c r="A709" s="1">
        <v>42081</v>
      </c>
      <c r="B709">
        <v>17846.800781000002</v>
      </c>
      <c r="C709">
        <v>18097.119140999999</v>
      </c>
      <c r="D709">
        <v>17697.519531000002</v>
      </c>
      <c r="E709">
        <v>18076.189452999999</v>
      </c>
      <c r="F709">
        <v>18076.189452999999</v>
      </c>
      <c r="G709">
        <v>130950000</v>
      </c>
    </row>
    <row r="710" spans="1:7" x14ac:dyDescent="0.3">
      <c r="A710" s="1">
        <v>42080</v>
      </c>
      <c r="B710">
        <v>17972.220702999999</v>
      </c>
      <c r="C710">
        <v>17972.220702999999</v>
      </c>
      <c r="D710">
        <v>17785.789063</v>
      </c>
      <c r="E710">
        <v>17849.080077999999</v>
      </c>
      <c r="F710">
        <v>17849.080077999999</v>
      </c>
      <c r="G710">
        <v>82560000</v>
      </c>
    </row>
    <row r="711" spans="1:7" x14ac:dyDescent="0.3">
      <c r="A711" s="1">
        <v>42079</v>
      </c>
      <c r="B711">
        <v>17751.240234000001</v>
      </c>
      <c r="C711">
        <v>17988.5</v>
      </c>
      <c r="D711">
        <v>17751.240234000001</v>
      </c>
      <c r="E711">
        <v>17977.419922000001</v>
      </c>
      <c r="F711">
        <v>17977.419922000001</v>
      </c>
      <c r="G711">
        <v>101760000</v>
      </c>
    </row>
    <row r="712" spans="1:7" x14ac:dyDescent="0.3">
      <c r="A712" s="1">
        <v>42076</v>
      </c>
      <c r="B712">
        <v>17889.050781000002</v>
      </c>
      <c r="C712">
        <v>17889.050781000002</v>
      </c>
      <c r="D712">
        <v>17629.890625</v>
      </c>
      <c r="E712">
        <v>17749.310547000001</v>
      </c>
      <c r="F712">
        <v>17749.310547000001</v>
      </c>
      <c r="G712">
        <v>113620000</v>
      </c>
    </row>
    <row r="713" spans="1:7" x14ac:dyDescent="0.3">
      <c r="A713" s="1">
        <v>42075</v>
      </c>
      <c r="B713">
        <v>17626.839843999998</v>
      </c>
      <c r="C713">
        <v>17900.099609000001</v>
      </c>
      <c r="D713">
        <v>17620.490234000001</v>
      </c>
      <c r="E713">
        <v>17895.220702999999</v>
      </c>
      <c r="F713">
        <v>17895.220702999999</v>
      </c>
      <c r="G713">
        <v>111550000</v>
      </c>
    </row>
    <row r="714" spans="1:7" x14ac:dyDescent="0.3">
      <c r="A714" s="1">
        <v>42074</v>
      </c>
      <c r="B714">
        <v>17662.939452999999</v>
      </c>
      <c r="C714">
        <v>17731.779297000001</v>
      </c>
      <c r="D714">
        <v>17627</v>
      </c>
      <c r="E714">
        <v>17635.390625</v>
      </c>
      <c r="F714">
        <v>17635.390625</v>
      </c>
      <c r="G714">
        <v>102120000</v>
      </c>
    </row>
    <row r="715" spans="1:7" x14ac:dyDescent="0.3">
      <c r="A715" s="1">
        <v>42073</v>
      </c>
      <c r="B715">
        <v>17989.560547000001</v>
      </c>
      <c r="C715">
        <v>17989.560547000001</v>
      </c>
      <c r="D715">
        <v>17662.939452999999</v>
      </c>
      <c r="E715">
        <v>17662.939452999999</v>
      </c>
      <c r="F715">
        <v>17662.939452999999</v>
      </c>
      <c r="G715">
        <v>120450000</v>
      </c>
    </row>
    <row r="716" spans="1:7" x14ac:dyDescent="0.3">
      <c r="A716" s="1">
        <v>42072</v>
      </c>
      <c r="B716">
        <v>17856.560547000001</v>
      </c>
      <c r="C716">
        <v>18031.039063</v>
      </c>
      <c r="D716">
        <v>17856.560547000001</v>
      </c>
      <c r="E716">
        <v>17995.720702999999</v>
      </c>
      <c r="F716">
        <v>17995.720702999999</v>
      </c>
      <c r="G716">
        <v>85820000</v>
      </c>
    </row>
    <row r="717" spans="1:7" x14ac:dyDescent="0.3">
      <c r="A717" s="1">
        <v>42069</v>
      </c>
      <c r="B717">
        <v>18135.720702999999</v>
      </c>
      <c r="C717">
        <v>18135.720702999999</v>
      </c>
      <c r="D717">
        <v>17825.150390999999</v>
      </c>
      <c r="E717">
        <v>17856.779297000001</v>
      </c>
      <c r="F717">
        <v>17856.779297000001</v>
      </c>
      <c r="G717">
        <v>113350000</v>
      </c>
    </row>
    <row r="718" spans="1:7" x14ac:dyDescent="0.3">
      <c r="A718" s="1">
        <v>42068</v>
      </c>
      <c r="B718">
        <v>18096.900390999999</v>
      </c>
      <c r="C718">
        <v>18160.349609000001</v>
      </c>
      <c r="D718">
        <v>18087.650390999999</v>
      </c>
      <c r="E718">
        <v>18135.720702999999</v>
      </c>
      <c r="F718">
        <v>18135.720702999999</v>
      </c>
      <c r="G718">
        <v>75840000</v>
      </c>
    </row>
    <row r="719" spans="1:7" x14ac:dyDescent="0.3">
      <c r="A719" s="1">
        <v>42067</v>
      </c>
      <c r="B719">
        <v>18203.369140999999</v>
      </c>
      <c r="C719">
        <v>18203.369140999999</v>
      </c>
      <c r="D719">
        <v>18029.5</v>
      </c>
      <c r="E719">
        <v>18096.900390999999</v>
      </c>
      <c r="F719">
        <v>18096.900390999999</v>
      </c>
      <c r="G719">
        <v>80900000</v>
      </c>
    </row>
    <row r="720" spans="1:7" x14ac:dyDescent="0.3">
      <c r="A720" s="1">
        <v>42066</v>
      </c>
      <c r="B720">
        <v>18281.949218999998</v>
      </c>
      <c r="C720">
        <v>18281.949218999998</v>
      </c>
      <c r="D720">
        <v>18136.880859000001</v>
      </c>
      <c r="E720">
        <v>18203.369140999999</v>
      </c>
      <c r="F720">
        <v>18203.369140999999</v>
      </c>
      <c r="G720">
        <v>83830000</v>
      </c>
    </row>
    <row r="721" spans="1:7" x14ac:dyDescent="0.3">
      <c r="A721" s="1">
        <v>42065</v>
      </c>
      <c r="B721">
        <v>18134.050781000002</v>
      </c>
      <c r="C721">
        <v>18288.630859000001</v>
      </c>
      <c r="D721">
        <v>18122.589843999998</v>
      </c>
      <c r="E721">
        <v>18288.630859000001</v>
      </c>
      <c r="F721">
        <v>18288.630859000001</v>
      </c>
      <c r="G721">
        <v>89790000</v>
      </c>
    </row>
    <row r="722" spans="1:7" x14ac:dyDescent="0.3">
      <c r="A722" s="1">
        <v>42062</v>
      </c>
      <c r="B722">
        <v>18213.259765999999</v>
      </c>
      <c r="C722">
        <v>18213.259765999999</v>
      </c>
      <c r="D722">
        <v>18132.380859000001</v>
      </c>
      <c r="E722">
        <v>18132.699218999998</v>
      </c>
      <c r="F722">
        <v>18132.699218999998</v>
      </c>
      <c r="G722">
        <v>101110000</v>
      </c>
    </row>
    <row r="723" spans="1:7" x14ac:dyDescent="0.3">
      <c r="A723" s="1">
        <v>42061</v>
      </c>
      <c r="B723">
        <v>18224.410156000002</v>
      </c>
      <c r="C723">
        <v>18239.429688</v>
      </c>
      <c r="D723">
        <v>18157.070313</v>
      </c>
      <c r="E723">
        <v>18214.419922000001</v>
      </c>
      <c r="F723">
        <v>18214.419922000001</v>
      </c>
      <c r="G723">
        <v>81500000</v>
      </c>
    </row>
    <row r="724" spans="1:7" x14ac:dyDescent="0.3">
      <c r="A724" s="1">
        <v>42060</v>
      </c>
      <c r="B724">
        <v>18208.669922000001</v>
      </c>
      <c r="C724">
        <v>18244.380859000001</v>
      </c>
      <c r="D724">
        <v>18182.759765999999</v>
      </c>
      <c r="E724">
        <v>18224.570313</v>
      </c>
      <c r="F724">
        <v>18224.570313</v>
      </c>
      <c r="G724">
        <v>80480000</v>
      </c>
    </row>
    <row r="725" spans="1:7" x14ac:dyDescent="0.3">
      <c r="A725" s="1">
        <v>42059</v>
      </c>
      <c r="B725">
        <v>18112.570313</v>
      </c>
      <c r="C725">
        <v>18231.089843999998</v>
      </c>
      <c r="D725">
        <v>18098.730468999998</v>
      </c>
      <c r="E725">
        <v>18209.189452999999</v>
      </c>
      <c r="F725">
        <v>18209.189452999999</v>
      </c>
      <c r="G725">
        <v>79310000</v>
      </c>
    </row>
    <row r="726" spans="1:7" x14ac:dyDescent="0.3">
      <c r="A726" s="1">
        <v>42058</v>
      </c>
      <c r="B726">
        <v>18140.759765999999</v>
      </c>
      <c r="C726">
        <v>18141.210938</v>
      </c>
      <c r="D726">
        <v>18054.839843999998</v>
      </c>
      <c r="E726">
        <v>18116.839843999998</v>
      </c>
      <c r="F726">
        <v>18116.839843999998</v>
      </c>
      <c r="G726">
        <v>83670000</v>
      </c>
    </row>
    <row r="727" spans="1:7" x14ac:dyDescent="0.3">
      <c r="A727" s="1">
        <v>42055</v>
      </c>
      <c r="B727">
        <v>17985.769531000002</v>
      </c>
      <c r="C727">
        <v>18144.289063</v>
      </c>
      <c r="D727">
        <v>17878.369140999999</v>
      </c>
      <c r="E727">
        <v>18140.439452999999</v>
      </c>
      <c r="F727">
        <v>18140.439452999999</v>
      </c>
      <c r="G727">
        <v>111390000</v>
      </c>
    </row>
    <row r="728" spans="1:7" x14ac:dyDescent="0.3">
      <c r="A728" s="1">
        <v>42054</v>
      </c>
      <c r="B728">
        <v>18028.669922000001</v>
      </c>
      <c r="C728">
        <v>18028.669922000001</v>
      </c>
      <c r="D728">
        <v>17924.599609000001</v>
      </c>
      <c r="E728">
        <v>17985.769531000002</v>
      </c>
      <c r="F728">
        <v>17985.769531000002</v>
      </c>
      <c r="G728">
        <v>79130000</v>
      </c>
    </row>
    <row r="729" spans="1:7" x14ac:dyDescent="0.3">
      <c r="A729" s="1">
        <v>42053</v>
      </c>
      <c r="B729">
        <v>18045.720702999999</v>
      </c>
      <c r="C729">
        <v>18048.699218999998</v>
      </c>
      <c r="D729">
        <v>17982.199218999998</v>
      </c>
      <c r="E729">
        <v>18029.849609000001</v>
      </c>
      <c r="F729">
        <v>18029.849609000001</v>
      </c>
      <c r="G729">
        <v>75090000</v>
      </c>
    </row>
    <row r="730" spans="1:7" x14ac:dyDescent="0.3">
      <c r="A730" s="1">
        <v>42052</v>
      </c>
      <c r="B730">
        <v>18019.800781000002</v>
      </c>
      <c r="C730">
        <v>18052.009765999999</v>
      </c>
      <c r="D730">
        <v>17951.410156000002</v>
      </c>
      <c r="E730">
        <v>18047.580077999999</v>
      </c>
      <c r="F730">
        <v>18047.580077999999</v>
      </c>
      <c r="G730">
        <v>98760000</v>
      </c>
    </row>
    <row r="731" spans="1:7" x14ac:dyDescent="0.3">
      <c r="A731" s="1">
        <v>42048</v>
      </c>
      <c r="B731">
        <v>17968.650390999999</v>
      </c>
      <c r="C731">
        <v>18037.410156000002</v>
      </c>
      <c r="D731">
        <v>17961.759765999999</v>
      </c>
      <c r="E731">
        <v>18019.349609000001</v>
      </c>
      <c r="F731">
        <v>18019.349609000001</v>
      </c>
      <c r="G731">
        <v>85230000</v>
      </c>
    </row>
    <row r="732" spans="1:7" x14ac:dyDescent="0.3">
      <c r="A732" s="1">
        <v>42047</v>
      </c>
      <c r="B732">
        <v>17862.140625</v>
      </c>
      <c r="C732">
        <v>17975.650390999999</v>
      </c>
      <c r="D732">
        <v>17862.140625</v>
      </c>
      <c r="E732">
        <v>17972.380859000001</v>
      </c>
      <c r="F732">
        <v>17972.380859000001</v>
      </c>
      <c r="G732">
        <v>117160000</v>
      </c>
    </row>
    <row r="733" spans="1:7" x14ac:dyDescent="0.3">
      <c r="A733" s="1">
        <v>42046</v>
      </c>
      <c r="B733">
        <v>17867.859375</v>
      </c>
      <c r="C733">
        <v>17897.210938</v>
      </c>
      <c r="D733">
        <v>17759.650390999999</v>
      </c>
      <c r="E733">
        <v>17862.140625</v>
      </c>
      <c r="F733">
        <v>17862.140625</v>
      </c>
      <c r="G733">
        <v>89890000</v>
      </c>
    </row>
    <row r="734" spans="1:7" x14ac:dyDescent="0.3">
      <c r="A734" s="1">
        <v>42045</v>
      </c>
      <c r="B734">
        <v>17736.150390999999</v>
      </c>
      <c r="C734">
        <v>17890.339843999998</v>
      </c>
      <c r="D734">
        <v>17729.240234000001</v>
      </c>
      <c r="E734">
        <v>17868.759765999999</v>
      </c>
      <c r="F734">
        <v>17868.759765999999</v>
      </c>
      <c r="G734">
        <v>89930000</v>
      </c>
    </row>
    <row r="735" spans="1:7" x14ac:dyDescent="0.3">
      <c r="A735" s="1">
        <v>42044</v>
      </c>
      <c r="B735">
        <v>17821.490234000001</v>
      </c>
      <c r="C735">
        <v>17821.490234000001</v>
      </c>
      <c r="D735">
        <v>17685.320313</v>
      </c>
      <c r="E735">
        <v>17729.210938</v>
      </c>
      <c r="F735">
        <v>17729.210938</v>
      </c>
      <c r="G735">
        <v>81590000</v>
      </c>
    </row>
    <row r="736" spans="1:7" x14ac:dyDescent="0.3">
      <c r="A736" s="1">
        <v>42041</v>
      </c>
      <c r="B736">
        <v>17881.539063</v>
      </c>
      <c r="C736">
        <v>17951.089843999998</v>
      </c>
      <c r="D736">
        <v>17764.400390999999</v>
      </c>
      <c r="E736">
        <v>17824.289063</v>
      </c>
      <c r="F736">
        <v>17824.289063</v>
      </c>
      <c r="G736">
        <v>93610000</v>
      </c>
    </row>
    <row r="737" spans="1:7" x14ac:dyDescent="0.3">
      <c r="A737" s="1">
        <v>42040</v>
      </c>
      <c r="B737">
        <v>17677.259765999999</v>
      </c>
      <c r="C737">
        <v>17889.580077999999</v>
      </c>
      <c r="D737">
        <v>17677.259765999999</v>
      </c>
      <c r="E737">
        <v>17884.880859000001</v>
      </c>
      <c r="F737">
        <v>17884.880859000001</v>
      </c>
      <c r="G737">
        <v>79890000</v>
      </c>
    </row>
    <row r="738" spans="1:7" x14ac:dyDescent="0.3">
      <c r="A738" s="1">
        <v>42039</v>
      </c>
      <c r="B738">
        <v>17664.990234000001</v>
      </c>
      <c r="C738">
        <v>17782.220702999999</v>
      </c>
      <c r="D738">
        <v>17603.210938</v>
      </c>
      <c r="E738">
        <v>17673.019531000002</v>
      </c>
      <c r="F738">
        <v>17673.019531000002</v>
      </c>
      <c r="G738">
        <v>102560000</v>
      </c>
    </row>
    <row r="739" spans="1:7" x14ac:dyDescent="0.3">
      <c r="A739" s="1">
        <v>42038</v>
      </c>
      <c r="B739">
        <v>17369.970702999999</v>
      </c>
      <c r="C739">
        <v>17670.759765999999</v>
      </c>
      <c r="D739">
        <v>17369.970702999999</v>
      </c>
      <c r="E739">
        <v>17666.400390999999</v>
      </c>
      <c r="F739">
        <v>17666.400390999999</v>
      </c>
      <c r="G739">
        <v>112860000</v>
      </c>
    </row>
    <row r="740" spans="1:7" x14ac:dyDescent="0.3">
      <c r="A740" s="1">
        <v>42037</v>
      </c>
      <c r="B740">
        <v>17169.990234000001</v>
      </c>
      <c r="C740">
        <v>17367.679688</v>
      </c>
      <c r="D740">
        <v>17037.759765999999</v>
      </c>
      <c r="E740">
        <v>17361.039063</v>
      </c>
      <c r="F740">
        <v>17361.039063</v>
      </c>
      <c r="G740">
        <v>108090000</v>
      </c>
    </row>
    <row r="741" spans="1:7" x14ac:dyDescent="0.3">
      <c r="A741" s="1">
        <v>42034</v>
      </c>
      <c r="B741">
        <v>17416.849609000001</v>
      </c>
      <c r="C741">
        <v>17419.900390999999</v>
      </c>
      <c r="D741">
        <v>17156.820313</v>
      </c>
      <c r="E741">
        <v>17164.949218999998</v>
      </c>
      <c r="F741">
        <v>17164.949218999998</v>
      </c>
      <c r="G741">
        <v>168560000</v>
      </c>
    </row>
    <row r="742" spans="1:7" x14ac:dyDescent="0.3">
      <c r="A742" s="1">
        <v>42033</v>
      </c>
      <c r="B742">
        <v>17195.289063</v>
      </c>
      <c r="C742">
        <v>17433.130859000001</v>
      </c>
      <c r="D742">
        <v>17136.300781000002</v>
      </c>
      <c r="E742">
        <v>17416.849609000001</v>
      </c>
      <c r="F742">
        <v>17416.849609000001</v>
      </c>
      <c r="G742">
        <v>111690000</v>
      </c>
    </row>
    <row r="743" spans="1:7" x14ac:dyDescent="0.3">
      <c r="A743" s="1">
        <v>42032</v>
      </c>
      <c r="B743">
        <v>17402.910156000002</v>
      </c>
      <c r="C743">
        <v>17484.410156000002</v>
      </c>
      <c r="D743">
        <v>17189</v>
      </c>
      <c r="E743">
        <v>17191.369140999999</v>
      </c>
      <c r="F743">
        <v>17191.369140999999</v>
      </c>
      <c r="G743">
        <v>115980000</v>
      </c>
    </row>
    <row r="744" spans="1:7" x14ac:dyDescent="0.3">
      <c r="A744" s="1">
        <v>42031</v>
      </c>
      <c r="B744">
        <v>17638.529297000001</v>
      </c>
      <c r="C744">
        <v>17638.529297000001</v>
      </c>
      <c r="D744">
        <v>17288.310547000001</v>
      </c>
      <c r="E744">
        <v>17387.210938</v>
      </c>
      <c r="F744">
        <v>17387.210938</v>
      </c>
      <c r="G744">
        <v>135940000</v>
      </c>
    </row>
    <row r="745" spans="1:7" x14ac:dyDescent="0.3">
      <c r="A745" s="1">
        <v>42030</v>
      </c>
      <c r="B745">
        <v>17668.109375</v>
      </c>
      <c r="C745">
        <v>17696.359375</v>
      </c>
      <c r="D745">
        <v>17567.599609000001</v>
      </c>
      <c r="E745">
        <v>17678.699218999998</v>
      </c>
      <c r="F745">
        <v>17678.699218999998</v>
      </c>
      <c r="G745">
        <v>87220000</v>
      </c>
    </row>
    <row r="746" spans="1:7" x14ac:dyDescent="0.3">
      <c r="A746" s="1">
        <v>42027</v>
      </c>
      <c r="B746">
        <v>17812.5</v>
      </c>
      <c r="C746">
        <v>17812.5</v>
      </c>
      <c r="D746">
        <v>17667.529297000001</v>
      </c>
      <c r="E746">
        <v>17672.599609000001</v>
      </c>
      <c r="F746">
        <v>17672.599609000001</v>
      </c>
      <c r="G746">
        <v>97110000</v>
      </c>
    </row>
    <row r="747" spans="1:7" x14ac:dyDescent="0.3">
      <c r="A747" s="1">
        <v>42026</v>
      </c>
      <c r="B747">
        <v>17557.289063</v>
      </c>
      <c r="C747">
        <v>17840.890625</v>
      </c>
      <c r="D747">
        <v>17482.539063</v>
      </c>
      <c r="E747">
        <v>17813.980468999998</v>
      </c>
      <c r="F747">
        <v>17813.980468999998</v>
      </c>
      <c r="G747">
        <v>111980000</v>
      </c>
    </row>
    <row r="748" spans="1:7" x14ac:dyDescent="0.3">
      <c r="A748" s="1">
        <v>42025</v>
      </c>
      <c r="B748">
        <v>17509.960938</v>
      </c>
      <c r="C748">
        <v>17599.580077999999</v>
      </c>
      <c r="D748">
        <v>17396.039063</v>
      </c>
      <c r="E748">
        <v>17554.279297000001</v>
      </c>
      <c r="F748">
        <v>17554.279297000001</v>
      </c>
      <c r="G748">
        <v>95530000</v>
      </c>
    </row>
    <row r="749" spans="1:7" x14ac:dyDescent="0.3">
      <c r="A749" s="1">
        <v>42024</v>
      </c>
      <c r="B749">
        <v>17516.960938</v>
      </c>
      <c r="C749">
        <v>17588.699218999998</v>
      </c>
      <c r="D749">
        <v>17346.730468999998</v>
      </c>
      <c r="E749">
        <v>17515.230468999998</v>
      </c>
      <c r="F749">
        <v>17515.230468999998</v>
      </c>
      <c r="G749">
        <v>119600000</v>
      </c>
    </row>
    <row r="750" spans="1:7" x14ac:dyDescent="0.3">
      <c r="A750" s="1">
        <v>42020</v>
      </c>
      <c r="B750">
        <v>17320</v>
      </c>
      <c r="C750">
        <v>17528.369140999999</v>
      </c>
      <c r="D750">
        <v>17243.550781000002</v>
      </c>
      <c r="E750">
        <v>17511.570313</v>
      </c>
      <c r="F750">
        <v>17511.570313</v>
      </c>
      <c r="G750">
        <v>140480000</v>
      </c>
    </row>
    <row r="751" spans="1:7" x14ac:dyDescent="0.3">
      <c r="A751" s="1">
        <v>42019</v>
      </c>
      <c r="B751">
        <v>17436.300781000002</v>
      </c>
      <c r="C751">
        <v>17517.410156000002</v>
      </c>
      <c r="D751">
        <v>17298.039063</v>
      </c>
      <c r="E751">
        <v>17320.710938</v>
      </c>
      <c r="F751">
        <v>17320.710938</v>
      </c>
      <c r="G751">
        <v>94520000</v>
      </c>
    </row>
    <row r="752" spans="1:7" x14ac:dyDescent="0.3">
      <c r="A752" s="1">
        <v>42018</v>
      </c>
      <c r="B752">
        <v>17609.060547000001</v>
      </c>
      <c r="C752">
        <v>17609.060547000001</v>
      </c>
      <c r="D752">
        <v>17264.900390999999</v>
      </c>
      <c r="E752">
        <v>17427.089843999998</v>
      </c>
      <c r="F752">
        <v>17427.089843999998</v>
      </c>
      <c r="G752">
        <v>109180000</v>
      </c>
    </row>
    <row r="753" spans="1:7" x14ac:dyDescent="0.3">
      <c r="A753" s="1">
        <v>42017</v>
      </c>
      <c r="B753">
        <v>17645.019531000002</v>
      </c>
      <c r="C753">
        <v>17923.009765999999</v>
      </c>
      <c r="D753">
        <v>17498.230468999998</v>
      </c>
      <c r="E753">
        <v>17613.679688</v>
      </c>
      <c r="F753">
        <v>17613.679688</v>
      </c>
      <c r="G753">
        <v>99360000</v>
      </c>
    </row>
    <row r="754" spans="1:7" x14ac:dyDescent="0.3">
      <c r="A754" s="1">
        <v>42016</v>
      </c>
      <c r="B754">
        <v>17742.050781000002</v>
      </c>
      <c r="C754">
        <v>17793.880859000001</v>
      </c>
      <c r="D754">
        <v>17571.580077999999</v>
      </c>
      <c r="E754">
        <v>17640.839843999998</v>
      </c>
      <c r="F754">
        <v>17640.839843999998</v>
      </c>
      <c r="G754">
        <v>92500000</v>
      </c>
    </row>
    <row r="755" spans="1:7" x14ac:dyDescent="0.3">
      <c r="A755" s="1">
        <v>42013</v>
      </c>
      <c r="B755">
        <v>17911.019531000002</v>
      </c>
      <c r="C755">
        <v>17915.320313</v>
      </c>
      <c r="D755">
        <v>17686.089843999998</v>
      </c>
      <c r="E755">
        <v>17737.369140999999</v>
      </c>
      <c r="F755">
        <v>17737.369140999999</v>
      </c>
      <c r="G755">
        <v>93390000</v>
      </c>
    </row>
    <row r="756" spans="1:7" x14ac:dyDescent="0.3">
      <c r="A756" s="1">
        <v>42012</v>
      </c>
      <c r="B756">
        <v>17591.970702999999</v>
      </c>
      <c r="C756">
        <v>17916.039063</v>
      </c>
      <c r="D756">
        <v>17591.970702999999</v>
      </c>
      <c r="E756">
        <v>17907.869140999999</v>
      </c>
      <c r="F756">
        <v>17907.869140999999</v>
      </c>
      <c r="G756">
        <v>114890000</v>
      </c>
    </row>
    <row r="757" spans="1:7" x14ac:dyDescent="0.3">
      <c r="A757" s="1">
        <v>42011</v>
      </c>
      <c r="B757">
        <v>17374.779297000001</v>
      </c>
      <c r="C757">
        <v>17597.080077999999</v>
      </c>
      <c r="D757">
        <v>17374.779297000001</v>
      </c>
      <c r="E757">
        <v>17584.519531000002</v>
      </c>
      <c r="F757">
        <v>17584.519531000002</v>
      </c>
      <c r="G757">
        <v>91030000</v>
      </c>
    </row>
    <row r="758" spans="1:7" x14ac:dyDescent="0.3">
      <c r="A758" s="1">
        <v>42010</v>
      </c>
      <c r="B758">
        <v>17504.179688</v>
      </c>
      <c r="C758">
        <v>17581.050781000002</v>
      </c>
      <c r="D758">
        <v>17262.369140999999</v>
      </c>
      <c r="E758">
        <v>17371.640625</v>
      </c>
      <c r="F758">
        <v>17371.640625</v>
      </c>
      <c r="G758">
        <v>101870000</v>
      </c>
    </row>
    <row r="759" spans="1:7" x14ac:dyDescent="0.3">
      <c r="A759" s="1">
        <v>42009</v>
      </c>
      <c r="B759">
        <v>17821.300781000002</v>
      </c>
      <c r="C759">
        <v>17821.300781000002</v>
      </c>
      <c r="D759">
        <v>17475.929688</v>
      </c>
      <c r="E759">
        <v>17501.650390999999</v>
      </c>
      <c r="F759">
        <v>17501.650390999999</v>
      </c>
      <c r="G759">
        <v>116160000</v>
      </c>
    </row>
    <row r="760" spans="1:7" x14ac:dyDescent="0.3">
      <c r="A760" s="1">
        <v>42006</v>
      </c>
      <c r="B760">
        <v>17823.070313</v>
      </c>
      <c r="C760">
        <v>17951.779297000001</v>
      </c>
      <c r="D760">
        <v>17731.300781000002</v>
      </c>
      <c r="E760">
        <v>17832.990234000001</v>
      </c>
      <c r="F760">
        <v>17832.990234000001</v>
      </c>
      <c r="G760">
        <v>76270000</v>
      </c>
    </row>
    <row r="761" spans="1:7" x14ac:dyDescent="0.3">
      <c r="A761" s="1">
        <v>42004</v>
      </c>
      <c r="B761">
        <v>17987.660156000002</v>
      </c>
      <c r="C761">
        <v>18043.220702999999</v>
      </c>
      <c r="D761">
        <v>17820.880859000001</v>
      </c>
      <c r="E761">
        <v>17823.070313</v>
      </c>
      <c r="F761">
        <v>17823.070313</v>
      </c>
      <c r="G761">
        <v>82840000</v>
      </c>
    </row>
    <row r="762" spans="1:7" x14ac:dyDescent="0.3">
      <c r="A762" s="1">
        <v>42003</v>
      </c>
      <c r="B762">
        <v>18035.019531000002</v>
      </c>
      <c r="C762">
        <v>18035.019531000002</v>
      </c>
      <c r="D762">
        <v>17959.699218999998</v>
      </c>
      <c r="E762">
        <v>17983.070313</v>
      </c>
      <c r="F762">
        <v>17983.070313</v>
      </c>
      <c r="G762">
        <v>47490000</v>
      </c>
    </row>
    <row r="763" spans="1:7" x14ac:dyDescent="0.3">
      <c r="A763" s="1">
        <v>42002</v>
      </c>
      <c r="B763">
        <v>18046.580077999999</v>
      </c>
      <c r="C763">
        <v>18073.039063</v>
      </c>
      <c r="D763">
        <v>18021.570313</v>
      </c>
      <c r="E763">
        <v>18038.230468999998</v>
      </c>
      <c r="F763">
        <v>18038.230468999998</v>
      </c>
      <c r="G763">
        <v>53870000</v>
      </c>
    </row>
    <row r="764" spans="1:7" x14ac:dyDescent="0.3">
      <c r="A764" s="1">
        <v>41999</v>
      </c>
      <c r="B764">
        <v>18038.300781000002</v>
      </c>
      <c r="C764">
        <v>18103.449218999998</v>
      </c>
      <c r="D764">
        <v>18038.300781000002</v>
      </c>
      <c r="E764">
        <v>18053.710938</v>
      </c>
      <c r="F764">
        <v>18053.710938</v>
      </c>
      <c r="G764">
        <v>52570000</v>
      </c>
    </row>
    <row r="765" spans="1:7" x14ac:dyDescent="0.3">
      <c r="A765" s="1">
        <v>41997</v>
      </c>
      <c r="B765">
        <v>18035.730468999998</v>
      </c>
      <c r="C765">
        <v>18086.240234000001</v>
      </c>
      <c r="D765">
        <v>18027.779297000001</v>
      </c>
      <c r="E765">
        <v>18030.210938</v>
      </c>
      <c r="F765">
        <v>18030.210938</v>
      </c>
      <c r="G765">
        <v>42870000</v>
      </c>
    </row>
    <row r="766" spans="1:7" x14ac:dyDescent="0.3">
      <c r="A766" s="1">
        <v>41996</v>
      </c>
      <c r="B766">
        <v>17971.509765999999</v>
      </c>
      <c r="C766">
        <v>18069.220702999999</v>
      </c>
      <c r="D766">
        <v>17970.160156000002</v>
      </c>
      <c r="E766">
        <v>18024.169922000001</v>
      </c>
      <c r="F766">
        <v>18024.169922000001</v>
      </c>
      <c r="G766">
        <v>82890000</v>
      </c>
    </row>
    <row r="767" spans="1:7" x14ac:dyDescent="0.3">
      <c r="A767" s="1">
        <v>41995</v>
      </c>
      <c r="B767">
        <v>17812.25</v>
      </c>
      <c r="C767">
        <v>17962.779297000001</v>
      </c>
      <c r="D767">
        <v>17812.25</v>
      </c>
      <c r="E767">
        <v>17959.439452999999</v>
      </c>
      <c r="F767">
        <v>17959.439452999999</v>
      </c>
      <c r="G767">
        <v>98460000</v>
      </c>
    </row>
    <row r="768" spans="1:7" x14ac:dyDescent="0.3">
      <c r="A768" s="1">
        <v>41992</v>
      </c>
      <c r="B768">
        <v>17778.019531000002</v>
      </c>
      <c r="C768">
        <v>17874.029297000001</v>
      </c>
      <c r="D768">
        <v>17746.550781000002</v>
      </c>
      <c r="E768">
        <v>17804.800781000002</v>
      </c>
      <c r="F768">
        <v>17804.800781000002</v>
      </c>
      <c r="G768">
        <v>343690000</v>
      </c>
    </row>
    <row r="769" spans="1:7" x14ac:dyDescent="0.3">
      <c r="A769" s="1">
        <v>41991</v>
      </c>
      <c r="B769">
        <v>17367.849609000001</v>
      </c>
      <c r="C769">
        <v>17778.400390999999</v>
      </c>
      <c r="D769">
        <v>17367.849609000001</v>
      </c>
      <c r="E769">
        <v>17778.150390999999</v>
      </c>
      <c r="F769">
        <v>17778.150390999999</v>
      </c>
      <c r="G769">
        <v>123940000</v>
      </c>
    </row>
    <row r="770" spans="1:7" x14ac:dyDescent="0.3">
      <c r="A770" s="1">
        <v>41990</v>
      </c>
      <c r="B770">
        <v>17069.160156000002</v>
      </c>
      <c r="C770">
        <v>17389.300781000002</v>
      </c>
      <c r="D770">
        <v>17069.160156000002</v>
      </c>
      <c r="E770">
        <v>17356.869140999999</v>
      </c>
      <c r="F770">
        <v>17356.869140999999</v>
      </c>
      <c r="G770">
        <v>118220000</v>
      </c>
    </row>
    <row r="771" spans="1:7" x14ac:dyDescent="0.3">
      <c r="A771" s="1">
        <v>41989</v>
      </c>
      <c r="B771">
        <v>17173.070313</v>
      </c>
      <c r="C771">
        <v>17427.439452999999</v>
      </c>
      <c r="D771">
        <v>17067.589843999998</v>
      </c>
      <c r="E771">
        <v>17068.869140999999</v>
      </c>
      <c r="F771">
        <v>17068.869140999999</v>
      </c>
      <c r="G771">
        <v>116640000</v>
      </c>
    </row>
    <row r="772" spans="1:7" x14ac:dyDescent="0.3">
      <c r="A772" s="1">
        <v>41988</v>
      </c>
      <c r="B772">
        <v>17285.740234000001</v>
      </c>
      <c r="C772">
        <v>17403.539063</v>
      </c>
      <c r="D772">
        <v>17115.279297000001</v>
      </c>
      <c r="E772">
        <v>17180.839843999998</v>
      </c>
      <c r="F772">
        <v>17180.839843999998</v>
      </c>
      <c r="G772">
        <v>114050000</v>
      </c>
    </row>
    <row r="773" spans="1:7" x14ac:dyDescent="0.3">
      <c r="A773" s="1">
        <v>41985</v>
      </c>
      <c r="B773">
        <v>17590.050781000002</v>
      </c>
      <c r="C773">
        <v>17590.050781000002</v>
      </c>
      <c r="D773">
        <v>17280.830077999999</v>
      </c>
      <c r="E773">
        <v>17280.830077999999</v>
      </c>
      <c r="F773">
        <v>17280.830077999999</v>
      </c>
      <c r="G773">
        <v>121950000</v>
      </c>
    </row>
    <row r="774" spans="1:7" x14ac:dyDescent="0.3">
      <c r="A774" s="1">
        <v>41984</v>
      </c>
      <c r="B774">
        <v>17534.300781000002</v>
      </c>
      <c r="C774">
        <v>17758.509765999999</v>
      </c>
      <c r="D774">
        <v>17534.300781000002</v>
      </c>
      <c r="E774">
        <v>17596.339843999998</v>
      </c>
      <c r="F774">
        <v>17596.339843999998</v>
      </c>
      <c r="G774">
        <v>90100000</v>
      </c>
    </row>
    <row r="775" spans="1:7" x14ac:dyDescent="0.3">
      <c r="A775" s="1">
        <v>41983</v>
      </c>
      <c r="B775">
        <v>17797.990234000001</v>
      </c>
      <c r="C775">
        <v>17797.990234000001</v>
      </c>
      <c r="D775">
        <v>17508.099609000001</v>
      </c>
      <c r="E775">
        <v>17533.150390999999</v>
      </c>
      <c r="F775">
        <v>17533.150390999999</v>
      </c>
      <c r="G775">
        <v>115100000</v>
      </c>
    </row>
    <row r="776" spans="1:7" x14ac:dyDescent="0.3">
      <c r="A776" s="1">
        <v>41982</v>
      </c>
      <c r="B776">
        <v>17847.369140999999</v>
      </c>
      <c r="C776">
        <v>17847.369140999999</v>
      </c>
      <c r="D776">
        <v>17629.570313</v>
      </c>
      <c r="E776">
        <v>17801.199218999998</v>
      </c>
      <c r="F776">
        <v>17801.199218999998</v>
      </c>
      <c r="G776">
        <v>100400000</v>
      </c>
    </row>
    <row r="777" spans="1:7" x14ac:dyDescent="0.3">
      <c r="A777" s="1">
        <v>41981</v>
      </c>
      <c r="B777">
        <v>17954.939452999999</v>
      </c>
      <c r="C777">
        <v>17960.560547000001</v>
      </c>
      <c r="D777">
        <v>17804.279297000001</v>
      </c>
      <c r="E777">
        <v>17852.480468999998</v>
      </c>
      <c r="F777">
        <v>17852.480468999998</v>
      </c>
      <c r="G777">
        <v>88680000</v>
      </c>
    </row>
    <row r="778" spans="1:7" x14ac:dyDescent="0.3">
      <c r="A778" s="1">
        <v>41978</v>
      </c>
      <c r="B778">
        <v>17903.050781000002</v>
      </c>
      <c r="C778">
        <v>17991.189452999999</v>
      </c>
      <c r="D778">
        <v>17903.050781000002</v>
      </c>
      <c r="E778">
        <v>17958.789063</v>
      </c>
      <c r="F778">
        <v>17958.789063</v>
      </c>
      <c r="G778">
        <v>79110000</v>
      </c>
    </row>
    <row r="779" spans="1:7" x14ac:dyDescent="0.3">
      <c r="A779" s="1">
        <v>41977</v>
      </c>
      <c r="B779">
        <v>17910.019531000002</v>
      </c>
      <c r="C779">
        <v>17937.960938</v>
      </c>
      <c r="D779">
        <v>17814.810547000001</v>
      </c>
      <c r="E779">
        <v>17900.099609000001</v>
      </c>
      <c r="F779">
        <v>17900.099609000001</v>
      </c>
      <c r="G779">
        <v>76270000</v>
      </c>
    </row>
    <row r="780" spans="1:7" x14ac:dyDescent="0.3">
      <c r="A780" s="1">
        <v>41976</v>
      </c>
      <c r="B780">
        <v>17880.900390999999</v>
      </c>
      <c r="C780">
        <v>17924.150390999999</v>
      </c>
      <c r="D780">
        <v>17855.589843999998</v>
      </c>
      <c r="E780">
        <v>17912.619140999999</v>
      </c>
      <c r="F780">
        <v>17912.619140999999</v>
      </c>
      <c r="G780">
        <v>99400000</v>
      </c>
    </row>
    <row r="781" spans="1:7" x14ac:dyDescent="0.3">
      <c r="A781" s="1">
        <v>41975</v>
      </c>
      <c r="B781">
        <v>17778.849609000001</v>
      </c>
      <c r="C781">
        <v>17897.050781000002</v>
      </c>
      <c r="D781">
        <v>17778.849609000001</v>
      </c>
      <c r="E781">
        <v>17879.550781000002</v>
      </c>
      <c r="F781">
        <v>17879.550781000002</v>
      </c>
      <c r="G781">
        <v>81970000</v>
      </c>
    </row>
    <row r="782" spans="1:7" x14ac:dyDescent="0.3">
      <c r="A782" s="1">
        <v>41974</v>
      </c>
      <c r="B782">
        <v>17827.269531000002</v>
      </c>
      <c r="C782">
        <v>17827.269531000002</v>
      </c>
      <c r="D782">
        <v>17726.550781000002</v>
      </c>
      <c r="E782">
        <v>17776.800781000002</v>
      </c>
      <c r="F782">
        <v>17776.800781000002</v>
      </c>
      <c r="G782">
        <v>86390000</v>
      </c>
    </row>
    <row r="783" spans="1:7" x14ac:dyDescent="0.3">
      <c r="A783" s="1">
        <v>41971</v>
      </c>
      <c r="B783">
        <v>17830.550781000002</v>
      </c>
      <c r="C783">
        <v>17893.419922000001</v>
      </c>
      <c r="D783">
        <v>17807.779297000001</v>
      </c>
      <c r="E783">
        <v>17828.240234000001</v>
      </c>
      <c r="F783">
        <v>17828.240234000001</v>
      </c>
      <c r="G783">
        <v>80470000</v>
      </c>
    </row>
    <row r="784" spans="1:7" x14ac:dyDescent="0.3">
      <c r="A784" s="1">
        <v>41969</v>
      </c>
      <c r="B784">
        <v>17812.25</v>
      </c>
      <c r="C784">
        <v>17833.759765999999</v>
      </c>
      <c r="D784">
        <v>17791.160156000002</v>
      </c>
      <c r="E784">
        <v>17827.75</v>
      </c>
      <c r="F784">
        <v>17827.75</v>
      </c>
      <c r="G784">
        <v>67450000</v>
      </c>
    </row>
    <row r="785" spans="1:7" x14ac:dyDescent="0.3">
      <c r="A785" s="1">
        <v>41968</v>
      </c>
      <c r="B785">
        <v>17819.050781000002</v>
      </c>
      <c r="C785">
        <v>17854.730468999998</v>
      </c>
      <c r="D785">
        <v>17790.890625</v>
      </c>
      <c r="E785">
        <v>17814.939452999999</v>
      </c>
      <c r="F785">
        <v>17814.939452999999</v>
      </c>
      <c r="G785">
        <v>88190000</v>
      </c>
    </row>
    <row r="786" spans="1:7" x14ac:dyDescent="0.3">
      <c r="A786" s="1">
        <v>41967</v>
      </c>
      <c r="B786">
        <v>17812.630859000001</v>
      </c>
      <c r="C786">
        <v>17855.269531000002</v>
      </c>
      <c r="D786">
        <v>17793.189452999999</v>
      </c>
      <c r="E786">
        <v>17817.900390999999</v>
      </c>
      <c r="F786">
        <v>17817.900390999999</v>
      </c>
      <c r="G786">
        <v>85510000</v>
      </c>
    </row>
    <row r="787" spans="1:7" x14ac:dyDescent="0.3">
      <c r="A787" s="1">
        <v>41964</v>
      </c>
      <c r="B787">
        <v>17721.019531000002</v>
      </c>
      <c r="C787">
        <v>17894.830077999999</v>
      </c>
      <c r="D787">
        <v>17721.019531000002</v>
      </c>
      <c r="E787">
        <v>17810.060547000001</v>
      </c>
      <c r="F787">
        <v>17810.060547000001</v>
      </c>
      <c r="G787">
        <v>140940000</v>
      </c>
    </row>
    <row r="788" spans="1:7" x14ac:dyDescent="0.3">
      <c r="A788" s="1">
        <v>41963</v>
      </c>
      <c r="B788">
        <v>17677.320313</v>
      </c>
      <c r="C788">
        <v>17720.439452999999</v>
      </c>
      <c r="D788">
        <v>17603.890625</v>
      </c>
      <c r="E788">
        <v>17719</v>
      </c>
      <c r="F788">
        <v>17719</v>
      </c>
      <c r="G788">
        <v>77740000</v>
      </c>
    </row>
    <row r="789" spans="1:7" x14ac:dyDescent="0.3">
      <c r="A789" s="1">
        <v>41962</v>
      </c>
      <c r="B789">
        <v>17685.509765999999</v>
      </c>
      <c r="C789">
        <v>17712.259765999999</v>
      </c>
      <c r="D789">
        <v>17624.5</v>
      </c>
      <c r="E789">
        <v>17685.730468999998</v>
      </c>
      <c r="F789">
        <v>17685.730468999998</v>
      </c>
      <c r="G789">
        <v>73780000</v>
      </c>
    </row>
    <row r="790" spans="1:7" x14ac:dyDescent="0.3">
      <c r="A790" s="1">
        <v>41961</v>
      </c>
      <c r="B790">
        <v>17643.089843999998</v>
      </c>
      <c r="C790">
        <v>17735.710938</v>
      </c>
      <c r="D790">
        <v>17642.029297000001</v>
      </c>
      <c r="E790">
        <v>17687.820313</v>
      </c>
      <c r="F790">
        <v>17687.820313</v>
      </c>
      <c r="G790">
        <v>87420000</v>
      </c>
    </row>
    <row r="791" spans="1:7" x14ac:dyDescent="0.3">
      <c r="A791" s="1">
        <v>41960</v>
      </c>
      <c r="B791">
        <v>17631.849609000001</v>
      </c>
      <c r="C791">
        <v>17675.070313</v>
      </c>
      <c r="D791">
        <v>17606.810547000001</v>
      </c>
      <c r="E791">
        <v>17647.75</v>
      </c>
      <c r="F791">
        <v>17647.75</v>
      </c>
      <c r="G791">
        <v>70330000</v>
      </c>
    </row>
    <row r="792" spans="1:7" x14ac:dyDescent="0.3">
      <c r="A792" s="1">
        <v>41957</v>
      </c>
      <c r="B792">
        <v>17653.109375</v>
      </c>
      <c r="C792">
        <v>17664.150390999999</v>
      </c>
      <c r="D792">
        <v>17613.199218999998</v>
      </c>
      <c r="E792">
        <v>17634.740234000001</v>
      </c>
      <c r="F792">
        <v>17634.740234000001</v>
      </c>
      <c r="G792">
        <v>72850000</v>
      </c>
    </row>
    <row r="793" spans="1:7" x14ac:dyDescent="0.3">
      <c r="A793" s="1">
        <v>41956</v>
      </c>
      <c r="B793">
        <v>17618.689452999999</v>
      </c>
      <c r="C793">
        <v>17705.480468999998</v>
      </c>
      <c r="D793">
        <v>17583.880859000001</v>
      </c>
      <c r="E793">
        <v>17652.789063</v>
      </c>
      <c r="F793">
        <v>17652.789063</v>
      </c>
      <c r="G793">
        <v>80540000</v>
      </c>
    </row>
    <row r="794" spans="1:7" x14ac:dyDescent="0.3">
      <c r="A794" s="1">
        <v>41955</v>
      </c>
      <c r="B794">
        <v>17604.75</v>
      </c>
      <c r="C794">
        <v>17626.710938</v>
      </c>
      <c r="D794">
        <v>17536.169922000001</v>
      </c>
      <c r="E794">
        <v>17612.199218999998</v>
      </c>
      <c r="F794">
        <v>17612.199218999998</v>
      </c>
      <c r="G794">
        <v>75980000</v>
      </c>
    </row>
    <row r="795" spans="1:7" x14ac:dyDescent="0.3">
      <c r="A795" s="1">
        <v>41954</v>
      </c>
      <c r="B795">
        <v>17615.640625</v>
      </c>
      <c r="C795">
        <v>17638.210938</v>
      </c>
      <c r="D795">
        <v>17584.939452999999</v>
      </c>
      <c r="E795">
        <v>17614.900390999999</v>
      </c>
      <c r="F795">
        <v>17614.900390999999</v>
      </c>
      <c r="G795">
        <v>52880000</v>
      </c>
    </row>
    <row r="796" spans="1:7" x14ac:dyDescent="0.3">
      <c r="A796" s="1">
        <v>41953</v>
      </c>
      <c r="B796">
        <v>17568.980468999998</v>
      </c>
      <c r="C796">
        <v>17621.869140999999</v>
      </c>
      <c r="D796">
        <v>17547.509765999999</v>
      </c>
      <c r="E796">
        <v>17613.740234000001</v>
      </c>
      <c r="F796">
        <v>17613.740234000001</v>
      </c>
      <c r="G796">
        <v>71430000</v>
      </c>
    </row>
    <row r="797" spans="1:7" x14ac:dyDescent="0.3">
      <c r="A797" s="1">
        <v>41950</v>
      </c>
      <c r="B797">
        <v>17558.580077999999</v>
      </c>
      <c r="C797">
        <v>17575.330077999999</v>
      </c>
      <c r="D797">
        <v>17493.369140999999</v>
      </c>
      <c r="E797">
        <v>17573.929688</v>
      </c>
      <c r="F797">
        <v>17573.929688</v>
      </c>
      <c r="G797">
        <v>82860000</v>
      </c>
    </row>
    <row r="798" spans="1:7" x14ac:dyDescent="0.3">
      <c r="A798" s="1">
        <v>41949</v>
      </c>
      <c r="B798">
        <v>17491.660156000002</v>
      </c>
      <c r="C798">
        <v>17560.310547000001</v>
      </c>
      <c r="D798">
        <v>17440.349609000001</v>
      </c>
      <c r="E798">
        <v>17554.470702999999</v>
      </c>
      <c r="F798">
        <v>17554.470702999999</v>
      </c>
      <c r="G798">
        <v>70670000</v>
      </c>
    </row>
    <row r="799" spans="1:7" x14ac:dyDescent="0.3">
      <c r="A799" s="1">
        <v>41948</v>
      </c>
      <c r="B799">
        <v>17385.759765999999</v>
      </c>
      <c r="C799">
        <v>17486.589843999998</v>
      </c>
      <c r="D799">
        <v>17385.759765999999</v>
      </c>
      <c r="E799">
        <v>17484.529297000001</v>
      </c>
      <c r="F799">
        <v>17484.529297000001</v>
      </c>
      <c r="G799">
        <v>76030000</v>
      </c>
    </row>
    <row r="800" spans="1:7" x14ac:dyDescent="0.3">
      <c r="A800" s="1">
        <v>41947</v>
      </c>
      <c r="B800">
        <v>17368.810547000001</v>
      </c>
      <c r="C800">
        <v>17397.230468999998</v>
      </c>
      <c r="D800">
        <v>17278.359375</v>
      </c>
      <c r="E800">
        <v>17383.839843999998</v>
      </c>
      <c r="F800">
        <v>17383.839843999998</v>
      </c>
      <c r="G800">
        <v>81390000</v>
      </c>
    </row>
    <row r="801" spans="1:7" x14ac:dyDescent="0.3">
      <c r="A801" s="1">
        <v>41946</v>
      </c>
      <c r="B801">
        <v>17390.900390999999</v>
      </c>
      <c r="C801">
        <v>17410.650390999999</v>
      </c>
      <c r="D801">
        <v>17339.849609000001</v>
      </c>
      <c r="E801">
        <v>17366.240234000001</v>
      </c>
      <c r="F801">
        <v>17366.240234000001</v>
      </c>
      <c r="G801">
        <v>80030000</v>
      </c>
    </row>
    <row r="802" spans="1:7" x14ac:dyDescent="0.3">
      <c r="A802" s="1">
        <v>41943</v>
      </c>
      <c r="B802">
        <v>17208.779297000001</v>
      </c>
      <c r="C802">
        <v>17395.539063</v>
      </c>
      <c r="D802">
        <v>17208.779297000001</v>
      </c>
      <c r="E802">
        <v>17390.519531000002</v>
      </c>
      <c r="F802">
        <v>17390.519531000002</v>
      </c>
      <c r="G802">
        <v>121610000</v>
      </c>
    </row>
    <row r="803" spans="1:7" x14ac:dyDescent="0.3">
      <c r="A803" s="1">
        <v>41942</v>
      </c>
      <c r="B803">
        <v>16968.140625</v>
      </c>
      <c r="C803">
        <v>17223.960938</v>
      </c>
      <c r="D803">
        <v>16920.759765999999</v>
      </c>
      <c r="E803">
        <v>17195.419922000001</v>
      </c>
      <c r="F803">
        <v>17195.419922000001</v>
      </c>
      <c r="G803">
        <v>80180000</v>
      </c>
    </row>
    <row r="804" spans="1:7" x14ac:dyDescent="0.3">
      <c r="A804" s="1">
        <v>41941</v>
      </c>
      <c r="B804">
        <v>17005.070313</v>
      </c>
      <c r="C804">
        <v>17065.5</v>
      </c>
      <c r="D804">
        <v>16895.380859000001</v>
      </c>
      <c r="E804">
        <v>16974.310547000001</v>
      </c>
      <c r="F804">
        <v>16974.310547000001</v>
      </c>
      <c r="G804">
        <v>76450000</v>
      </c>
    </row>
    <row r="805" spans="1:7" x14ac:dyDescent="0.3">
      <c r="A805" s="1">
        <v>41940</v>
      </c>
      <c r="B805">
        <v>16825.189452999999</v>
      </c>
      <c r="C805">
        <v>17006.449218999998</v>
      </c>
      <c r="D805">
        <v>16825.189452999999</v>
      </c>
      <c r="E805">
        <v>17005.75</v>
      </c>
      <c r="F805">
        <v>17005.75</v>
      </c>
      <c r="G805">
        <v>83870000</v>
      </c>
    </row>
    <row r="806" spans="1:7" x14ac:dyDescent="0.3">
      <c r="A806" s="1">
        <v>41939</v>
      </c>
      <c r="B806">
        <v>16796.099609000001</v>
      </c>
      <c r="C806">
        <v>16836.980468999998</v>
      </c>
      <c r="D806">
        <v>16729.830077999999</v>
      </c>
      <c r="E806">
        <v>16817.939452999999</v>
      </c>
      <c r="F806">
        <v>16817.939452999999</v>
      </c>
      <c r="G806">
        <v>72580000</v>
      </c>
    </row>
    <row r="807" spans="1:7" x14ac:dyDescent="0.3">
      <c r="A807" s="1">
        <v>41936</v>
      </c>
      <c r="B807">
        <v>16677.039063</v>
      </c>
      <c r="C807">
        <v>16811.710938</v>
      </c>
      <c r="D807">
        <v>16649.720702999999</v>
      </c>
      <c r="E807">
        <v>16805.410156000002</v>
      </c>
      <c r="F807">
        <v>16805.410156000002</v>
      </c>
      <c r="G807">
        <v>90400000</v>
      </c>
    </row>
    <row r="808" spans="1:7" x14ac:dyDescent="0.3">
      <c r="A808" s="1">
        <v>41935</v>
      </c>
      <c r="B808">
        <v>16468.070313</v>
      </c>
      <c r="C808">
        <v>16767.519531000002</v>
      </c>
      <c r="D808">
        <v>16468.070313</v>
      </c>
      <c r="E808">
        <v>16677.900390999999</v>
      </c>
      <c r="F808">
        <v>16677.900390999999</v>
      </c>
      <c r="G808">
        <v>99420000</v>
      </c>
    </row>
    <row r="809" spans="1:7" x14ac:dyDescent="0.3">
      <c r="A809" s="1">
        <v>41934</v>
      </c>
      <c r="B809">
        <v>16615.259765999999</v>
      </c>
      <c r="C809">
        <v>16653.890625</v>
      </c>
      <c r="D809">
        <v>16459.849609000001</v>
      </c>
      <c r="E809">
        <v>16461.320313</v>
      </c>
      <c r="F809">
        <v>16461.320313</v>
      </c>
      <c r="G809">
        <v>92050000</v>
      </c>
    </row>
    <row r="810" spans="1:7" x14ac:dyDescent="0.3">
      <c r="A810" s="1">
        <v>41933</v>
      </c>
      <c r="B810">
        <v>16406.029297000001</v>
      </c>
      <c r="C810">
        <v>16620.779297000001</v>
      </c>
      <c r="D810">
        <v>16405.769531000002</v>
      </c>
      <c r="E810">
        <v>16614.810547000001</v>
      </c>
      <c r="F810">
        <v>16614.810547000001</v>
      </c>
      <c r="G810">
        <v>105110000</v>
      </c>
    </row>
    <row r="811" spans="1:7" x14ac:dyDescent="0.3">
      <c r="A811" s="1">
        <v>41932</v>
      </c>
      <c r="B811">
        <v>16373.150390999999</v>
      </c>
      <c r="C811">
        <v>16401.630859000001</v>
      </c>
      <c r="D811">
        <v>16260.540039</v>
      </c>
      <c r="E811">
        <v>16399.669922000001</v>
      </c>
      <c r="F811">
        <v>16399.669922000001</v>
      </c>
      <c r="G811">
        <v>94320000</v>
      </c>
    </row>
    <row r="812" spans="1:7" x14ac:dyDescent="0.3">
      <c r="A812" s="1">
        <v>41929</v>
      </c>
      <c r="B812">
        <v>16118.389648</v>
      </c>
      <c r="C812">
        <v>16427.380859000001</v>
      </c>
      <c r="D812">
        <v>16118.389648</v>
      </c>
      <c r="E812">
        <v>16380.410156</v>
      </c>
      <c r="F812">
        <v>16380.410156</v>
      </c>
      <c r="G812">
        <v>137910000</v>
      </c>
    </row>
    <row r="813" spans="1:7" x14ac:dyDescent="0.3">
      <c r="A813" s="1">
        <v>41928</v>
      </c>
      <c r="B813">
        <v>16137.139648</v>
      </c>
      <c r="C813">
        <v>16211.120117</v>
      </c>
      <c r="D813">
        <v>15935.219727</v>
      </c>
      <c r="E813">
        <v>16117.240234000001</v>
      </c>
      <c r="F813">
        <v>16117.240234000001</v>
      </c>
      <c r="G813">
        <v>131670000</v>
      </c>
    </row>
    <row r="814" spans="1:7" x14ac:dyDescent="0.3">
      <c r="A814" s="1">
        <v>41927</v>
      </c>
      <c r="B814">
        <v>16313.299805000001</v>
      </c>
      <c r="C814">
        <v>16313.299805000001</v>
      </c>
      <c r="D814">
        <v>15855.120117</v>
      </c>
      <c r="E814">
        <v>16141.740234000001</v>
      </c>
      <c r="F814">
        <v>16141.740234000001</v>
      </c>
      <c r="G814">
        <v>160380000</v>
      </c>
    </row>
    <row r="815" spans="1:7" x14ac:dyDescent="0.3">
      <c r="A815" s="1">
        <v>41926</v>
      </c>
      <c r="B815">
        <v>16321.900390999999</v>
      </c>
      <c r="C815">
        <v>16463.669922000001</v>
      </c>
      <c r="D815">
        <v>16273.639648</v>
      </c>
      <c r="E815">
        <v>16315.190430000001</v>
      </c>
      <c r="F815">
        <v>16315.190430000001</v>
      </c>
      <c r="G815">
        <v>110410000</v>
      </c>
    </row>
    <row r="816" spans="1:7" x14ac:dyDescent="0.3">
      <c r="A816" s="1">
        <v>41925</v>
      </c>
      <c r="B816">
        <v>16535.429688</v>
      </c>
      <c r="C816">
        <v>16602.410156000002</v>
      </c>
      <c r="D816">
        <v>16310.469727</v>
      </c>
      <c r="E816">
        <v>16321.070313</v>
      </c>
      <c r="F816">
        <v>16321.070313</v>
      </c>
      <c r="G816">
        <v>107830000</v>
      </c>
    </row>
    <row r="817" spans="1:7" x14ac:dyDescent="0.3">
      <c r="A817" s="1">
        <v>41922</v>
      </c>
      <c r="B817">
        <v>16654.880859000001</v>
      </c>
      <c r="C817">
        <v>16757.599609000001</v>
      </c>
      <c r="D817">
        <v>16543.910156000002</v>
      </c>
      <c r="E817">
        <v>16544.099609000001</v>
      </c>
      <c r="F817">
        <v>16544.099609000001</v>
      </c>
      <c r="G817">
        <v>136370000</v>
      </c>
    </row>
    <row r="818" spans="1:7" x14ac:dyDescent="0.3">
      <c r="A818" s="1">
        <v>41921</v>
      </c>
      <c r="B818">
        <v>16989.369140999999</v>
      </c>
      <c r="C818">
        <v>16989.369140999999</v>
      </c>
      <c r="D818">
        <v>16649.039063</v>
      </c>
      <c r="E818">
        <v>16659.25</v>
      </c>
      <c r="F818">
        <v>16659.25</v>
      </c>
      <c r="G818">
        <v>93210000</v>
      </c>
    </row>
    <row r="819" spans="1:7" x14ac:dyDescent="0.3">
      <c r="A819" s="1">
        <v>41920</v>
      </c>
      <c r="B819">
        <v>16718.650390999999</v>
      </c>
      <c r="C819">
        <v>17006.910156000002</v>
      </c>
      <c r="D819">
        <v>16663.259765999999</v>
      </c>
      <c r="E819">
        <v>16994.220702999999</v>
      </c>
      <c r="F819">
        <v>16994.220702999999</v>
      </c>
      <c r="G819">
        <v>106930000</v>
      </c>
    </row>
    <row r="820" spans="1:7" x14ac:dyDescent="0.3">
      <c r="A820" s="1">
        <v>41919</v>
      </c>
      <c r="B820">
        <v>16988.25</v>
      </c>
      <c r="C820">
        <v>16988.25</v>
      </c>
      <c r="D820">
        <v>16715.789063</v>
      </c>
      <c r="E820">
        <v>16719.390625</v>
      </c>
      <c r="F820">
        <v>16719.390625</v>
      </c>
      <c r="G820">
        <v>79420000</v>
      </c>
    </row>
    <row r="821" spans="1:7" x14ac:dyDescent="0.3">
      <c r="A821" s="1">
        <v>41918</v>
      </c>
      <c r="B821">
        <v>17010.339843999998</v>
      </c>
      <c r="C821">
        <v>17099.390625</v>
      </c>
      <c r="D821">
        <v>16930.380859000001</v>
      </c>
      <c r="E821">
        <v>16991.910156000002</v>
      </c>
      <c r="F821">
        <v>16991.910156000002</v>
      </c>
      <c r="G821">
        <v>655450000</v>
      </c>
    </row>
    <row r="822" spans="1:7" x14ac:dyDescent="0.3">
      <c r="A822" s="1">
        <v>41915</v>
      </c>
      <c r="B822">
        <v>16802.199218999998</v>
      </c>
      <c r="C822">
        <v>17027.839843999998</v>
      </c>
      <c r="D822">
        <v>16802.199218999998</v>
      </c>
      <c r="E822">
        <v>17009.689452999999</v>
      </c>
      <c r="F822">
        <v>17009.689452999999</v>
      </c>
      <c r="G822">
        <v>87940000</v>
      </c>
    </row>
    <row r="823" spans="1:7" x14ac:dyDescent="0.3">
      <c r="A823" s="1">
        <v>41914</v>
      </c>
      <c r="B823">
        <v>16808.269531000002</v>
      </c>
      <c r="C823">
        <v>16857.25</v>
      </c>
      <c r="D823">
        <v>16674.039063</v>
      </c>
      <c r="E823">
        <v>16801.050781000002</v>
      </c>
      <c r="F823">
        <v>16801.050781000002</v>
      </c>
      <c r="G823">
        <v>75490000</v>
      </c>
    </row>
    <row r="824" spans="1:7" x14ac:dyDescent="0.3">
      <c r="A824" s="1">
        <v>41913</v>
      </c>
      <c r="B824">
        <v>17040.460938</v>
      </c>
      <c r="C824">
        <v>17041.160156000002</v>
      </c>
      <c r="D824">
        <v>16776.130859000001</v>
      </c>
      <c r="E824">
        <v>16804.710938</v>
      </c>
      <c r="F824">
        <v>16804.710938</v>
      </c>
      <c r="G824">
        <v>104240000</v>
      </c>
    </row>
    <row r="825" spans="1:7" x14ac:dyDescent="0.3">
      <c r="A825" s="1">
        <v>41912</v>
      </c>
      <c r="B825">
        <v>17070.449218999998</v>
      </c>
      <c r="C825">
        <v>17145.099609000001</v>
      </c>
      <c r="D825">
        <v>17017.109375</v>
      </c>
      <c r="E825">
        <v>17042.900390999999</v>
      </c>
      <c r="F825">
        <v>17042.900390999999</v>
      </c>
      <c r="G825">
        <v>102290000</v>
      </c>
    </row>
    <row r="826" spans="1:7" x14ac:dyDescent="0.3">
      <c r="A826" s="1">
        <v>41911</v>
      </c>
      <c r="B826">
        <v>17107.689452999999</v>
      </c>
      <c r="C826">
        <v>17107.689452999999</v>
      </c>
      <c r="D826">
        <v>16934.429688</v>
      </c>
      <c r="E826">
        <v>17071.220702999999</v>
      </c>
      <c r="F826">
        <v>17071.220702999999</v>
      </c>
      <c r="G826">
        <v>70220000</v>
      </c>
    </row>
    <row r="827" spans="1:7" x14ac:dyDescent="0.3">
      <c r="A827" s="1">
        <v>41908</v>
      </c>
      <c r="B827">
        <v>16948.619140999999</v>
      </c>
      <c r="C827">
        <v>17148.150390999999</v>
      </c>
      <c r="D827">
        <v>16948.109375</v>
      </c>
      <c r="E827">
        <v>17113.150390999999</v>
      </c>
      <c r="F827">
        <v>17113.150390999999</v>
      </c>
      <c r="G827">
        <v>74670000</v>
      </c>
    </row>
    <row r="828" spans="1:7" x14ac:dyDescent="0.3">
      <c r="A828" s="1">
        <v>41907</v>
      </c>
      <c r="B828">
        <v>17204.859375</v>
      </c>
      <c r="C828">
        <v>17204.859375</v>
      </c>
      <c r="D828">
        <v>16945.800781000002</v>
      </c>
      <c r="E828">
        <v>16945.800781000002</v>
      </c>
      <c r="F828">
        <v>16945.800781000002</v>
      </c>
      <c r="G828">
        <v>93520000</v>
      </c>
    </row>
    <row r="829" spans="1:7" x14ac:dyDescent="0.3">
      <c r="A829" s="1">
        <v>41906</v>
      </c>
      <c r="B829">
        <v>17056.640625</v>
      </c>
      <c r="C829">
        <v>17226.599609000001</v>
      </c>
      <c r="D829">
        <v>17033.929688</v>
      </c>
      <c r="E829">
        <v>17210.060547000001</v>
      </c>
      <c r="F829">
        <v>17210.060547000001</v>
      </c>
      <c r="G829">
        <v>80530000</v>
      </c>
    </row>
    <row r="830" spans="1:7" x14ac:dyDescent="0.3">
      <c r="A830" s="1">
        <v>41905</v>
      </c>
      <c r="B830">
        <v>17165.910156000002</v>
      </c>
      <c r="C830">
        <v>17171.880859000001</v>
      </c>
      <c r="D830">
        <v>17055.869140999999</v>
      </c>
      <c r="E830">
        <v>17055.869140999999</v>
      </c>
      <c r="F830">
        <v>17055.869140999999</v>
      </c>
      <c r="G830">
        <v>77090000</v>
      </c>
    </row>
    <row r="831" spans="1:7" x14ac:dyDescent="0.3">
      <c r="A831" s="1">
        <v>41904</v>
      </c>
      <c r="B831">
        <v>17271.710938</v>
      </c>
      <c r="C831">
        <v>17277.880859000001</v>
      </c>
      <c r="D831">
        <v>17159.359375</v>
      </c>
      <c r="E831">
        <v>17172.679688</v>
      </c>
      <c r="F831">
        <v>17172.679688</v>
      </c>
      <c r="G831">
        <v>74300000</v>
      </c>
    </row>
    <row r="832" spans="1:7" x14ac:dyDescent="0.3">
      <c r="A832" s="1">
        <v>41901</v>
      </c>
      <c r="B832">
        <v>17267.210938</v>
      </c>
      <c r="C832">
        <v>17350.640625</v>
      </c>
      <c r="D832">
        <v>17257.460938</v>
      </c>
      <c r="E832">
        <v>17279.740234000001</v>
      </c>
      <c r="F832">
        <v>17279.740234000001</v>
      </c>
      <c r="G832">
        <v>349620000</v>
      </c>
    </row>
    <row r="833" spans="1:7" x14ac:dyDescent="0.3">
      <c r="A833" s="1">
        <v>41900</v>
      </c>
      <c r="B833">
        <v>17163.730468999998</v>
      </c>
      <c r="C833">
        <v>17275.369140999999</v>
      </c>
      <c r="D833">
        <v>17163.730468999998</v>
      </c>
      <c r="E833">
        <v>17265.990234000001</v>
      </c>
      <c r="F833">
        <v>17265.990234000001</v>
      </c>
      <c r="G833">
        <v>85300000</v>
      </c>
    </row>
    <row r="834" spans="1:7" x14ac:dyDescent="0.3">
      <c r="A834" s="1">
        <v>41899</v>
      </c>
      <c r="B834">
        <v>17131.009765999999</v>
      </c>
      <c r="C834">
        <v>17221.109375</v>
      </c>
      <c r="D834">
        <v>17089.009765999999</v>
      </c>
      <c r="E834">
        <v>17156.849609000001</v>
      </c>
      <c r="F834">
        <v>17156.849609000001</v>
      </c>
      <c r="G834">
        <v>87810000</v>
      </c>
    </row>
    <row r="835" spans="1:7" x14ac:dyDescent="0.3">
      <c r="A835" s="1">
        <v>41898</v>
      </c>
      <c r="B835">
        <v>17027.160156000002</v>
      </c>
      <c r="C835">
        <v>17167.050781000002</v>
      </c>
      <c r="D835">
        <v>16985.550781000002</v>
      </c>
      <c r="E835">
        <v>17131.970702999999</v>
      </c>
      <c r="F835">
        <v>17131.970702999999</v>
      </c>
      <c r="G835">
        <v>73200000</v>
      </c>
    </row>
    <row r="836" spans="1:7" x14ac:dyDescent="0.3">
      <c r="A836" s="1">
        <v>41897</v>
      </c>
      <c r="B836">
        <v>16988.759765999999</v>
      </c>
      <c r="C836">
        <v>17051.849609000001</v>
      </c>
      <c r="D836">
        <v>16951.380859000001</v>
      </c>
      <c r="E836">
        <v>17031.140625</v>
      </c>
      <c r="F836">
        <v>17031.140625</v>
      </c>
      <c r="G836">
        <v>71740000</v>
      </c>
    </row>
    <row r="837" spans="1:7" x14ac:dyDescent="0.3">
      <c r="A837" s="1">
        <v>41894</v>
      </c>
      <c r="B837">
        <v>17044.050781000002</v>
      </c>
      <c r="C837">
        <v>17044.050781000002</v>
      </c>
      <c r="D837">
        <v>16937.669922000001</v>
      </c>
      <c r="E837">
        <v>16987.509765999999</v>
      </c>
      <c r="F837">
        <v>16987.509765999999</v>
      </c>
      <c r="G837">
        <v>82820000</v>
      </c>
    </row>
    <row r="838" spans="1:7" x14ac:dyDescent="0.3">
      <c r="A838" s="1">
        <v>41893</v>
      </c>
      <c r="B838">
        <v>17057.410156000002</v>
      </c>
      <c r="C838">
        <v>17057.410156000002</v>
      </c>
      <c r="D838">
        <v>16983.880859000001</v>
      </c>
      <c r="E838">
        <v>17049</v>
      </c>
      <c r="F838">
        <v>17049</v>
      </c>
      <c r="G838">
        <v>63650000</v>
      </c>
    </row>
    <row r="839" spans="1:7" x14ac:dyDescent="0.3">
      <c r="A839" s="1">
        <v>41892</v>
      </c>
      <c r="B839">
        <v>17016.050781000002</v>
      </c>
      <c r="C839">
        <v>17080.269531000002</v>
      </c>
      <c r="D839">
        <v>16974.570313</v>
      </c>
      <c r="E839">
        <v>17068.710938</v>
      </c>
      <c r="F839">
        <v>17068.710938</v>
      </c>
      <c r="G839">
        <v>76780000</v>
      </c>
    </row>
    <row r="840" spans="1:7" x14ac:dyDescent="0.3">
      <c r="A840" s="1">
        <v>41891</v>
      </c>
      <c r="B840">
        <v>17110.390625</v>
      </c>
      <c r="C840">
        <v>17111.550781000002</v>
      </c>
      <c r="D840">
        <v>16993.289063</v>
      </c>
      <c r="E840">
        <v>17013.869140999999</v>
      </c>
      <c r="F840">
        <v>17013.869140999999</v>
      </c>
      <c r="G840">
        <v>69030000</v>
      </c>
    </row>
    <row r="841" spans="1:7" x14ac:dyDescent="0.3">
      <c r="A841" s="1">
        <v>41890</v>
      </c>
      <c r="B841">
        <v>17131.710938</v>
      </c>
      <c r="C841">
        <v>17137.880859000001</v>
      </c>
      <c r="D841">
        <v>17079.169922000001</v>
      </c>
      <c r="E841">
        <v>17111.419922000001</v>
      </c>
      <c r="F841">
        <v>17111.419922000001</v>
      </c>
      <c r="G841">
        <v>65640000</v>
      </c>
    </row>
    <row r="842" spans="1:7" x14ac:dyDescent="0.3">
      <c r="A842" s="1">
        <v>41887</v>
      </c>
      <c r="B842">
        <v>17065.890625</v>
      </c>
      <c r="C842">
        <v>17137.359375</v>
      </c>
      <c r="D842">
        <v>17009.619140999999</v>
      </c>
      <c r="E842">
        <v>17137.359375</v>
      </c>
      <c r="F842">
        <v>17137.359375</v>
      </c>
      <c r="G842">
        <v>76630000</v>
      </c>
    </row>
    <row r="843" spans="1:7" x14ac:dyDescent="0.3">
      <c r="A843" s="1">
        <v>41886</v>
      </c>
      <c r="B843">
        <v>17083.609375</v>
      </c>
      <c r="C843">
        <v>17161.550781000002</v>
      </c>
      <c r="D843">
        <v>17030.119140999999</v>
      </c>
      <c r="E843">
        <v>17069.580077999999</v>
      </c>
      <c r="F843">
        <v>17069.580077999999</v>
      </c>
      <c r="G843">
        <v>68120000</v>
      </c>
    </row>
    <row r="844" spans="1:7" x14ac:dyDescent="0.3">
      <c r="A844" s="1">
        <v>41885</v>
      </c>
      <c r="B844">
        <v>17067.240234000001</v>
      </c>
      <c r="C844">
        <v>17151.890625</v>
      </c>
      <c r="D844">
        <v>17060.210938</v>
      </c>
      <c r="E844">
        <v>17078.279297000001</v>
      </c>
      <c r="F844">
        <v>17078.279297000001</v>
      </c>
      <c r="G844">
        <v>62770000</v>
      </c>
    </row>
    <row r="845" spans="1:7" x14ac:dyDescent="0.3">
      <c r="A845" s="1">
        <v>41884</v>
      </c>
      <c r="B845">
        <v>17097.419922000001</v>
      </c>
      <c r="C845">
        <v>17113.509765999999</v>
      </c>
      <c r="D845">
        <v>17009.070313</v>
      </c>
      <c r="E845">
        <v>17067.560547000001</v>
      </c>
      <c r="F845">
        <v>17067.560547000001</v>
      </c>
      <c r="G845">
        <v>64820000</v>
      </c>
    </row>
    <row r="846" spans="1:7" x14ac:dyDescent="0.3">
      <c r="A846" s="1">
        <v>41880</v>
      </c>
      <c r="B846">
        <v>17083.419922000001</v>
      </c>
      <c r="C846">
        <v>17110.419922000001</v>
      </c>
      <c r="D846">
        <v>17035.380859000001</v>
      </c>
      <c r="E846">
        <v>17098.449218999998</v>
      </c>
      <c r="F846">
        <v>17098.449218999998</v>
      </c>
      <c r="G846">
        <v>81500000</v>
      </c>
    </row>
    <row r="847" spans="1:7" x14ac:dyDescent="0.3">
      <c r="A847" s="1">
        <v>41879</v>
      </c>
      <c r="B847">
        <v>17119.060547000001</v>
      </c>
      <c r="C847">
        <v>17119.060547000001</v>
      </c>
      <c r="D847">
        <v>17018.330077999999</v>
      </c>
      <c r="E847">
        <v>17079.570313</v>
      </c>
      <c r="F847">
        <v>17079.570313</v>
      </c>
      <c r="G847">
        <v>51860000</v>
      </c>
    </row>
    <row r="848" spans="1:7" x14ac:dyDescent="0.3">
      <c r="A848" s="1">
        <v>41878</v>
      </c>
      <c r="B848">
        <v>17111.029297000001</v>
      </c>
      <c r="C848">
        <v>17134.599609000001</v>
      </c>
      <c r="D848">
        <v>17090.609375</v>
      </c>
      <c r="E848">
        <v>17122.009765999999</v>
      </c>
      <c r="F848">
        <v>17122.009765999999</v>
      </c>
      <c r="G848">
        <v>61690000</v>
      </c>
    </row>
    <row r="849" spans="1:7" x14ac:dyDescent="0.3">
      <c r="A849" s="1">
        <v>41877</v>
      </c>
      <c r="B849">
        <v>17079.570313</v>
      </c>
      <c r="C849">
        <v>17153.800781000002</v>
      </c>
      <c r="D849">
        <v>17079.570313</v>
      </c>
      <c r="E849">
        <v>17106.699218999998</v>
      </c>
      <c r="F849">
        <v>17106.699218999998</v>
      </c>
      <c r="G849">
        <v>50710000</v>
      </c>
    </row>
    <row r="850" spans="1:7" x14ac:dyDescent="0.3">
      <c r="A850" s="1">
        <v>41876</v>
      </c>
      <c r="B850">
        <v>17011.810547000001</v>
      </c>
      <c r="C850">
        <v>17124.740234000001</v>
      </c>
      <c r="D850">
        <v>17011.810547000001</v>
      </c>
      <c r="E850">
        <v>17076.869140999999</v>
      </c>
      <c r="F850">
        <v>17076.869140999999</v>
      </c>
      <c r="G850">
        <v>57400000</v>
      </c>
    </row>
    <row r="851" spans="1:7" x14ac:dyDescent="0.3">
      <c r="A851" s="1">
        <v>41873</v>
      </c>
      <c r="B851">
        <v>17038.269531000002</v>
      </c>
      <c r="C851">
        <v>17064.279297000001</v>
      </c>
      <c r="D851">
        <v>16984.519531000002</v>
      </c>
      <c r="E851">
        <v>17001.220702999999</v>
      </c>
      <c r="F851">
        <v>17001.220702999999</v>
      </c>
      <c r="G851">
        <v>64330000</v>
      </c>
    </row>
    <row r="852" spans="1:7" x14ac:dyDescent="0.3">
      <c r="A852" s="1">
        <v>41872</v>
      </c>
      <c r="B852">
        <v>16983.880859000001</v>
      </c>
      <c r="C852">
        <v>17074.589843999998</v>
      </c>
      <c r="D852">
        <v>16983.880859000001</v>
      </c>
      <c r="E852">
        <v>17039.490234000001</v>
      </c>
      <c r="F852">
        <v>17039.490234000001</v>
      </c>
      <c r="G852">
        <v>65160000</v>
      </c>
    </row>
    <row r="853" spans="1:7" x14ac:dyDescent="0.3">
      <c r="A853" s="1">
        <v>41871</v>
      </c>
      <c r="B853">
        <v>16910.029297000001</v>
      </c>
      <c r="C853">
        <v>16994.890625</v>
      </c>
      <c r="D853">
        <v>16896.550781000002</v>
      </c>
      <c r="E853">
        <v>16979.130859000001</v>
      </c>
      <c r="F853">
        <v>16979.130859000001</v>
      </c>
      <c r="G853">
        <v>61960000</v>
      </c>
    </row>
    <row r="854" spans="1:7" x14ac:dyDescent="0.3">
      <c r="A854" s="1">
        <v>41870</v>
      </c>
      <c r="B854">
        <v>16839.060547000001</v>
      </c>
      <c r="C854">
        <v>16929.130859000001</v>
      </c>
      <c r="D854">
        <v>16839.060547000001</v>
      </c>
      <c r="E854">
        <v>16919.589843999998</v>
      </c>
      <c r="F854">
        <v>16919.589843999998</v>
      </c>
      <c r="G854">
        <v>67220000</v>
      </c>
    </row>
    <row r="855" spans="1:7" x14ac:dyDescent="0.3">
      <c r="A855" s="1">
        <v>41869</v>
      </c>
      <c r="B855">
        <v>16664.449218999998</v>
      </c>
      <c r="C855">
        <v>16840.279297000001</v>
      </c>
      <c r="D855">
        <v>16664.449218999998</v>
      </c>
      <c r="E855">
        <v>16838.740234000001</v>
      </c>
      <c r="F855">
        <v>16838.740234000001</v>
      </c>
      <c r="G855">
        <v>75670000</v>
      </c>
    </row>
    <row r="856" spans="1:7" x14ac:dyDescent="0.3">
      <c r="A856" s="1">
        <v>41866</v>
      </c>
      <c r="B856">
        <v>16717.009765999999</v>
      </c>
      <c r="C856">
        <v>16775.269531000002</v>
      </c>
      <c r="D856">
        <v>16575.419922000001</v>
      </c>
      <c r="E856">
        <v>16662.910156000002</v>
      </c>
      <c r="F856">
        <v>16662.910156000002</v>
      </c>
      <c r="G856">
        <v>109180000</v>
      </c>
    </row>
    <row r="857" spans="1:7" x14ac:dyDescent="0.3">
      <c r="A857" s="1">
        <v>41865</v>
      </c>
      <c r="B857">
        <v>16657.320313</v>
      </c>
      <c r="C857">
        <v>16714.220702999999</v>
      </c>
      <c r="D857">
        <v>16651.669922000001</v>
      </c>
      <c r="E857">
        <v>16713.580077999999</v>
      </c>
      <c r="F857">
        <v>16713.580077999999</v>
      </c>
      <c r="G857">
        <v>62370000</v>
      </c>
    </row>
    <row r="858" spans="1:7" x14ac:dyDescent="0.3">
      <c r="A858" s="1">
        <v>41864</v>
      </c>
      <c r="B858">
        <v>16567.539063</v>
      </c>
      <c r="C858">
        <v>16670.289063</v>
      </c>
      <c r="D858">
        <v>16567.539063</v>
      </c>
      <c r="E858">
        <v>16651.800781000002</v>
      </c>
      <c r="F858">
        <v>16651.800781000002</v>
      </c>
      <c r="G858">
        <v>66020000</v>
      </c>
    </row>
    <row r="859" spans="1:7" x14ac:dyDescent="0.3">
      <c r="A859" s="1">
        <v>41863</v>
      </c>
      <c r="B859">
        <v>16565.550781000002</v>
      </c>
      <c r="C859">
        <v>16589.310547000001</v>
      </c>
      <c r="D859">
        <v>16518.060547000001</v>
      </c>
      <c r="E859">
        <v>16560.539063</v>
      </c>
      <c r="F859">
        <v>16560.539063</v>
      </c>
      <c r="G859">
        <v>62770000</v>
      </c>
    </row>
    <row r="860" spans="1:7" x14ac:dyDescent="0.3">
      <c r="A860" s="1">
        <v>41862</v>
      </c>
      <c r="B860">
        <v>16557.269531000002</v>
      </c>
      <c r="C860">
        <v>16627.990234000001</v>
      </c>
      <c r="D860">
        <v>16557.269531000002</v>
      </c>
      <c r="E860">
        <v>16569.980468999998</v>
      </c>
      <c r="F860">
        <v>16569.980468999998</v>
      </c>
      <c r="G860">
        <v>65560000</v>
      </c>
    </row>
    <row r="861" spans="1:7" x14ac:dyDescent="0.3">
      <c r="A861" s="1">
        <v>41859</v>
      </c>
      <c r="B861">
        <v>16369.679688</v>
      </c>
      <c r="C861">
        <v>16556.589843999998</v>
      </c>
      <c r="D861">
        <v>16364.219727</v>
      </c>
      <c r="E861">
        <v>16553.929688</v>
      </c>
      <c r="F861">
        <v>16553.929688</v>
      </c>
      <c r="G861">
        <v>82420000</v>
      </c>
    </row>
    <row r="862" spans="1:7" x14ac:dyDescent="0.3">
      <c r="A862" s="1">
        <v>41858</v>
      </c>
      <c r="B862">
        <v>16448.289063</v>
      </c>
      <c r="C862">
        <v>16504.349609000001</v>
      </c>
      <c r="D862">
        <v>16333.780273</v>
      </c>
      <c r="E862">
        <v>16368.269531</v>
      </c>
      <c r="F862">
        <v>16368.269531</v>
      </c>
      <c r="G862">
        <v>80430000</v>
      </c>
    </row>
    <row r="863" spans="1:7" x14ac:dyDescent="0.3">
      <c r="A863" s="1">
        <v>41857</v>
      </c>
      <c r="B863">
        <v>16425.099609000001</v>
      </c>
      <c r="C863">
        <v>16490.699218999998</v>
      </c>
      <c r="D863">
        <v>16372.320313</v>
      </c>
      <c r="E863">
        <v>16443.339843999998</v>
      </c>
      <c r="F863">
        <v>16443.339843999998</v>
      </c>
      <c r="G863">
        <v>78600000</v>
      </c>
    </row>
    <row r="864" spans="1:7" x14ac:dyDescent="0.3">
      <c r="A864" s="1">
        <v>41856</v>
      </c>
      <c r="B864">
        <v>16559.970702999999</v>
      </c>
      <c r="C864">
        <v>16559.970702999999</v>
      </c>
      <c r="D864">
        <v>16369.549805000001</v>
      </c>
      <c r="E864">
        <v>16429.470702999999</v>
      </c>
      <c r="F864">
        <v>16429.470702999999</v>
      </c>
      <c r="G864">
        <v>76630000</v>
      </c>
    </row>
    <row r="865" spans="1:7" x14ac:dyDescent="0.3">
      <c r="A865" s="1">
        <v>41855</v>
      </c>
      <c r="B865">
        <v>16493.720702999999</v>
      </c>
      <c r="C865">
        <v>16596.220702999999</v>
      </c>
      <c r="D865">
        <v>16447.199218999998</v>
      </c>
      <c r="E865">
        <v>16569.279297000001</v>
      </c>
      <c r="F865">
        <v>16569.279297000001</v>
      </c>
      <c r="G865">
        <v>76260000</v>
      </c>
    </row>
    <row r="866" spans="1:7" x14ac:dyDescent="0.3">
      <c r="A866" s="1">
        <v>41852</v>
      </c>
      <c r="B866">
        <v>16561.699218999998</v>
      </c>
      <c r="C866">
        <v>16584.75</v>
      </c>
      <c r="D866">
        <v>16437.070313</v>
      </c>
      <c r="E866">
        <v>16493.369140999999</v>
      </c>
      <c r="F866">
        <v>16493.369140999999</v>
      </c>
      <c r="G866">
        <v>84860000</v>
      </c>
    </row>
    <row r="867" spans="1:7" x14ac:dyDescent="0.3">
      <c r="A867" s="1">
        <v>41851</v>
      </c>
      <c r="B867">
        <v>16869.630859000001</v>
      </c>
      <c r="C867">
        <v>16869.630859000001</v>
      </c>
      <c r="D867">
        <v>16563.300781000002</v>
      </c>
      <c r="E867">
        <v>16563.300781000002</v>
      </c>
      <c r="F867">
        <v>16563.300781000002</v>
      </c>
      <c r="G867">
        <v>101670000</v>
      </c>
    </row>
    <row r="868" spans="1:7" x14ac:dyDescent="0.3">
      <c r="A868" s="1">
        <v>41850</v>
      </c>
      <c r="B868">
        <v>16920.109375</v>
      </c>
      <c r="C868">
        <v>16983.939452999999</v>
      </c>
      <c r="D868">
        <v>16817.160156000002</v>
      </c>
      <c r="E868">
        <v>16880.359375</v>
      </c>
      <c r="F868">
        <v>16880.359375</v>
      </c>
      <c r="G868">
        <v>77750000</v>
      </c>
    </row>
    <row r="869" spans="1:7" x14ac:dyDescent="0.3">
      <c r="A869" s="1">
        <v>41849</v>
      </c>
      <c r="B869">
        <v>16984.330077999999</v>
      </c>
      <c r="C869">
        <v>17056.460938</v>
      </c>
      <c r="D869">
        <v>16912.109375</v>
      </c>
      <c r="E869">
        <v>16912.109375</v>
      </c>
      <c r="F869">
        <v>16912.109375</v>
      </c>
      <c r="G869">
        <v>75980000</v>
      </c>
    </row>
    <row r="870" spans="1:7" x14ac:dyDescent="0.3">
      <c r="A870" s="1">
        <v>41848</v>
      </c>
      <c r="B870">
        <v>16956.910156000002</v>
      </c>
      <c r="C870">
        <v>17001.380859000001</v>
      </c>
      <c r="D870">
        <v>16877.720702999999</v>
      </c>
      <c r="E870">
        <v>16982.589843999998</v>
      </c>
      <c r="F870">
        <v>16982.589843999998</v>
      </c>
      <c r="G870">
        <v>66190000</v>
      </c>
    </row>
    <row r="871" spans="1:7" x14ac:dyDescent="0.3">
      <c r="A871" s="1">
        <v>41845</v>
      </c>
      <c r="B871">
        <v>17079.5</v>
      </c>
      <c r="C871">
        <v>17082.330077999999</v>
      </c>
      <c r="D871">
        <v>16915.650390999999</v>
      </c>
      <c r="E871">
        <v>16960.570313</v>
      </c>
      <c r="F871">
        <v>16960.570313</v>
      </c>
      <c r="G871">
        <v>67290000</v>
      </c>
    </row>
    <row r="872" spans="1:7" x14ac:dyDescent="0.3">
      <c r="A872" s="1">
        <v>41844</v>
      </c>
      <c r="B872">
        <v>17092.019531000002</v>
      </c>
      <c r="C872">
        <v>17119.830077999999</v>
      </c>
      <c r="D872">
        <v>17061.070313</v>
      </c>
      <c r="E872">
        <v>17083.800781000002</v>
      </c>
      <c r="F872">
        <v>17083.800781000002</v>
      </c>
      <c r="G872">
        <v>66390000</v>
      </c>
    </row>
    <row r="873" spans="1:7" x14ac:dyDescent="0.3">
      <c r="A873" s="1">
        <v>41843</v>
      </c>
      <c r="B873">
        <v>17117.009765999999</v>
      </c>
      <c r="C873">
        <v>17121.050781000002</v>
      </c>
      <c r="D873">
        <v>17058.050781000002</v>
      </c>
      <c r="E873">
        <v>17086.630859000001</v>
      </c>
      <c r="F873">
        <v>17086.630859000001</v>
      </c>
      <c r="G873">
        <v>73440000</v>
      </c>
    </row>
    <row r="874" spans="1:7" x14ac:dyDescent="0.3">
      <c r="A874" s="1">
        <v>41842</v>
      </c>
      <c r="B874">
        <v>17054.970702999999</v>
      </c>
      <c r="C874">
        <v>17133.429688</v>
      </c>
      <c r="D874">
        <v>17040.130859000001</v>
      </c>
      <c r="E874">
        <v>17113.539063</v>
      </c>
      <c r="F874">
        <v>17113.539063</v>
      </c>
      <c r="G874">
        <v>77960000</v>
      </c>
    </row>
    <row r="875" spans="1:7" x14ac:dyDescent="0.3">
      <c r="A875" s="1">
        <v>41841</v>
      </c>
      <c r="B875">
        <v>17095.109375</v>
      </c>
      <c r="C875">
        <v>17095.109375</v>
      </c>
      <c r="D875">
        <v>16974.339843999998</v>
      </c>
      <c r="E875">
        <v>17051.730468999998</v>
      </c>
      <c r="F875">
        <v>17051.730468999998</v>
      </c>
      <c r="G875">
        <v>67590000</v>
      </c>
    </row>
    <row r="876" spans="1:7" x14ac:dyDescent="0.3">
      <c r="A876" s="1">
        <v>41838</v>
      </c>
      <c r="B876">
        <v>16978.160156000002</v>
      </c>
      <c r="C876">
        <v>17113.509765999999</v>
      </c>
      <c r="D876">
        <v>16977.519531000002</v>
      </c>
      <c r="E876">
        <v>17100.179688</v>
      </c>
      <c r="F876">
        <v>17100.179688</v>
      </c>
      <c r="G876">
        <v>112530000</v>
      </c>
    </row>
    <row r="877" spans="1:7" x14ac:dyDescent="0.3">
      <c r="A877" s="1">
        <v>41837</v>
      </c>
      <c r="B877">
        <v>17133.449218999998</v>
      </c>
      <c r="C877">
        <v>17151.560547000001</v>
      </c>
      <c r="D877">
        <v>16966.189452999999</v>
      </c>
      <c r="E877">
        <v>16976.810547000001</v>
      </c>
      <c r="F877">
        <v>16976.810547000001</v>
      </c>
      <c r="G877">
        <v>99240000</v>
      </c>
    </row>
    <row r="878" spans="1:7" x14ac:dyDescent="0.3">
      <c r="A878" s="1">
        <v>41836</v>
      </c>
      <c r="B878">
        <v>17061.910156000002</v>
      </c>
      <c r="C878">
        <v>17139.349609000001</v>
      </c>
      <c r="D878">
        <v>17061.910156000002</v>
      </c>
      <c r="E878">
        <v>17138.199218999998</v>
      </c>
      <c r="F878">
        <v>17138.199218999998</v>
      </c>
      <c r="G878">
        <v>111500000</v>
      </c>
    </row>
    <row r="879" spans="1:7" x14ac:dyDescent="0.3">
      <c r="A879" s="1">
        <v>41835</v>
      </c>
      <c r="B879">
        <v>17055.029297000001</v>
      </c>
      <c r="C879">
        <v>17120.339843999998</v>
      </c>
      <c r="D879">
        <v>17006.390625</v>
      </c>
      <c r="E879">
        <v>17060.679688</v>
      </c>
      <c r="F879">
        <v>17060.679688</v>
      </c>
      <c r="G879">
        <v>101730000</v>
      </c>
    </row>
    <row r="880" spans="1:7" x14ac:dyDescent="0.3">
      <c r="A880" s="1">
        <v>41834</v>
      </c>
      <c r="B880">
        <v>16950.929688</v>
      </c>
      <c r="C880">
        <v>17088.429688</v>
      </c>
      <c r="D880">
        <v>16950.929688</v>
      </c>
      <c r="E880">
        <v>17055.419922000001</v>
      </c>
      <c r="F880">
        <v>17055.419922000001</v>
      </c>
      <c r="G880">
        <v>60570000</v>
      </c>
    </row>
    <row r="881" spans="1:7" x14ac:dyDescent="0.3">
      <c r="A881" s="1">
        <v>41831</v>
      </c>
      <c r="B881">
        <v>16918.310547000001</v>
      </c>
      <c r="C881">
        <v>16949.460938</v>
      </c>
      <c r="D881">
        <v>16860.300781000002</v>
      </c>
      <c r="E881">
        <v>16943.810547000001</v>
      </c>
      <c r="F881">
        <v>16943.810547000001</v>
      </c>
      <c r="G881">
        <v>61000000</v>
      </c>
    </row>
    <row r="882" spans="1:7" x14ac:dyDescent="0.3">
      <c r="A882" s="1">
        <v>41830</v>
      </c>
      <c r="B882">
        <v>16980.349609000001</v>
      </c>
      <c r="C882">
        <v>16980.349609000001</v>
      </c>
      <c r="D882">
        <v>16805.380859000001</v>
      </c>
      <c r="E882">
        <v>16915.070313</v>
      </c>
      <c r="F882">
        <v>16915.070313</v>
      </c>
      <c r="G882">
        <v>67510000</v>
      </c>
    </row>
    <row r="883" spans="1:7" x14ac:dyDescent="0.3">
      <c r="A883" s="1">
        <v>41829</v>
      </c>
      <c r="B883">
        <v>16916.830077999999</v>
      </c>
      <c r="C883">
        <v>16998.949218999998</v>
      </c>
      <c r="D883">
        <v>16913.810547000001</v>
      </c>
      <c r="E883">
        <v>16985.609375</v>
      </c>
      <c r="F883">
        <v>16985.609375</v>
      </c>
      <c r="G883">
        <v>67120000</v>
      </c>
    </row>
    <row r="884" spans="1:7" x14ac:dyDescent="0.3">
      <c r="A884" s="1">
        <v>41828</v>
      </c>
      <c r="B884">
        <v>17022.089843999998</v>
      </c>
      <c r="C884">
        <v>17022.089843999998</v>
      </c>
      <c r="D884">
        <v>16874.789063</v>
      </c>
      <c r="E884">
        <v>16906.619140999999</v>
      </c>
      <c r="F884">
        <v>16906.619140999999</v>
      </c>
      <c r="G884">
        <v>75250000</v>
      </c>
    </row>
    <row r="885" spans="1:7" x14ac:dyDescent="0.3">
      <c r="A885" s="1">
        <v>41827</v>
      </c>
      <c r="B885">
        <v>17063.830077999999</v>
      </c>
      <c r="C885">
        <v>17063.830077999999</v>
      </c>
      <c r="D885">
        <v>16992.449218999998</v>
      </c>
      <c r="E885">
        <v>17024.210938</v>
      </c>
      <c r="F885">
        <v>17024.210938</v>
      </c>
      <c r="G885">
        <v>61480000</v>
      </c>
    </row>
    <row r="886" spans="1:7" x14ac:dyDescent="0.3">
      <c r="A886" s="1">
        <v>41823</v>
      </c>
      <c r="B886">
        <v>16979</v>
      </c>
      <c r="C886">
        <v>17074.650390999999</v>
      </c>
      <c r="D886">
        <v>16979</v>
      </c>
      <c r="E886">
        <v>17068.259765999999</v>
      </c>
      <c r="F886">
        <v>17068.259765999999</v>
      </c>
      <c r="G886">
        <v>66800000</v>
      </c>
    </row>
    <row r="887" spans="1:7" x14ac:dyDescent="0.3">
      <c r="A887" s="1">
        <v>41822</v>
      </c>
      <c r="B887">
        <v>16949.710938</v>
      </c>
      <c r="C887">
        <v>16986.630859000001</v>
      </c>
      <c r="D887">
        <v>16949.710938</v>
      </c>
      <c r="E887">
        <v>16976.240234000001</v>
      </c>
      <c r="F887">
        <v>16976.240234000001</v>
      </c>
      <c r="G887">
        <v>57840000</v>
      </c>
    </row>
    <row r="888" spans="1:7" x14ac:dyDescent="0.3">
      <c r="A888" s="1">
        <v>41821</v>
      </c>
      <c r="B888">
        <v>16828.529297000001</v>
      </c>
      <c r="C888">
        <v>16998.699218999998</v>
      </c>
      <c r="D888">
        <v>16828.529297000001</v>
      </c>
      <c r="E888">
        <v>16956.070313</v>
      </c>
      <c r="F888">
        <v>16956.070313</v>
      </c>
      <c r="G888">
        <v>74050000</v>
      </c>
    </row>
    <row r="889" spans="1:7" x14ac:dyDescent="0.3">
      <c r="A889" s="1">
        <v>41820</v>
      </c>
      <c r="B889">
        <v>16852.490234000001</v>
      </c>
      <c r="C889">
        <v>16871.269531000002</v>
      </c>
      <c r="D889">
        <v>16801.939452999999</v>
      </c>
      <c r="E889">
        <v>16826.599609000001</v>
      </c>
      <c r="F889">
        <v>16826.599609000001</v>
      </c>
      <c r="G889">
        <v>90360000</v>
      </c>
    </row>
    <row r="890" spans="1:7" x14ac:dyDescent="0.3">
      <c r="A890" s="1">
        <v>41817</v>
      </c>
      <c r="B890">
        <v>16846.900390999999</v>
      </c>
      <c r="C890">
        <v>16862.730468999998</v>
      </c>
      <c r="D890">
        <v>16773.839843999998</v>
      </c>
      <c r="E890">
        <v>16851.839843999998</v>
      </c>
      <c r="F890">
        <v>16851.839843999998</v>
      </c>
      <c r="G890">
        <v>137690000</v>
      </c>
    </row>
    <row r="891" spans="1:7" x14ac:dyDescent="0.3">
      <c r="A891" s="1">
        <v>41816</v>
      </c>
      <c r="B891">
        <v>16866.810547000001</v>
      </c>
      <c r="C891">
        <v>16872.519531000002</v>
      </c>
      <c r="D891">
        <v>16746.089843999998</v>
      </c>
      <c r="E891">
        <v>16846.130859000001</v>
      </c>
      <c r="F891">
        <v>16846.130859000001</v>
      </c>
      <c r="G891">
        <v>63650000</v>
      </c>
    </row>
    <row r="892" spans="1:7" x14ac:dyDescent="0.3">
      <c r="A892" s="1">
        <v>41815</v>
      </c>
      <c r="B892">
        <v>16817.679688</v>
      </c>
      <c r="C892">
        <v>16883.539063</v>
      </c>
      <c r="D892">
        <v>16799.410156000002</v>
      </c>
      <c r="E892">
        <v>16867.509765999999</v>
      </c>
      <c r="F892">
        <v>16867.509765999999</v>
      </c>
      <c r="G892">
        <v>73920000</v>
      </c>
    </row>
    <row r="893" spans="1:7" x14ac:dyDescent="0.3">
      <c r="A893" s="1">
        <v>41814</v>
      </c>
      <c r="B893">
        <v>16934.619140999999</v>
      </c>
      <c r="C893">
        <v>16969.699218999998</v>
      </c>
      <c r="D893">
        <v>16805.230468999998</v>
      </c>
      <c r="E893">
        <v>16818.130859000001</v>
      </c>
      <c r="F893">
        <v>16818.130859000001</v>
      </c>
      <c r="G893">
        <v>80220000</v>
      </c>
    </row>
    <row r="894" spans="1:7" x14ac:dyDescent="0.3">
      <c r="A894" s="1">
        <v>41813</v>
      </c>
      <c r="B894">
        <v>16946.5</v>
      </c>
      <c r="C894">
        <v>16954.269531000002</v>
      </c>
      <c r="D894">
        <v>16896.089843999998</v>
      </c>
      <c r="E894">
        <v>16937.259765999999</v>
      </c>
      <c r="F894">
        <v>16937.259765999999</v>
      </c>
      <c r="G894">
        <v>63640000</v>
      </c>
    </row>
    <row r="895" spans="1:7" x14ac:dyDescent="0.3">
      <c r="A895" s="1">
        <v>41810</v>
      </c>
      <c r="B895">
        <v>16920.619140999999</v>
      </c>
      <c r="C895">
        <v>16978.019531000002</v>
      </c>
      <c r="D895">
        <v>16920.619140999999</v>
      </c>
      <c r="E895">
        <v>16947.080077999999</v>
      </c>
      <c r="F895">
        <v>16947.080077999999</v>
      </c>
      <c r="G895">
        <v>247350000</v>
      </c>
    </row>
    <row r="896" spans="1:7" x14ac:dyDescent="0.3">
      <c r="A896" s="1">
        <v>41809</v>
      </c>
      <c r="B896">
        <v>16909.900390999999</v>
      </c>
      <c r="C896">
        <v>16923.429688</v>
      </c>
      <c r="D896">
        <v>16858.880859000001</v>
      </c>
      <c r="E896">
        <v>16921.460938</v>
      </c>
      <c r="F896">
        <v>16921.460938</v>
      </c>
      <c r="G896">
        <v>80220000</v>
      </c>
    </row>
    <row r="897" spans="1:7" x14ac:dyDescent="0.3">
      <c r="A897" s="1">
        <v>41808</v>
      </c>
      <c r="B897">
        <v>16806.119140999999</v>
      </c>
      <c r="C897">
        <v>16911.410156000002</v>
      </c>
      <c r="D897">
        <v>16755.289063</v>
      </c>
      <c r="E897">
        <v>16906.619140999999</v>
      </c>
      <c r="F897">
        <v>16906.619140999999</v>
      </c>
      <c r="G897">
        <v>73720000</v>
      </c>
    </row>
    <row r="898" spans="1:7" x14ac:dyDescent="0.3">
      <c r="A898" s="1">
        <v>41807</v>
      </c>
      <c r="B898">
        <v>16779.210938</v>
      </c>
      <c r="C898">
        <v>16823.550781000002</v>
      </c>
      <c r="D898">
        <v>16732.910156000002</v>
      </c>
      <c r="E898">
        <v>16808.490234000001</v>
      </c>
      <c r="F898">
        <v>16808.490234000001</v>
      </c>
      <c r="G898">
        <v>63530000</v>
      </c>
    </row>
    <row r="899" spans="1:7" x14ac:dyDescent="0.3">
      <c r="A899" s="1">
        <v>41806</v>
      </c>
      <c r="B899">
        <v>16765.560547000001</v>
      </c>
      <c r="C899">
        <v>16802.140625</v>
      </c>
      <c r="D899">
        <v>16722.859375</v>
      </c>
      <c r="E899">
        <v>16781.009765999999</v>
      </c>
      <c r="F899">
        <v>16781.009765999999</v>
      </c>
      <c r="G899">
        <v>77900000</v>
      </c>
    </row>
    <row r="900" spans="1:7" x14ac:dyDescent="0.3">
      <c r="A900" s="1">
        <v>41803</v>
      </c>
      <c r="B900">
        <v>16734.640625</v>
      </c>
      <c r="C900">
        <v>16787.890625</v>
      </c>
      <c r="D900">
        <v>16718.599609000001</v>
      </c>
      <c r="E900">
        <v>16775.740234000001</v>
      </c>
      <c r="F900">
        <v>16775.740234000001</v>
      </c>
      <c r="G900">
        <v>95220000</v>
      </c>
    </row>
    <row r="901" spans="1:7" x14ac:dyDescent="0.3">
      <c r="A901" s="1">
        <v>41802</v>
      </c>
      <c r="B901">
        <v>16840.480468999998</v>
      </c>
      <c r="C901">
        <v>16841.570313</v>
      </c>
      <c r="D901">
        <v>16703.730468999998</v>
      </c>
      <c r="E901">
        <v>16734.189452999999</v>
      </c>
      <c r="F901">
        <v>16734.189452999999</v>
      </c>
      <c r="G901">
        <v>72560000</v>
      </c>
    </row>
    <row r="902" spans="1:7" x14ac:dyDescent="0.3">
      <c r="A902" s="1">
        <v>41801</v>
      </c>
      <c r="B902">
        <v>16943.160156000002</v>
      </c>
      <c r="C902">
        <v>16943.160156000002</v>
      </c>
      <c r="D902">
        <v>16821.849609000001</v>
      </c>
      <c r="E902">
        <v>16843.880859000001</v>
      </c>
      <c r="F902">
        <v>16843.880859000001</v>
      </c>
      <c r="G902">
        <v>61860000</v>
      </c>
    </row>
    <row r="903" spans="1:7" x14ac:dyDescent="0.3">
      <c r="A903" s="1">
        <v>41800</v>
      </c>
      <c r="B903">
        <v>16940.400390999999</v>
      </c>
      <c r="C903">
        <v>16946.339843999998</v>
      </c>
      <c r="D903">
        <v>16897.439452999999</v>
      </c>
      <c r="E903">
        <v>16945.919922000001</v>
      </c>
      <c r="F903">
        <v>16945.919922000001</v>
      </c>
      <c r="G903">
        <v>64560000</v>
      </c>
    </row>
    <row r="904" spans="1:7" x14ac:dyDescent="0.3">
      <c r="A904" s="1">
        <v>41799</v>
      </c>
      <c r="B904">
        <v>16926.080077999999</v>
      </c>
      <c r="C904">
        <v>16970.169922000001</v>
      </c>
      <c r="D904">
        <v>16912.919922000001</v>
      </c>
      <c r="E904">
        <v>16943.099609000001</v>
      </c>
      <c r="F904">
        <v>16943.099609000001</v>
      </c>
      <c r="G904">
        <v>67130000</v>
      </c>
    </row>
    <row r="905" spans="1:7" x14ac:dyDescent="0.3">
      <c r="A905" s="1">
        <v>41796</v>
      </c>
      <c r="B905">
        <v>16839.640625</v>
      </c>
      <c r="C905">
        <v>16924.279297000001</v>
      </c>
      <c r="D905">
        <v>16839.640625</v>
      </c>
      <c r="E905">
        <v>16924.279297000001</v>
      </c>
      <c r="F905">
        <v>16924.279297000001</v>
      </c>
      <c r="G905">
        <v>80530000</v>
      </c>
    </row>
    <row r="906" spans="1:7" x14ac:dyDescent="0.3">
      <c r="A906" s="1">
        <v>41795</v>
      </c>
      <c r="B906">
        <v>16739.140625</v>
      </c>
      <c r="C906">
        <v>16845.810547000001</v>
      </c>
      <c r="D906">
        <v>16709.949218999998</v>
      </c>
      <c r="E906">
        <v>16836.109375</v>
      </c>
      <c r="F906">
        <v>16836.109375</v>
      </c>
      <c r="G906">
        <v>70460000</v>
      </c>
    </row>
    <row r="907" spans="1:7" x14ac:dyDescent="0.3">
      <c r="A907" s="1">
        <v>41794</v>
      </c>
      <c r="B907">
        <v>16720</v>
      </c>
      <c r="C907">
        <v>16742.910156000002</v>
      </c>
      <c r="D907">
        <v>16673.650390999999</v>
      </c>
      <c r="E907">
        <v>16737.529297000001</v>
      </c>
      <c r="F907">
        <v>16737.529297000001</v>
      </c>
      <c r="G907">
        <v>65570000</v>
      </c>
    </row>
    <row r="908" spans="1:7" x14ac:dyDescent="0.3">
      <c r="A908" s="1">
        <v>41793</v>
      </c>
      <c r="B908">
        <v>16736.699218999998</v>
      </c>
      <c r="C908">
        <v>16736.699218999998</v>
      </c>
      <c r="D908">
        <v>16690.009765999999</v>
      </c>
      <c r="E908">
        <v>16722.339843999998</v>
      </c>
      <c r="F908">
        <v>16722.339843999998</v>
      </c>
      <c r="G908">
        <v>67830000</v>
      </c>
    </row>
    <row r="909" spans="1:7" x14ac:dyDescent="0.3">
      <c r="A909" s="1">
        <v>41792</v>
      </c>
      <c r="B909">
        <v>16716.849609000001</v>
      </c>
      <c r="C909">
        <v>16756.640625</v>
      </c>
      <c r="D909">
        <v>16682.070313</v>
      </c>
      <c r="E909">
        <v>16743.630859000001</v>
      </c>
      <c r="F909">
        <v>16743.630859000001</v>
      </c>
      <c r="G909">
        <v>57560000</v>
      </c>
    </row>
    <row r="910" spans="1:7" x14ac:dyDescent="0.3">
      <c r="A910" s="1">
        <v>41789</v>
      </c>
      <c r="B910">
        <v>16697.330077999999</v>
      </c>
      <c r="C910">
        <v>16721.220702999999</v>
      </c>
      <c r="D910">
        <v>16648.849609000001</v>
      </c>
      <c r="E910">
        <v>16717.169922000001</v>
      </c>
      <c r="F910">
        <v>16717.169922000001</v>
      </c>
      <c r="G910">
        <v>105190000</v>
      </c>
    </row>
    <row r="911" spans="1:7" x14ac:dyDescent="0.3">
      <c r="A911" s="1">
        <v>41788</v>
      </c>
      <c r="B911">
        <v>16637.740234000001</v>
      </c>
      <c r="C911">
        <v>16698.740234000001</v>
      </c>
      <c r="D911">
        <v>16620.429688</v>
      </c>
      <c r="E911">
        <v>16698.740234000001</v>
      </c>
      <c r="F911">
        <v>16698.740234000001</v>
      </c>
      <c r="G911">
        <v>55500000</v>
      </c>
    </row>
    <row r="912" spans="1:7" x14ac:dyDescent="0.3">
      <c r="A912" s="1">
        <v>41787</v>
      </c>
      <c r="B912">
        <v>16674.980468999998</v>
      </c>
      <c r="C912">
        <v>16674.980468999998</v>
      </c>
      <c r="D912">
        <v>16620.220702999999</v>
      </c>
      <c r="E912">
        <v>16633.179688</v>
      </c>
      <c r="F912">
        <v>16633.179688</v>
      </c>
      <c r="G912">
        <v>62480000</v>
      </c>
    </row>
    <row r="913" spans="1:7" x14ac:dyDescent="0.3">
      <c r="A913" s="1">
        <v>41786</v>
      </c>
      <c r="B913">
        <v>16607.419922000001</v>
      </c>
      <c r="C913">
        <v>16688.689452999999</v>
      </c>
      <c r="D913">
        <v>16607.419922000001</v>
      </c>
      <c r="E913">
        <v>16675.5</v>
      </c>
      <c r="F913">
        <v>16675.5</v>
      </c>
      <c r="G913">
        <v>80870000</v>
      </c>
    </row>
    <row r="914" spans="1:7" x14ac:dyDescent="0.3">
      <c r="A914" s="1">
        <v>41782</v>
      </c>
      <c r="B914">
        <v>16544.490234000001</v>
      </c>
      <c r="C914">
        <v>16613.070313</v>
      </c>
      <c r="D914">
        <v>16544.490234000001</v>
      </c>
      <c r="E914">
        <v>16606.269531000002</v>
      </c>
      <c r="F914">
        <v>16606.269531000002</v>
      </c>
      <c r="G914">
        <v>61340000</v>
      </c>
    </row>
    <row r="915" spans="1:7" x14ac:dyDescent="0.3">
      <c r="A915" s="1">
        <v>41781</v>
      </c>
      <c r="B915">
        <v>16532.740234000001</v>
      </c>
      <c r="C915">
        <v>16565.390625</v>
      </c>
      <c r="D915">
        <v>16489.609375</v>
      </c>
      <c r="E915">
        <v>16543.080077999999</v>
      </c>
      <c r="F915">
        <v>16543.080077999999</v>
      </c>
      <c r="G915">
        <v>59250000</v>
      </c>
    </row>
    <row r="916" spans="1:7" x14ac:dyDescent="0.3">
      <c r="A916" s="1">
        <v>41780</v>
      </c>
      <c r="B916">
        <v>16376.169921999999</v>
      </c>
      <c r="C916">
        <v>16544.599609000001</v>
      </c>
      <c r="D916">
        <v>16376.169921999999</v>
      </c>
      <c r="E916">
        <v>16533.060547000001</v>
      </c>
      <c r="F916">
        <v>16533.060547000001</v>
      </c>
      <c r="G916">
        <v>76730000</v>
      </c>
    </row>
    <row r="917" spans="1:7" x14ac:dyDescent="0.3">
      <c r="A917" s="1">
        <v>41779</v>
      </c>
      <c r="B917">
        <v>16511.220702999999</v>
      </c>
      <c r="C917">
        <v>16511.220702999999</v>
      </c>
      <c r="D917">
        <v>16341.299805000001</v>
      </c>
      <c r="E917">
        <v>16374.309569999999</v>
      </c>
      <c r="F917">
        <v>16374.309569999999</v>
      </c>
      <c r="G917">
        <v>75150000</v>
      </c>
    </row>
    <row r="918" spans="1:7" x14ac:dyDescent="0.3">
      <c r="A918" s="1">
        <v>41778</v>
      </c>
      <c r="B918">
        <v>16490.349609000001</v>
      </c>
      <c r="C918">
        <v>16526.259765999999</v>
      </c>
      <c r="D918">
        <v>16442.119140999999</v>
      </c>
      <c r="E918">
        <v>16511.859375</v>
      </c>
      <c r="F918">
        <v>16511.859375</v>
      </c>
      <c r="G918">
        <v>82180000</v>
      </c>
    </row>
    <row r="919" spans="1:7" x14ac:dyDescent="0.3">
      <c r="A919" s="1">
        <v>41775</v>
      </c>
      <c r="B919">
        <v>16447.320313</v>
      </c>
      <c r="C919">
        <v>16498.990234000001</v>
      </c>
      <c r="D919">
        <v>16414.320313</v>
      </c>
      <c r="E919">
        <v>16491.310547000001</v>
      </c>
      <c r="F919">
        <v>16491.310547000001</v>
      </c>
      <c r="G919">
        <v>119330000</v>
      </c>
    </row>
    <row r="920" spans="1:7" x14ac:dyDescent="0.3">
      <c r="A920" s="1">
        <v>41774</v>
      </c>
      <c r="B920">
        <v>16613.519531000002</v>
      </c>
      <c r="C920">
        <v>16622.900390999999</v>
      </c>
      <c r="D920">
        <v>16397.460938</v>
      </c>
      <c r="E920">
        <v>16446.810547000001</v>
      </c>
      <c r="F920">
        <v>16446.810547000001</v>
      </c>
      <c r="G920">
        <v>106610000</v>
      </c>
    </row>
    <row r="921" spans="1:7" x14ac:dyDescent="0.3">
      <c r="A921" s="1">
        <v>41773</v>
      </c>
      <c r="B921">
        <v>16716.080077999999</v>
      </c>
      <c r="C921">
        <v>16717.560547000001</v>
      </c>
      <c r="D921">
        <v>16595</v>
      </c>
      <c r="E921">
        <v>16613.970702999999</v>
      </c>
      <c r="F921">
        <v>16613.970702999999</v>
      </c>
      <c r="G921">
        <v>71970000</v>
      </c>
    </row>
    <row r="922" spans="1:7" x14ac:dyDescent="0.3">
      <c r="A922" s="1">
        <v>41772</v>
      </c>
      <c r="B922">
        <v>16695.919922000001</v>
      </c>
      <c r="C922">
        <v>16735.509765999999</v>
      </c>
      <c r="D922">
        <v>16695.919922000001</v>
      </c>
      <c r="E922">
        <v>16715.439452999999</v>
      </c>
      <c r="F922">
        <v>16715.439452999999</v>
      </c>
      <c r="G922">
        <v>71340000</v>
      </c>
    </row>
    <row r="923" spans="1:7" x14ac:dyDescent="0.3">
      <c r="A923" s="1">
        <v>41771</v>
      </c>
      <c r="B923">
        <v>16584.820313</v>
      </c>
      <c r="C923">
        <v>16704.839843999998</v>
      </c>
      <c r="D923">
        <v>16584.820313</v>
      </c>
      <c r="E923">
        <v>16695.470702999999</v>
      </c>
      <c r="F923">
        <v>16695.470702999999</v>
      </c>
      <c r="G923">
        <v>71550000</v>
      </c>
    </row>
    <row r="924" spans="1:7" x14ac:dyDescent="0.3">
      <c r="A924" s="1">
        <v>41768</v>
      </c>
      <c r="B924">
        <v>16551.230468999998</v>
      </c>
      <c r="C924">
        <v>16588.769531000002</v>
      </c>
      <c r="D924">
        <v>16498.710938</v>
      </c>
      <c r="E924">
        <v>16583.339843999998</v>
      </c>
      <c r="F924">
        <v>16583.339843999998</v>
      </c>
      <c r="G924">
        <v>74980000</v>
      </c>
    </row>
    <row r="925" spans="1:7" x14ac:dyDescent="0.3">
      <c r="A925" s="1">
        <v>41767</v>
      </c>
      <c r="B925">
        <v>16518.160156000002</v>
      </c>
      <c r="C925">
        <v>16622.949218999998</v>
      </c>
      <c r="D925">
        <v>16502.009765999999</v>
      </c>
      <c r="E925">
        <v>16550.970702999999</v>
      </c>
      <c r="F925">
        <v>16550.970702999999</v>
      </c>
      <c r="G925">
        <v>75620000</v>
      </c>
    </row>
    <row r="926" spans="1:7" x14ac:dyDescent="0.3">
      <c r="A926" s="1">
        <v>41766</v>
      </c>
      <c r="B926">
        <v>16401.660156000002</v>
      </c>
      <c r="C926">
        <v>16522.939452999999</v>
      </c>
      <c r="D926">
        <v>16357.349609000001</v>
      </c>
      <c r="E926">
        <v>16518.539063</v>
      </c>
      <c r="F926">
        <v>16518.539063</v>
      </c>
      <c r="G926">
        <v>93870000</v>
      </c>
    </row>
    <row r="927" spans="1:7" x14ac:dyDescent="0.3">
      <c r="A927" s="1">
        <v>41765</v>
      </c>
      <c r="B927">
        <v>16529.849609000001</v>
      </c>
      <c r="C927">
        <v>16529.849609000001</v>
      </c>
      <c r="D927">
        <v>16399.990234000001</v>
      </c>
      <c r="E927">
        <v>16401.019531000002</v>
      </c>
      <c r="F927">
        <v>16401.019531000002</v>
      </c>
      <c r="G927">
        <v>74340000</v>
      </c>
    </row>
    <row r="928" spans="1:7" x14ac:dyDescent="0.3">
      <c r="A928" s="1">
        <v>41764</v>
      </c>
      <c r="B928">
        <v>16509.75</v>
      </c>
      <c r="C928">
        <v>16547.919922000001</v>
      </c>
      <c r="D928">
        <v>16377.089844</v>
      </c>
      <c r="E928">
        <v>16530.550781000002</v>
      </c>
      <c r="F928">
        <v>16530.550781000002</v>
      </c>
      <c r="G928">
        <v>70320000</v>
      </c>
    </row>
    <row r="929" spans="1:7" x14ac:dyDescent="0.3">
      <c r="A929" s="1">
        <v>41761</v>
      </c>
      <c r="B929">
        <v>16562.339843999998</v>
      </c>
      <c r="C929">
        <v>16620.060547000001</v>
      </c>
      <c r="D929">
        <v>16488.310547000001</v>
      </c>
      <c r="E929">
        <v>16512.890625</v>
      </c>
      <c r="F929">
        <v>16512.890625</v>
      </c>
      <c r="G929">
        <v>78910000</v>
      </c>
    </row>
    <row r="930" spans="1:7" x14ac:dyDescent="0.3">
      <c r="A930" s="1">
        <v>41760</v>
      </c>
      <c r="B930">
        <v>16580.259765999999</v>
      </c>
      <c r="C930">
        <v>16604.789063</v>
      </c>
      <c r="D930">
        <v>16525.25</v>
      </c>
      <c r="E930">
        <v>16558.869140999999</v>
      </c>
      <c r="F930">
        <v>16558.869140999999</v>
      </c>
      <c r="G930">
        <v>75630000</v>
      </c>
    </row>
    <row r="931" spans="1:7" x14ac:dyDescent="0.3">
      <c r="A931" s="1">
        <v>41759</v>
      </c>
      <c r="B931">
        <v>16534.859375</v>
      </c>
      <c r="C931">
        <v>16592.279297000001</v>
      </c>
      <c r="D931">
        <v>16510.869140999999</v>
      </c>
      <c r="E931">
        <v>16580.839843999998</v>
      </c>
      <c r="F931">
        <v>16580.839843999998</v>
      </c>
      <c r="G931">
        <v>92970000</v>
      </c>
    </row>
    <row r="932" spans="1:7" x14ac:dyDescent="0.3">
      <c r="A932" s="1">
        <v>41758</v>
      </c>
      <c r="B932">
        <v>16451.179688</v>
      </c>
      <c r="C932">
        <v>16559.390625</v>
      </c>
      <c r="D932">
        <v>16451.179688</v>
      </c>
      <c r="E932">
        <v>16535.369140999999</v>
      </c>
      <c r="F932">
        <v>16535.369140999999</v>
      </c>
      <c r="G932">
        <v>71240000</v>
      </c>
    </row>
    <row r="933" spans="1:7" x14ac:dyDescent="0.3">
      <c r="A933" s="1">
        <v>41757</v>
      </c>
      <c r="B933">
        <v>16363.200194999999</v>
      </c>
      <c r="C933">
        <v>16500.369140999999</v>
      </c>
      <c r="D933">
        <v>16312.660156</v>
      </c>
      <c r="E933">
        <v>16448.740234000001</v>
      </c>
      <c r="F933">
        <v>16448.740234000001</v>
      </c>
      <c r="G933">
        <v>105510000</v>
      </c>
    </row>
    <row r="934" spans="1:7" x14ac:dyDescent="0.3">
      <c r="A934" s="1">
        <v>41754</v>
      </c>
      <c r="B934">
        <v>16503.259765999999</v>
      </c>
      <c r="C934">
        <v>16503.259765999999</v>
      </c>
      <c r="D934">
        <v>16333.780273</v>
      </c>
      <c r="E934">
        <v>16361.459961</v>
      </c>
      <c r="F934">
        <v>16361.459961</v>
      </c>
      <c r="G934">
        <v>90630000</v>
      </c>
    </row>
    <row r="935" spans="1:7" x14ac:dyDescent="0.3">
      <c r="A935" s="1">
        <v>41753</v>
      </c>
      <c r="B935">
        <v>16503.390625</v>
      </c>
      <c r="C935">
        <v>16541.259765999999</v>
      </c>
      <c r="D935">
        <v>16452.300781000002</v>
      </c>
      <c r="E935">
        <v>16501.650390999999</v>
      </c>
      <c r="F935">
        <v>16501.650390999999</v>
      </c>
      <c r="G935">
        <v>80340000</v>
      </c>
    </row>
    <row r="936" spans="1:7" x14ac:dyDescent="0.3">
      <c r="A936" s="1">
        <v>41752</v>
      </c>
      <c r="B936">
        <v>16513.730468999998</v>
      </c>
      <c r="C936">
        <v>16525.990234000001</v>
      </c>
      <c r="D936">
        <v>16477.279297000001</v>
      </c>
      <c r="E936">
        <v>16501.650390999999</v>
      </c>
      <c r="F936">
        <v>16501.650390999999</v>
      </c>
      <c r="G936">
        <v>76830000</v>
      </c>
    </row>
    <row r="937" spans="1:7" x14ac:dyDescent="0.3">
      <c r="A937" s="1">
        <v>41751</v>
      </c>
      <c r="B937">
        <v>16449.380859000001</v>
      </c>
      <c r="C937">
        <v>16565.710938</v>
      </c>
      <c r="D937">
        <v>16449.380859000001</v>
      </c>
      <c r="E937">
        <v>16514.369140999999</v>
      </c>
      <c r="F937">
        <v>16514.369140999999</v>
      </c>
      <c r="G937">
        <v>84830000</v>
      </c>
    </row>
    <row r="938" spans="1:7" x14ac:dyDescent="0.3">
      <c r="A938" s="1">
        <v>41750</v>
      </c>
      <c r="B938">
        <v>16408.919922000001</v>
      </c>
      <c r="C938">
        <v>16459.779297000001</v>
      </c>
      <c r="D938">
        <v>16402.080077999999</v>
      </c>
      <c r="E938">
        <v>16449.25</v>
      </c>
      <c r="F938">
        <v>16449.25</v>
      </c>
      <c r="G938">
        <v>79500000</v>
      </c>
    </row>
    <row r="939" spans="1:7" x14ac:dyDescent="0.3">
      <c r="A939" s="1">
        <v>41746</v>
      </c>
      <c r="B939">
        <v>16424.140625</v>
      </c>
      <c r="C939">
        <v>16460.490234000001</v>
      </c>
      <c r="D939">
        <v>16368.139648</v>
      </c>
      <c r="E939">
        <v>16408.539063</v>
      </c>
      <c r="F939">
        <v>16408.539063</v>
      </c>
      <c r="G939">
        <v>136190000</v>
      </c>
    </row>
    <row r="940" spans="1:7" x14ac:dyDescent="0.3">
      <c r="A940" s="1">
        <v>41745</v>
      </c>
      <c r="B940">
        <v>16266.230469</v>
      </c>
      <c r="C940">
        <v>16424.849609000001</v>
      </c>
      <c r="D940">
        <v>16266.230469</v>
      </c>
      <c r="E940">
        <v>16424.849609000001</v>
      </c>
      <c r="F940">
        <v>16424.849609000001</v>
      </c>
      <c r="G940">
        <v>94650000</v>
      </c>
    </row>
    <row r="941" spans="1:7" x14ac:dyDescent="0.3">
      <c r="A941" s="1">
        <v>41744</v>
      </c>
      <c r="B941">
        <v>16173.490234000001</v>
      </c>
      <c r="C941">
        <v>16272.950194999999</v>
      </c>
      <c r="D941">
        <v>16063.200194999999</v>
      </c>
      <c r="E941">
        <v>16262.559569999999</v>
      </c>
      <c r="F941">
        <v>16262.559569999999</v>
      </c>
      <c r="G941">
        <v>97850000</v>
      </c>
    </row>
    <row r="942" spans="1:7" x14ac:dyDescent="0.3">
      <c r="A942" s="1">
        <v>41743</v>
      </c>
      <c r="B942">
        <v>16028.290039</v>
      </c>
      <c r="C942">
        <v>16184.759765999999</v>
      </c>
      <c r="D942">
        <v>16028.290039</v>
      </c>
      <c r="E942">
        <v>16173.240234000001</v>
      </c>
      <c r="F942">
        <v>16173.240234000001</v>
      </c>
      <c r="G942">
        <v>90020000</v>
      </c>
    </row>
    <row r="943" spans="1:7" x14ac:dyDescent="0.3">
      <c r="A943" s="1">
        <v>41740</v>
      </c>
      <c r="B943">
        <v>16168.870117</v>
      </c>
      <c r="C943">
        <v>16168.870117</v>
      </c>
      <c r="D943">
        <v>16015.320313</v>
      </c>
      <c r="E943">
        <v>16026.75</v>
      </c>
      <c r="F943">
        <v>16026.75</v>
      </c>
      <c r="G943">
        <v>119550000</v>
      </c>
    </row>
    <row r="944" spans="1:7" x14ac:dyDescent="0.3">
      <c r="A944" s="1">
        <v>41739</v>
      </c>
      <c r="B944">
        <v>16437.240234000001</v>
      </c>
      <c r="C944">
        <v>16456.119140999999</v>
      </c>
      <c r="D944">
        <v>16153.339844</v>
      </c>
      <c r="E944">
        <v>16170.219727</v>
      </c>
      <c r="F944">
        <v>16170.219727</v>
      </c>
      <c r="G944">
        <v>112550000</v>
      </c>
    </row>
    <row r="945" spans="1:7" x14ac:dyDescent="0.3">
      <c r="A945" s="1">
        <v>41738</v>
      </c>
      <c r="B945">
        <v>16256.370117</v>
      </c>
      <c r="C945">
        <v>16438.820313</v>
      </c>
      <c r="D945">
        <v>16256.370117</v>
      </c>
      <c r="E945">
        <v>16437.179688</v>
      </c>
      <c r="F945">
        <v>16437.179688</v>
      </c>
      <c r="G945">
        <v>91550000</v>
      </c>
    </row>
    <row r="946" spans="1:7" x14ac:dyDescent="0.3">
      <c r="A946" s="1">
        <v>41737</v>
      </c>
      <c r="B946">
        <v>16245.160156</v>
      </c>
      <c r="C946">
        <v>16296.860352</v>
      </c>
      <c r="D946">
        <v>16180.280273</v>
      </c>
      <c r="E946">
        <v>16256.139648</v>
      </c>
      <c r="F946">
        <v>16256.139648</v>
      </c>
      <c r="G946">
        <v>98510000</v>
      </c>
    </row>
    <row r="947" spans="1:7" x14ac:dyDescent="0.3">
      <c r="A947" s="1">
        <v>41736</v>
      </c>
      <c r="B947">
        <v>16414.150390999999</v>
      </c>
      <c r="C947">
        <v>16421.380859000001</v>
      </c>
      <c r="D947">
        <v>16244.009765999999</v>
      </c>
      <c r="E947">
        <v>16245.870117</v>
      </c>
      <c r="F947">
        <v>16245.870117</v>
      </c>
      <c r="G947">
        <v>116540000</v>
      </c>
    </row>
    <row r="948" spans="1:7" x14ac:dyDescent="0.3">
      <c r="A948" s="1">
        <v>41733</v>
      </c>
      <c r="B948">
        <v>16576.019531000002</v>
      </c>
      <c r="C948">
        <v>16631.630859000001</v>
      </c>
      <c r="D948">
        <v>16392.769531000002</v>
      </c>
      <c r="E948">
        <v>16412.710938</v>
      </c>
      <c r="F948">
        <v>16412.710938</v>
      </c>
      <c r="G948">
        <v>104350000</v>
      </c>
    </row>
    <row r="949" spans="1:7" x14ac:dyDescent="0.3">
      <c r="A949" s="1">
        <v>41732</v>
      </c>
      <c r="B949">
        <v>16572.359375</v>
      </c>
      <c r="C949">
        <v>16604.150390999999</v>
      </c>
      <c r="D949">
        <v>16527.599609000001</v>
      </c>
      <c r="E949">
        <v>16572.550781000002</v>
      </c>
      <c r="F949">
        <v>16572.550781000002</v>
      </c>
      <c r="G949">
        <v>77220000</v>
      </c>
    </row>
    <row r="950" spans="1:7" x14ac:dyDescent="0.3">
      <c r="A950" s="1">
        <v>41731</v>
      </c>
      <c r="B950">
        <v>16532.800781000002</v>
      </c>
      <c r="C950">
        <v>16588.189452999999</v>
      </c>
      <c r="D950">
        <v>16506.599609000001</v>
      </c>
      <c r="E950">
        <v>16573</v>
      </c>
      <c r="F950">
        <v>16573</v>
      </c>
      <c r="G950">
        <v>78120000</v>
      </c>
    </row>
    <row r="951" spans="1:7" x14ac:dyDescent="0.3">
      <c r="A951" s="1">
        <v>41730</v>
      </c>
      <c r="B951">
        <v>16458.050781000002</v>
      </c>
      <c r="C951">
        <v>16565.730468999998</v>
      </c>
      <c r="D951">
        <v>16457.599609000001</v>
      </c>
      <c r="E951">
        <v>16532.609375</v>
      </c>
      <c r="F951">
        <v>16532.609375</v>
      </c>
      <c r="G951">
        <v>88010000</v>
      </c>
    </row>
    <row r="952" spans="1:7" x14ac:dyDescent="0.3">
      <c r="A952" s="1">
        <v>41729</v>
      </c>
      <c r="B952">
        <v>16324.219727</v>
      </c>
      <c r="C952">
        <v>16480.849609000001</v>
      </c>
      <c r="D952">
        <v>16324.219727</v>
      </c>
      <c r="E952">
        <v>16457.660156000002</v>
      </c>
      <c r="F952">
        <v>16457.660156000002</v>
      </c>
      <c r="G952">
        <v>104510000</v>
      </c>
    </row>
    <row r="953" spans="1:7" x14ac:dyDescent="0.3">
      <c r="A953" s="1">
        <v>41726</v>
      </c>
      <c r="B953">
        <v>16267.769531</v>
      </c>
      <c r="C953">
        <v>16414.859375</v>
      </c>
      <c r="D953">
        <v>16267.769531</v>
      </c>
      <c r="E953">
        <v>16323.059569999999</v>
      </c>
      <c r="F953">
        <v>16323.059569999999</v>
      </c>
      <c r="G953">
        <v>86370000</v>
      </c>
    </row>
    <row r="954" spans="1:7" x14ac:dyDescent="0.3">
      <c r="A954" s="1">
        <v>41725</v>
      </c>
      <c r="B954">
        <v>16268.669921999999</v>
      </c>
      <c r="C954">
        <v>16300.940430000001</v>
      </c>
      <c r="D954">
        <v>16191.790039</v>
      </c>
      <c r="E954">
        <v>16264.230469</v>
      </c>
      <c r="F954">
        <v>16264.230469</v>
      </c>
      <c r="G954">
        <v>93650000</v>
      </c>
    </row>
    <row r="955" spans="1:7" x14ac:dyDescent="0.3">
      <c r="A955" s="1">
        <v>41724</v>
      </c>
      <c r="B955">
        <v>16370.709961</v>
      </c>
      <c r="C955">
        <v>16466.039063</v>
      </c>
      <c r="D955">
        <v>16268.990234000001</v>
      </c>
      <c r="E955">
        <v>16268.990234000001</v>
      </c>
      <c r="F955">
        <v>16268.990234000001</v>
      </c>
      <c r="G955">
        <v>92770000</v>
      </c>
    </row>
    <row r="956" spans="1:7" x14ac:dyDescent="0.3">
      <c r="A956" s="1">
        <v>41723</v>
      </c>
      <c r="B956">
        <v>16279.200194999999</v>
      </c>
      <c r="C956">
        <v>16407.179688</v>
      </c>
      <c r="D956">
        <v>16279.200194999999</v>
      </c>
      <c r="E956">
        <v>16367.879883</v>
      </c>
      <c r="F956">
        <v>16367.879883</v>
      </c>
      <c r="G956">
        <v>89110000</v>
      </c>
    </row>
    <row r="957" spans="1:7" x14ac:dyDescent="0.3">
      <c r="A957" s="1">
        <v>41722</v>
      </c>
      <c r="B957">
        <v>16303.280273</v>
      </c>
      <c r="C957">
        <v>16380.509765999999</v>
      </c>
      <c r="D957">
        <v>16215.559569999999</v>
      </c>
      <c r="E957">
        <v>16276.690430000001</v>
      </c>
      <c r="F957">
        <v>16276.690430000001</v>
      </c>
      <c r="G957">
        <v>110620000</v>
      </c>
    </row>
    <row r="958" spans="1:7" x14ac:dyDescent="0.3">
      <c r="A958" s="1">
        <v>41719</v>
      </c>
      <c r="B958">
        <v>16332.690430000001</v>
      </c>
      <c r="C958">
        <v>16456.449218999998</v>
      </c>
      <c r="D958">
        <v>16290.790039</v>
      </c>
      <c r="E958">
        <v>16302.769531</v>
      </c>
      <c r="F958">
        <v>16302.769531</v>
      </c>
      <c r="G958">
        <v>353670000</v>
      </c>
    </row>
    <row r="959" spans="1:7" x14ac:dyDescent="0.3">
      <c r="A959" s="1">
        <v>41718</v>
      </c>
      <c r="B959">
        <v>16221.980469</v>
      </c>
      <c r="C959">
        <v>16353.980469</v>
      </c>
      <c r="D959">
        <v>16160.330078000001</v>
      </c>
      <c r="E959">
        <v>16331.049805000001</v>
      </c>
      <c r="F959">
        <v>16331.049805000001</v>
      </c>
      <c r="G959">
        <v>91530000</v>
      </c>
    </row>
    <row r="960" spans="1:7" x14ac:dyDescent="0.3">
      <c r="A960" s="1">
        <v>41717</v>
      </c>
      <c r="B960">
        <v>16335.709961</v>
      </c>
      <c r="C960">
        <v>16363.320313</v>
      </c>
      <c r="D960">
        <v>16126.290039</v>
      </c>
      <c r="E960">
        <v>16222.169921999999</v>
      </c>
      <c r="F960">
        <v>16222.169921999999</v>
      </c>
      <c r="G960">
        <v>90110000</v>
      </c>
    </row>
    <row r="961" spans="1:7" x14ac:dyDescent="0.3">
      <c r="A961" s="1">
        <v>41716</v>
      </c>
      <c r="B961">
        <v>16245.929688</v>
      </c>
      <c r="C961">
        <v>16369.940430000001</v>
      </c>
      <c r="D961">
        <v>16245.929688</v>
      </c>
      <c r="E961">
        <v>16336.190430000001</v>
      </c>
      <c r="F961">
        <v>16336.190430000001</v>
      </c>
      <c r="G961">
        <v>79140000</v>
      </c>
    </row>
    <row r="962" spans="1:7" x14ac:dyDescent="0.3">
      <c r="A962" s="1">
        <v>41715</v>
      </c>
      <c r="B962">
        <v>16066.370117</v>
      </c>
      <c r="C962">
        <v>16270.339844</v>
      </c>
      <c r="D962">
        <v>16066.370117</v>
      </c>
      <c r="E962">
        <v>16247.219727</v>
      </c>
      <c r="F962">
        <v>16247.219727</v>
      </c>
      <c r="G962">
        <v>88930000</v>
      </c>
    </row>
    <row r="963" spans="1:7" x14ac:dyDescent="0.3">
      <c r="A963" s="1">
        <v>41712</v>
      </c>
      <c r="B963">
        <v>16106.320313</v>
      </c>
      <c r="C963">
        <v>16165.049805000001</v>
      </c>
      <c r="D963">
        <v>16046.990234000001</v>
      </c>
      <c r="E963">
        <v>16065.669921999999</v>
      </c>
      <c r="F963">
        <v>16065.669921999999</v>
      </c>
      <c r="G963">
        <v>85660000</v>
      </c>
    </row>
    <row r="964" spans="1:7" x14ac:dyDescent="0.3">
      <c r="A964" s="1">
        <v>41711</v>
      </c>
      <c r="B964">
        <v>16341.549805000001</v>
      </c>
      <c r="C964">
        <v>16405.070313</v>
      </c>
      <c r="D964">
        <v>16084.099609000001</v>
      </c>
      <c r="E964">
        <v>16108.889648</v>
      </c>
      <c r="F964">
        <v>16108.889648</v>
      </c>
      <c r="G964">
        <v>86160000</v>
      </c>
    </row>
    <row r="965" spans="1:7" x14ac:dyDescent="0.3">
      <c r="A965" s="1">
        <v>41710</v>
      </c>
      <c r="B965">
        <v>16350.669921999999</v>
      </c>
      <c r="C965">
        <v>16364.740234000001</v>
      </c>
      <c r="D965">
        <v>16260.030273</v>
      </c>
      <c r="E965">
        <v>16340.080078000001</v>
      </c>
      <c r="F965">
        <v>16340.080078000001</v>
      </c>
      <c r="G965">
        <v>77900000</v>
      </c>
    </row>
    <row r="966" spans="1:7" x14ac:dyDescent="0.3">
      <c r="A966" s="1">
        <v>41709</v>
      </c>
      <c r="B966">
        <v>16419.390625</v>
      </c>
      <c r="C966">
        <v>16460.330077999999</v>
      </c>
      <c r="D966">
        <v>16325.169921999999</v>
      </c>
      <c r="E966">
        <v>16351.25</v>
      </c>
      <c r="F966">
        <v>16351.25</v>
      </c>
      <c r="G966">
        <v>78150000</v>
      </c>
    </row>
    <row r="967" spans="1:7" x14ac:dyDescent="0.3">
      <c r="A967" s="1">
        <v>41708</v>
      </c>
      <c r="B967">
        <v>16453.099609000001</v>
      </c>
      <c r="C967">
        <v>16453.099609000001</v>
      </c>
      <c r="D967">
        <v>16334.200194999999</v>
      </c>
      <c r="E967">
        <v>16418.679688</v>
      </c>
      <c r="F967">
        <v>16418.679688</v>
      </c>
      <c r="G967">
        <v>68210000</v>
      </c>
    </row>
    <row r="968" spans="1:7" x14ac:dyDescent="0.3">
      <c r="A968" s="1">
        <v>41705</v>
      </c>
      <c r="B968">
        <v>16424.529297000001</v>
      </c>
      <c r="C968">
        <v>16505.699218999998</v>
      </c>
      <c r="D968">
        <v>16398.859375</v>
      </c>
      <c r="E968">
        <v>16452.720702999999</v>
      </c>
      <c r="F968">
        <v>16452.720702999999</v>
      </c>
      <c r="G968">
        <v>80690000</v>
      </c>
    </row>
    <row r="969" spans="1:7" x14ac:dyDescent="0.3">
      <c r="A969" s="1">
        <v>41704</v>
      </c>
      <c r="B969">
        <v>16360.559569999999</v>
      </c>
      <c r="C969">
        <v>16450.169922000001</v>
      </c>
      <c r="D969">
        <v>16360.559569999999</v>
      </c>
      <c r="E969">
        <v>16421.890625</v>
      </c>
      <c r="F969">
        <v>16421.890625</v>
      </c>
      <c r="G969">
        <v>75900000</v>
      </c>
    </row>
    <row r="970" spans="1:7" x14ac:dyDescent="0.3">
      <c r="A970" s="1">
        <v>41703</v>
      </c>
      <c r="B970">
        <v>16395.880859000001</v>
      </c>
      <c r="C970">
        <v>16406.550781000002</v>
      </c>
      <c r="D970">
        <v>16343.959961</v>
      </c>
      <c r="E970">
        <v>16360.179688</v>
      </c>
      <c r="F970">
        <v>16360.179688</v>
      </c>
      <c r="G970">
        <v>73980000</v>
      </c>
    </row>
    <row r="971" spans="1:7" x14ac:dyDescent="0.3">
      <c r="A971" s="1">
        <v>41702</v>
      </c>
      <c r="B971">
        <v>16169.320313</v>
      </c>
      <c r="C971">
        <v>16419.490234000001</v>
      </c>
      <c r="D971">
        <v>16169.320313</v>
      </c>
      <c r="E971">
        <v>16395.880859000001</v>
      </c>
      <c r="F971">
        <v>16395.880859000001</v>
      </c>
      <c r="G971">
        <v>96120000</v>
      </c>
    </row>
    <row r="972" spans="1:7" x14ac:dyDescent="0.3">
      <c r="A972" s="1">
        <v>41701</v>
      </c>
      <c r="B972">
        <v>16321.709961</v>
      </c>
      <c r="C972">
        <v>16321.709961</v>
      </c>
      <c r="D972">
        <v>16071.25</v>
      </c>
      <c r="E972">
        <v>16168.030273</v>
      </c>
      <c r="F972">
        <v>16168.030273</v>
      </c>
      <c r="G972">
        <v>92760000</v>
      </c>
    </row>
    <row r="973" spans="1:7" x14ac:dyDescent="0.3">
      <c r="A973" s="1">
        <v>41698</v>
      </c>
      <c r="B973">
        <v>16273.230469</v>
      </c>
      <c r="C973">
        <v>16398.949218999998</v>
      </c>
      <c r="D973">
        <v>16226.089844</v>
      </c>
      <c r="E973">
        <v>16321.709961</v>
      </c>
      <c r="F973">
        <v>16321.709961</v>
      </c>
      <c r="G973">
        <v>122110000</v>
      </c>
    </row>
    <row r="974" spans="1:7" x14ac:dyDescent="0.3">
      <c r="A974" s="1">
        <v>41697</v>
      </c>
      <c r="B974">
        <v>16197.700194999999</v>
      </c>
      <c r="C974">
        <v>16276.280273</v>
      </c>
      <c r="D974">
        <v>16159.809569999999</v>
      </c>
      <c r="E974">
        <v>16272.650390999999</v>
      </c>
      <c r="F974">
        <v>16272.650390999999</v>
      </c>
      <c r="G974">
        <v>97640000</v>
      </c>
    </row>
    <row r="975" spans="1:7" x14ac:dyDescent="0.3">
      <c r="A975" s="1">
        <v>41696</v>
      </c>
      <c r="B975">
        <v>16180.360352</v>
      </c>
      <c r="C975">
        <v>16252.349609000001</v>
      </c>
      <c r="D975">
        <v>16155.860352</v>
      </c>
      <c r="E975">
        <v>16198.410156</v>
      </c>
      <c r="F975">
        <v>16198.410156</v>
      </c>
      <c r="G975">
        <v>93980000</v>
      </c>
    </row>
    <row r="976" spans="1:7" x14ac:dyDescent="0.3">
      <c r="A976" s="1">
        <v>41695</v>
      </c>
      <c r="B976">
        <v>16207.339844</v>
      </c>
      <c r="C976">
        <v>16254.259765999999</v>
      </c>
      <c r="D976">
        <v>16147.25</v>
      </c>
      <c r="E976">
        <v>16179.660156</v>
      </c>
      <c r="F976">
        <v>16179.660156</v>
      </c>
      <c r="G976">
        <v>99470000</v>
      </c>
    </row>
    <row r="977" spans="1:7" x14ac:dyDescent="0.3">
      <c r="A977" s="1">
        <v>41694</v>
      </c>
      <c r="B977">
        <v>16102.269531</v>
      </c>
      <c r="C977">
        <v>16300.040039</v>
      </c>
      <c r="D977">
        <v>16102.269531</v>
      </c>
      <c r="E977">
        <v>16207.139648</v>
      </c>
      <c r="F977">
        <v>16207.139648</v>
      </c>
      <c r="G977">
        <v>244580000</v>
      </c>
    </row>
    <row r="978" spans="1:7" x14ac:dyDescent="0.3">
      <c r="A978" s="1">
        <v>41691</v>
      </c>
      <c r="B978">
        <v>16135.919921999999</v>
      </c>
      <c r="C978">
        <v>16191.919921999999</v>
      </c>
      <c r="D978">
        <v>16093.799805000001</v>
      </c>
      <c r="E978">
        <v>16103.299805000001</v>
      </c>
      <c r="F978">
        <v>16103.299805000001</v>
      </c>
      <c r="G978">
        <v>126580000</v>
      </c>
    </row>
    <row r="979" spans="1:7" x14ac:dyDescent="0.3">
      <c r="A979" s="1">
        <v>41690</v>
      </c>
      <c r="B979">
        <v>16044.150390999999</v>
      </c>
      <c r="C979">
        <v>16161.639648</v>
      </c>
      <c r="D979">
        <v>16006.589844</v>
      </c>
      <c r="E979">
        <v>16133.230469</v>
      </c>
      <c r="F979">
        <v>16133.230469</v>
      </c>
      <c r="G979">
        <v>77720000</v>
      </c>
    </row>
    <row r="980" spans="1:7" x14ac:dyDescent="0.3">
      <c r="A980" s="1">
        <v>41689</v>
      </c>
      <c r="B980">
        <v>16126.230469</v>
      </c>
      <c r="C980">
        <v>16225.719727</v>
      </c>
      <c r="D980">
        <v>16031.660156</v>
      </c>
      <c r="E980">
        <v>16040.559569999999</v>
      </c>
      <c r="F980">
        <v>16040.559569999999</v>
      </c>
      <c r="G980">
        <v>80560000</v>
      </c>
    </row>
    <row r="981" spans="1:7" x14ac:dyDescent="0.3">
      <c r="A981" s="1">
        <v>41688</v>
      </c>
      <c r="B981">
        <v>16153.969727</v>
      </c>
      <c r="C981">
        <v>16167.330078000001</v>
      </c>
      <c r="D981">
        <v>16107.040039</v>
      </c>
      <c r="E981">
        <v>16130.400390999999</v>
      </c>
      <c r="F981">
        <v>16130.400390999999</v>
      </c>
      <c r="G981">
        <v>91250000</v>
      </c>
    </row>
    <row r="982" spans="1:7" x14ac:dyDescent="0.3">
      <c r="A982" s="1">
        <v>41684</v>
      </c>
      <c r="B982">
        <v>16018.080078000001</v>
      </c>
      <c r="C982">
        <v>16175.549805000001</v>
      </c>
      <c r="D982">
        <v>15985.389648</v>
      </c>
      <c r="E982">
        <v>16154.389648</v>
      </c>
      <c r="F982">
        <v>16154.389648</v>
      </c>
      <c r="G982">
        <v>84060000</v>
      </c>
    </row>
    <row r="983" spans="1:7" x14ac:dyDescent="0.3">
      <c r="A983" s="1">
        <v>41683</v>
      </c>
      <c r="B983">
        <v>15946.990234000001</v>
      </c>
      <c r="C983">
        <v>16039.370117</v>
      </c>
      <c r="D983">
        <v>15863.25</v>
      </c>
      <c r="E983">
        <v>16027.589844</v>
      </c>
      <c r="F983">
        <v>16027.589844</v>
      </c>
      <c r="G983">
        <v>99470000</v>
      </c>
    </row>
    <row r="984" spans="1:7" x14ac:dyDescent="0.3">
      <c r="A984" s="1">
        <v>41682</v>
      </c>
      <c r="B984">
        <v>15993.040039</v>
      </c>
      <c r="C984">
        <v>16036.559569999999</v>
      </c>
      <c r="D984">
        <v>15928.75</v>
      </c>
      <c r="E984">
        <v>15963.940430000001</v>
      </c>
      <c r="F984">
        <v>15963.940430000001</v>
      </c>
      <c r="G984">
        <v>77310000</v>
      </c>
    </row>
    <row r="985" spans="1:7" x14ac:dyDescent="0.3">
      <c r="A985" s="1">
        <v>41681</v>
      </c>
      <c r="B985">
        <v>15804.169921999999</v>
      </c>
      <c r="C985">
        <v>16027.190430000001</v>
      </c>
      <c r="D985">
        <v>15803.400390999999</v>
      </c>
      <c r="E985">
        <v>15994.769531</v>
      </c>
      <c r="F985">
        <v>15994.769531</v>
      </c>
      <c r="G985">
        <v>95930000</v>
      </c>
    </row>
    <row r="986" spans="1:7" x14ac:dyDescent="0.3">
      <c r="A986" s="1">
        <v>41680</v>
      </c>
      <c r="B986">
        <v>15793.629883</v>
      </c>
      <c r="C986">
        <v>15801.790039</v>
      </c>
      <c r="D986">
        <v>15733.690430000001</v>
      </c>
      <c r="E986">
        <v>15801.790039</v>
      </c>
      <c r="F986">
        <v>15801.790039</v>
      </c>
      <c r="G986">
        <v>84110000</v>
      </c>
    </row>
    <row r="987" spans="1:7" x14ac:dyDescent="0.3">
      <c r="A987" s="1">
        <v>41677</v>
      </c>
      <c r="B987">
        <v>15630.639648</v>
      </c>
      <c r="C987">
        <v>15798.509765999999</v>
      </c>
      <c r="D987">
        <v>15625.530273</v>
      </c>
      <c r="E987">
        <v>15794.080078000001</v>
      </c>
      <c r="F987">
        <v>15794.080078000001</v>
      </c>
      <c r="G987">
        <v>105780000</v>
      </c>
    </row>
    <row r="988" spans="1:7" x14ac:dyDescent="0.3">
      <c r="A988" s="1">
        <v>41676</v>
      </c>
      <c r="B988">
        <v>15443.830078000001</v>
      </c>
      <c r="C988">
        <v>15632.089844</v>
      </c>
      <c r="D988">
        <v>15443</v>
      </c>
      <c r="E988">
        <v>15628.530273</v>
      </c>
      <c r="F988">
        <v>15628.530273</v>
      </c>
      <c r="G988">
        <v>106980000</v>
      </c>
    </row>
    <row r="989" spans="1:7" x14ac:dyDescent="0.3">
      <c r="A989" s="1">
        <v>41675</v>
      </c>
      <c r="B989">
        <v>15443</v>
      </c>
      <c r="C989">
        <v>15478.209961</v>
      </c>
      <c r="D989">
        <v>15340.690430000001</v>
      </c>
      <c r="E989">
        <v>15440.230469</v>
      </c>
      <c r="F989">
        <v>15440.230469</v>
      </c>
      <c r="G989">
        <v>105130000</v>
      </c>
    </row>
    <row r="990" spans="1:7" x14ac:dyDescent="0.3">
      <c r="A990" s="1">
        <v>41674</v>
      </c>
      <c r="B990">
        <v>15372.929688</v>
      </c>
      <c r="C990">
        <v>15481.849609000001</v>
      </c>
      <c r="D990">
        <v>15356.620117</v>
      </c>
      <c r="E990">
        <v>15445.240234000001</v>
      </c>
      <c r="F990">
        <v>15445.240234000001</v>
      </c>
      <c r="G990">
        <v>124110000</v>
      </c>
    </row>
    <row r="991" spans="1:7" x14ac:dyDescent="0.3">
      <c r="A991" s="1">
        <v>41673</v>
      </c>
      <c r="B991">
        <v>15697.690430000001</v>
      </c>
      <c r="C991">
        <v>15708.540039</v>
      </c>
      <c r="D991">
        <v>15356.169921999999</v>
      </c>
      <c r="E991">
        <v>15372.799805000001</v>
      </c>
      <c r="F991">
        <v>15372.799805000001</v>
      </c>
      <c r="G991">
        <v>151050000</v>
      </c>
    </row>
    <row r="992" spans="1:7" x14ac:dyDescent="0.3">
      <c r="A992" s="1">
        <v>41670</v>
      </c>
      <c r="B992">
        <v>15847.190430000001</v>
      </c>
      <c r="C992">
        <v>15847.190430000001</v>
      </c>
      <c r="D992">
        <v>15617.549805000001</v>
      </c>
      <c r="E992">
        <v>15698.849609000001</v>
      </c>
      <c r="F992">
        <v>15698.849609000001</v>
      </c>
      <c r="G992">
        <v>137090000</v>
      </c>
    </row>
    <row r="993" spans="1:7" x14ac:dyDescent="0.3">
      <c r="A993" s="1">
        <v>41669</v>
      </c>
      <c r="B993">
        <v>15743.030273</v>
      </c>
      <c r="C993">
        <v>15907.530273</v>
      </c>
      <c r="D993">
        <v>15733.269531</v>
      </c>
      <c r="E993">
        <v>15848.610352</v>
      </c>
      <c r="F993">
        <v>15848.610352</v>
      </c>
      <c r="G993">
        <v>92100000</v>
      </c>
    </row>
    <row r="994" spans="1:7" x14ac:dyDescent="0.3">
      <c r="A994" s="1">
        <v>41668</v>
      </c>
      <c r="B994">
        <v>15927.080078000001</v>
      </c>
      <c r="C994">
        <v>15927.080078000001</v>
      </c>
      <c r="D994">
        <v>15708.980469</v>
      </c>
      <c r="E994">
        <v>15738.790039</v>
      </c>
      <c r="F994">
        <v>15738.790039</v>
      </c>
      <c r="G994">
        <v>109590000</v>
      </c>
    </row>
    <row r="995" spans="1:7" x14ac:dyDescent="0.3">
      <c r="A995" s="1">
        <v>41667</v>
      </c>
      <c r="B995">
        <v>15840.839844</v>
      </c>
      <c r="C995">
        <v>15945.889648</v>
      </c>
      <c r="D995">
        <v>15840.839844</v>
      </c>
      <c r="E995">
        <v>15928.559569999999</v>
      </c>
      <c r="F995">
        <v>15928.559569999999</v>
      </c>
      <c r="G995">
        <v>89110000</v>
      </c>
    </row>
    <row r="996" spans="1:7" x14ac:dyDescent="0.3">
      <c r="A996" s="1">
        <v>41666</v>
      </c>
      <c r="B996">
        <v>15879.049805000001</v>
      </c>
      <c r="C996">
        <v>15942.769531</v>
      </c>
      <c r="D996">
        <v>15783.549805000001</v>
      </c>
      <c r="E996">
        <v>15837.879883</v>
      </c>
      <c r="F996">
        <v>15837.879883</v>
      </c>
      <c r="G996">
        <v>127540000</v>
      </c>
    </row>
    <row r="997" spans="1:7" x14ac:dyDescent="0.3">
      <c r="A997" s="1">
        <v>41663</v>
      </c>
      <c r="B997">
        <v>16203.290039</v>
      </c>
      <c r="C997">
        <v>16203.290039</v>
      </c>
      <c r="D997">
        <v>15879.110352</v>
      </c>
      <c r="E997">
        <v>15879.110352</v>
      </c>
      <c r="F997">
        <v>15879.110352</v>
      </c>
      <c r="G997">
        <v>141450000</v>
      </c>
    </row>
    <row r="998" spans="1:7" x14ac:dyDescent="0.3">
      <c r="A998" s="1">
        <v>41662</v>
      </c>
      <c r="B998">
        <v>16371.990234000001</v>
      </c>
      <c r="C998">
        <v>16372.959961</v>
      </c>
      <c r="D998">
        <v>16140.580078000001</v>
      </c>
      <c r="E998">
        <v>16197.349609000001</v>
      </c>
      <c r="F998">
        <v>16197.349609000001</v>
      </c>
      <c r="G998">
        <v>100540000</v>
      </c>
    </row>
    <row r="999" spans="1:7" x14ac:dyDescent="0.3">
      <c r="A999" s="1">
        <v>41661</v>
      </c>
      <c r="B999">
        <v>16420.480468999998</v>
      </c>
      <c r="C999">
        <v>16453.490234000001</v>
      </c>
      <c r="D999">
        <v>16332.980469</v>
      </c>
      <c r="E999">
        <v>16373.339844</v>
      </c>
      <c r="F999">
        <v>16373.339844</v>
      </c>
      <c r="G999">
        <v>87470000</v>
      </c>
    </row>
    <row r="1000" spans="1:7" x14ac:dyDescent="0.3">
      <c r="A1000" s="1">
        <v>41660</v>
      </c>
      <c r="B1000">
        <v>16459.269531000002</v>
      </c>
      <c r="C1000">
        <v>16520.599609000001</v>
      </c>
      <c r="D1000">
        <v>16316.25</v>
      </c>
      <c r="E1000">
        <v>16414.439452999999</v>
      </c>
      <c r="F1000">
        <v>16414.439452999999</v>
      </c>
      <c r="G1000">
        <v>111570000</v>
      </c>
    </row>
    <row r="1001" spans="1:7" x14ac:dyDescent="0.3">
      <c r="A1001" s="1">
        <v>41656</v>
      </c>
      <c r="B1001">
        <v>16408.019531000002</v>
      </c>
      <c r="C1001">
        <v>16495.259765999999</v>
      </c>
      <c r="D1001">
        <v>16378.799805000001</v>
      </c>
      <c r="E1001">
        <v>16458.560547000001</v>
      </c>
      <c r="F1001">
        <v>16458.560547000001</v>
      </c>
      <c r="G1001">
        <v>184970000</v>
      </c>
    </row>
    <row r="1002" spans="1:7" x14ac:dyDescent="0.3">
      <c r="A1002" s="1">
        <v>41655</v>
      </c>
      <c r="B1002">
        <v>16477.699218999998</v>
      </c>
      <c r="C1002">
        <v>16477.699218999998</v>
      </c>
      <c r="D1002">
        <v>16375.559569999999</v>
      </c>
      <c r="E1002">
        <v>16417.009765999999</v>
      </c>
      <c r="F1002">
        <v>16417.009765999999</v>
      </c>
      <c r="G1002">
        <v>87370000</v>
      </c>
    </row>
    <row r="1003" spans="1:7" x14ac:dyDescent="0.3">
      <c r="A1003" s="1">
        <v>41654</v>
      </c>
      <c r="B1003">
        <v>16378.030273</v>
      </c>
      <c r="C1003">
        <v>16505.279297000001</v>
      </c>
      <c r="D1003">
        <v>16376.780273</v>
      </c>
      <c r="E1003">
        <v>16481.939452999999</v>
      </c>
      <c r="F1003">
        <v>16481.939452999999</v>
      </c>
      <c r="G1003">
        <v>101130000</v>
      </c>
    </row>
    <row r="1004" spans="1:7" x14ac:dyDescent="0.3">
      <c r="A1004" s="1">
        <v>41653</v>
      </c>
      <c r="B1004">
        <v>16261.990234000001</v>
      </c>
      <c r="C1004">
        <v>16373.919921999999</v>
      </c>
      <c r="D1004">
        <v>16260.830078000001</v>
      </c>
      <c r="E1004">
        <v>16373.860352</v>
      </c>
      <c r="F1004">
        <v>16373.860352</v>
      </c>
      <c r="G1004">
        <v>98610000</v>
      </c>
    </row>
    <row r="1005" spans="1:7" x14ac:dyDescent="0.3">
      <c r="A1005" s="1">
        <v>41652</v>
      </c>
      <c r="B1005">
        <v>16434.029297000001</v>
      </c>
      <c r="C1005">
        <v>16453.130859000001</v>
      </c>
      <c r="D1005">
        <v>16240.599609000001</v>
      </c>
      <c r="E1005">
        <v>16257.940430000001</v>
      </c>
      <c r="F1005">
        <v>16257.940430000001</v>
      </c>
      <c r="G1005">
        <v>111680000</v>
      </c>
    </row>
    <row r="1006" spans="1:7" x14ac:dyDescent="0.3">
      <c r="A1006" s="1">
        <v>41649</v>
      </c>
      <c r="B1006">
        <v>16453.619140999999</v>
      </c>
      <c r="C1006">
        <v>16487.650390999999</v>
      </c>
      <c r="D1006">
        <v>16379.019531</v>
      </c>
      <c r="E1006">
        <v>16437.050781000002</v>
      </c>
      <c r="F1006">
        <v>16437.050781000002</v>
      </c>
      <c r="G1006">
        <v>85190000</v>
      </c>
    </row>
    <row r="1007" spans="1:7" x14ac:dyDescent="0.3">
      <c r="A1007" s="1">
        <v>41648</v>
      </c>
      <c r="B1007">
        <v>16471.410156000002</v>
      </c>
      <c r="C1007">
        <v>16525.349609000001</v>
      </c>
      <c r="D1007">
        <v>16378.610352</v>
      </c>
      <c r="E1007">
        <v>16444.759765999999</v>
      </c>
      <c r="F1007">
        <v>16444.759765999999</v>
      </c>
      <c r="G1007">
        <v>83990000</v>
      </c>
    </row>
    <row r="1008" spans="1:7" x14ac:dyDescent="0.3">
      <c r="A1008" s="1">
        <v>41647</v>
      </c>
      <c r="B1008">
        <v>16527.660156000002</v>
      </c>
      <c r="C1008">
        <v>16528.880859000001</v>
      </c>
      <c r="D1008">
        <v>16416.689452999999</v>
      </c>
      <c r="E1008">
        <v>16462.740234000001</v>
      </c>
      <c r="F1008">
        <v>16462.740234000001</v>
      </c>
      <c r="G1008">
        <v>103260000</v>
      </c>
    </row>
    <row r="1009" spans="1:7" x14ac:dyDescent="0.3">
      <c r="A1009" s="1">
        <v>41646</v>
      </c>
      <c r="B1009">
        <v>16429.019531000002</v>
      </c>
      <c r="C1009">
        <v>16562.320313</v>
      </c>
      <c r="D1009">
        <v>16429.019531000002</v>
      </c>
      <c r="E1009">
        <v>16530.939452999999</v>
      </c>
      <c r="F1009">
        <v>16530.939452999999</v>
      </c>
      <c r="G1009">
        <v>81270000</v>
      </c>
    </row>
    <row r="1010" spans="1:7" x14ac:dyDescent="0.3">
      <c r="A1010" s="1">
        <v>41645</v>
      </c>
      <c r="B1010">
        <v>16474.039063</v>
      </c>
      <c r="C1010">
        <v>16532.990234000001</v>
      </c>
      <c r="D1010">
        <v>16405.519531000002</v>
      </c>
      <c r="E1010">
        <v>16425.099609000001</v>
      </c>
      <c r="F1010">
        <v>16425.099609000001</v>
      </c>
      <c r="G1010">
        <v>89380000</v>
      </c>
    </row>
    <row r="1011" spans="1:7" x14ac:dyDescent="0.3">
      <c r="A1011" s="1">
        <v>41642</v>
      </c>
      <c r="B1011">
        <v>16456.890625</v>
      </c>
      <c r="C1011">
        <v>16518.740234000001</v>
      </c>
      <c r="D1011">
        <v>16439.300781000002</v>
      </c>
      <c r="E1011">
        <v>16469.990234000001</v>
      </c>
      <c r="F1011">
        <v>16469.990234000001</v>
      </c>
      <c r="G1011">
        <v>72770000</v>
      </c>
    </row>
    <row r="1012" spans="1:7" x14ac:dyDescent="0.3">
      <c r="A1012" s="1">
        <v>41641</v>
      </c>
      <c r="B1012">
        <v>16572.169922000001</v>
      </c>
      <c r="C1012">
        <v>16573.070313</v>
      </c>
      <c r="D1012">
        <v>16416.490234000001</v>
      </c>
      <c r="E1012">
        <v>16441.349609000001</v>
      </c>
      <c r="F1012">
        <v>16441.349609000001</v>
      </c>
      <c r="G1012">
        <v>80960000</v>
      </c>
    </row>
    <row r="1013" spans="1:7" x14ac:dyDescent="0.3">
      <c r="A1013" s="1">
        <v>41639</v>
      </c>
      <c r="B1013">
        <v>16512.380859000001</v>
      </c>
      <c r="C1013">
        <v>16588.25</v>
      </c>
      <c r="D1013">
        <v>16511.480468999998</v>
      </c>
      <c r="E1013">
        <v>16576.660156000002</v>
      </c>
      <c r="F1013">
        <v>16576.660156000002</v>
      </c>
      <c r="G1013">
        <v>78760000</v>
      </c>
    </row>
    <row r="1014" spans="1:7" x14ac:dyDescent="0.3">
      <c r="A1014" s="1">
        <v>41638</v>
      </c>
      <c r="B1014">
        <v>16484.509765999999</v>
      </c>
      <c r="C1014">
        <v>16504.349609000001</v>
      </c>
      <c r="D1014">
        <v>16476.869140999999</v>
      </c>
      <c r="E1014">
        <v>16504.289063</v>
      </c>
      <c r="F1014">
        <v>16504.289063</v>
      </c>
      <c r="G1014">
        <v>54220000</v>
      </c>
    </row>
    <row r="1015" spans="1:7" x14ac:dyDescent="0.3">
      <c r="A1015" s="1">
        <v>41635</v>
      </c>
      <c r="B1015">
        <v>16486.369140999999</v>
      </c>
      <c r="C1015">
        <v>16529.009765999999</v>
      </c>
      <c r="D1015">
        <v>16461.230468999998</v>
      </c>
      <c r="E1015">
        <v>16478.410156000002</v>
      </c>
      <c r="F1015">
        <v>16478.410156000002</v>
      </c>
      <c r="G1015">
        <v>47230000</v>
      </c>
    </row>
    <row r="1016" spans="1:7" x14ac:dyDescent="0.3">
      <c r="A1016" s="1">
        <v>41634</v>
      </c>
      <c r="B1016">
        <v>16370.969727</v>
      </c>
      <c r="C1016">
        <v>16483</v>
      </c>
      <c r="D1016">
        <v>16370.969727</v>
      </c>
      <c r="E1016">
        <v>16479.880859000001</v>
      </c>
      <c r="F1016">
        <v>16479.880859000001</v>
      </c>
      <c r="G1016">
        <v>50160000</v>
      </c>
    </row>
    <row r="1017" spans="1:7" x14ac:dyDescent="0.3">
      <c r="A1017" s="1">
        <v>41632</v>
      </c>
      <c r="B1017">
        <v>16295.700194999999</v>
      </c>
      <c r="C1017">
        <v>16360.599609000001</v>
      </c>
      <c r="D1017">
        <v>16295.700194999999</v>
      </c>
      <c r="E1017">
        <v>16357.549805000001</v>
      </c>
      <c r="F1017">
        <v>16357.549805000001</v>
      </c>
      <c r="G1017">
        <v>33640000</v>
      </c>
    </row>
    <row r="1018" spans="1:7" x14ac:dyDescent="0.3">
      <c r="A1018" s="1">
        <v>41631</v>
      </c>
      <c r="B1018">
        <v>16225.25</v>
      </c>
      <c r="C1018">
        <v>16318.110352</v>
      </c>
      <c r="D1018">
        <v>16225.25</v>
      </c>
      <c r="E1018">
        <v>16294.610352</v>
      </c>
      <c r="F1018">
        <v>16294.610352</v>
      </c>
      <c r="G1018">
        <v>78930000</v>
      </c>
    </row>
    <row r="1019" spans="1:7" x14ac:dyDescent="0.3">
      <c r="A1019" s="1">
        <v>41628</v>
      </c>
      <c r="B1019">
        <v>16178.570313</v>
      </c>
      <c r="C1019">
        <v>16287.839844</v>
      </c>
      <c r="D1019">
        <v>16178.570313</v>
      </c>
      <c r="E1019">
        <v>16221.139648</v>
      </c>
      <c r="F1019">
        <v>16221.139648</v>
      </c>
      <c r="G1019">
        <v>285190000</v>
      </c>
    </row>
    <row r="1020" spans="1:7" x14ac:dyDescent="0.3">
      <c r="A1020" s="1">
        <v>41627</v>
      </c>
      <c r="B1020">
        <v>16162.509765999999</v>
      </c>
      <c r="C1020">
        <v>16194.719727</v>
      </c>
      <c r="D1020">
        <v>16121.540039</v>
      </c>
      <c r="E1020">
        <v>16179.080078000001</v>
      </c>
      <c r="F1020">
        <v>16179.080078000001</v>
      </c>
      <c r="G1020">
        <v>94980000</v>
      </c>
    </row>
    <row r="1021" spans="1:7" x14ac:dyDescent="0.3">
      <c r="A1021" s="1">
        <v>41626</v>
      </c>
      <c r="B1021">
        <v>15876.570313</v>
      </c>
      <c r="C1021">
        <v>16173.040039</v>
      </c>
      <c r="D1021">
        <v>15808.919921999999</v>
      </c>
      <c r="E1021">
        <v>16167.969727</v>
      </c>
      <c r="F1021">
        <v>16167.969727</v>
      </c>
      <c r="G1021">
        <v>129620000</v>
      </c>
    </row>
    <row r="1022" spans="1:7" x14ac:dyDescent="0.3">
      <c r="A1022" s="1">
        <v>41625</v>
      </c>
      <c r="B1022">
        <v>15884.059569999999</v>
      </c>
      <c r="C1022">
        <v>15917.959961</v>
      </c>
      <c r="D1022">
        <v>15836.450194999999</v>
      </c>
      <c r="E1022">
        <v>15875.259765999999</v>
      </c>
      <c r="F1022">
        <v>15875.259765999999</v>
      </c>
      <c r="G1022">
        <v>101490000</v>
      </c>
    </row>
    <row r="1023" spans="1:7" x14ac:dyDescent="0.3">
      <c r="A1023" s="1">
        <v>41624</v>
      </c>
      <c r="B1023">
        <v>15759.599609000001</v>
      </c>
      <c r="C1023">
        <v>15930.309569999999</v>
      </c>
      <c r="D1023">
        <v>15759.599609000001</v>
      </c>
      <c r="E1023">
        <v>15884.570313</v>
      </c>
      <c r="F1023">
        <v>15884.570313</v>
      </c>
      <c r="G1023">
        <v>101470000</v>
      </c>
    </row>
    <row r="1024" spans="1:7" x14ac:dyDescent="0.3">
      <c r="A1024" s="1">
        <v>41621</v>
      </c>
      <c r="B1024">
        <v>15745.660156</v>
      </c>
      <c r="C1024">
        <v>15792.799805000001</v>
      </c>
      <c r="D1024">
        <v>15717.919921999999</v>
      </c>
      <c r="E1024">
        <v>15755.360352</v>
      </c>
      <c r="F1024">
        <v>15755.360352</v>
      </c>
      <c r="G1024">
        <v>83180000</v>
      </c>
    </row>
    <row r="1025" spans="1:7" x14ac:dyDescent="0.3">
      <c r="A1025" s="1">
        <v>41620</v>
      </c>
      <c r="B1025">
        <v>15844.820313</v>
      </c>
      <c r="C1025">
        <v>15845.110352</v>
      </c>
      <c r="D1025">
        <v>15703.790039</v>
      </c>
      <c r="E1025">
        <v>15739.429688</v>
      </c>
      <c r="F1025">
        <v>15739.429688</v>
      </c>
      <c r="G1025">
        <v>105870000</v>
      </c>
    </row>
    <row r="1026" spans="1:7" x14ac:dyDescent="0.3">
      <c r="A1026" s="1">
        <v>41619</v>
      </c>
      <c r="B1026">
        <v>15970.75</v>
      </c>
      <c r="C1026">
        <v>15997.219727</v>
      </c>
      <c r="D1026">
        <v>15827.700194999999</v>
      </c>
      <c r="E1026">
        <v>15843.530273</v>
      </c>
      <c r="F1026">
        <v>15843.530273</v>
      </c>
      <c r="G1026">
        <v>107170000</v>
      </c>
    </row>
    <row r="1027" spans="1:7" x14ac:dyDescent="0.3">
      <c r="A1027" s="1">
        <v>41618</v>
      </c>
      <c r="B1027">
        <v>16024.120117</v>
      </c>
      <c r="C1027">
        <v>16029.059569999999</v>
      </c>
      <c r="D1027">
        <v>15969.530273</v>
      </c>
      <c r="E1027">
        <v>15973.129883</v>
      </c>
      <c r="F1027">
        <v>15973.129883</v>
      </c>
      <c r="G1027">
        <v>79420000</v>
      </c>
    </row>
    <row r="1028" spans="1:7" x14ac:dyDescent="0.3">
      <c r="A1028" s="1">
        <v>41617</v>
      </c>
      <c r="B1028">
        <v>16019.490234000001</v>
      </c>
      <c r="C1028">
        <v>16058.400390999999</v>
      </c>
      <c r="D1028">
        <v>16015.290039</v>
      </c>
      <c r="E1028">
        <v>16025.530273</v>
      </c>
      <c r="F1028">
        <v>16025.530273</v>
      </c>
      <c r="G1028">
        <v>91810000</v>
      </c>
    </row>
    <row r="1029" spans="1:7" x14ac:dyDescent="0.3">
      <c r="A1029" s="1">
        <v>41614</v>
      </c>
      <c r="B1029">
        <v>15825.549805000001</v>
      </c>
      <c r="C1029">
        <v>16022.349609000001</v>
      </c>
      <c r="D1029">
        <v>15825.549805000001</v>
      </c>
      <c r="E1029">
        <v>16020.200194999999</v>
      </c>
      <c r="F1029">
        <v>16020.200194999999</v>
      </c>
      <c r="G1029">
        <v>98260000</v>
      </c>
    </row>
    <row r="1030" spans="1:7" x14ac:dyDescent="0.3">
      <c r="A1030" s="1">
        <v>41613</v>
      </c>
      <c r="B1030">
        <v>15886.5</v>
      </c>
      <c r="C1030">
        <v>15896.190430000001</v>
      </c>
      <c r="D1030">
        <v>15809.370117</v>
      </c>
      <c r="E1030">
        <v>15821.509765999999</v>
      </c>
      <c r="F1030">
        <v>15821.509765999999</v>
      </c>
      <c r="G1030">
        <v>128080000</v>
      </c>
    </row>
    <row r="1031" spans="1:7" x14ac:dyDescent="0.3">
      <c r="A1031" s="1">
        <v>41612</v>
      </c>
      <c r="B1031">
        <v>15910.509765999999</v>
      </c>
      <c r="C1031">
        <v>15960.360352</v>
      </c>
      <c r="D1031">
        <v>15791.290039</v>
      </c>
      <c r="E1031">
        <v>15889.769531</v>
      </c>
      <c r="F1031">
        <v>15889.769531</v>
      </c>
      <c r="G1031">
        <v>111180000</v>
      </c>
    </row>
    <row r="1032" spans="1:7" x14ac:dyDescent="0.3">
      <c r="A1032" s="1">
        <v>41611</v>
      </c>
      <c r="B1032">
        <v>16004.719727</v>
      </c>
      <c r="C1032">
        <v>16004.719727</v>
      </c>
      <c r="D1032">
        <v>15859.679688</v>
      </c>
      <c r="E1032">
        <v>15914.620117</v>
      </c>
      <c r="F1032">
        <v>15914.620117</v>
      </c>
      <c r="G1032">
        <v>103910000</v>
      </c>
    </row>
    <row r="1033" spans="1:7" x14ac:dyDescent="0.3">
      <c r="A1033" s="1">
        <v>41610</v>
      </c>
      <c r="B1033">
        <v>16087.120117</v>
      </c>
      <c r="C1033">
        <v>16098</v>
      </c>
      <c r="D1033">
        <v>15986.230469</v>
      </c>
      <c r="E1033">
        <v>16008.769531</v>
      </c>
      <c r="F1033">
        <v>16008.769531</v>
      </c>
      <c r="G1033">
        <v>92590000</v>
      </c>
    </row>
    <row r="1034" spans="1:7" x14ac:dyDescent="0.3">
      <c r="A1034" s="1">
        <v>41607</v>
      </c>
      <c r="B1034">
        <v>16105.160156</v>
      </c>
      <c r="C1034">
        <v>16174.509765999999</v>
      </c>
      <c r="D1034">
        <v>16074.139648</v>
      </c>
      <c r="E1034">
        <v>16086.410156</v>
      </c>
      <c r="F1034">
        <v>16086.410156</v>
      </c>
      <c r="G1034">
        <v>69190000</v>
      </c>
    </row>
    <row r="1035" spans="1:7" x14ac:dyDescent="0.3">
      <c r="A1035" s="1">
        <v>41605</v>
      </c>
      <c r="B1035">
        <v>16073.370117</v>
      </c>
      <c r="C1035">
        <v>16107.990234000001</v>
      </c>
      <c r="D1035">
        <v>16057.339844</v>
      </c>
      <c r="E1035">
        <v>16097.330078000001</v>
      </c>
      <c r="F1035">
        <v>16097.330078000001</v>
      </c>
      <c r="G1035">
        <v>65730000</v>
      </c>
    </row>
    <row r="1036" spans="1:7" x14ac:dyDescent="0.3">
      <c r="A1036" s="1">
        <v>41604</v>
      </c>
      <c r="B1036">
        <v>16070.929688</v>
      </c>
      <c r="C1036">
        <v>16120.25</v>
      </c>
      <c r="D1036">
        <v>16070.929688</v>
      </c>
      <c r="E1036">
        <v>16072.799805000001</v>
      </c>
      <c r="F1036">
        <v>16072.799805000001</v>
      </c>
      <c r="G1036">
        <v>107450000</v>
      </c>
    </row>
    <row r="1037" spans="1:7" x14ac:dyDescent="0.3">
      <c r="A1037" s="1">
        <v>41603</v>
      </c>
      <c r="B1037">
        <v>16072.089844</v>
      </c>
      <c r="C1037">
        <v>16109.629883</v>
      </c>
      <c r="D1037">
        <v>16055.459961</v>
      </c>
      <c r="E1037">
        <v>16072.540039</v>
      </c>
      <c r="F1037">
        <v>16072.540039</v>
      </c>
      <c r="G1037">
        <v>94040000</v>
      </c>
    </row>
    <row r="1038" spans="1:7" x14ac:dyDescent="0.3">
      <c r="A1038" s="1">
        <v>41600</v>
      </c>
      <c r="B1038">
        <v>16008.709961</v>
      </c>
      <c r="C1038">
        <v>16068.780273</v>
      </c>
      <c r="D1038">
        <v>15976.269531</v>
      </c>
      <c r="E1038">
        <v>16064.769531</v>
      </c>
      <c r="F1038">
        <v>16064.769531</v>
      </c>
      <c r="G1038">
        <v>81000000</v>
      </c>
    </row>
    <row r="1039" spans="1:7" x14ac:dyDescent="0.3">
      <c r="A1039" s="1">
        <v>41599</v>
      </c>
      <c r="B1039">
        <v>15908.070313</v>
      </c>
      <c r="C1039">
        <v>16016.040039</v>
      </c>
      <c r="D1039">
        <v>15908.070313</v>
      </c>
      <c r="E1039">
        <v>16009.990234000001</v>
      </c>
      <c r="F1039">
        <v>16009.990234000001</v>
      </c>
      <c r="G1039">
        <v>79000000</v>
      </c>
    </row>
    <row r="1040" spans="1:7" x14ac:dyDescent="0.3">
      <c r="A1040" s="1">
        <v>41598</v>
      </c>
      <c r="B1040">
        <v>15971.200194999999</v>
      </c>
      <c r="C1040">
        <v>16016.849609000001</v>
      </c>
      <c r="D1040">
        <v>15865.370117</v>
      </c>
      <c r="E1040">
        <v>15900.820313</v>
      </c>
      <c r="F1040">
        <v>15900.820313</v>
      </c>
      <c r="G1040">
        <v>84350000</v>
      </c>
    </row>
    <row r="1041" spans="1:7" x14ac:dyDescent="0.3">
      <c r="A1041" s="1">
        <v>41597</v>
      </c>
      <c r="B1041">
        <v>15974.059569999999</v>
      </c>
      <c r="C1041">
        <v>16025.849609000001</v>
      </c>
      <c r="D1041">
        <v>15943.780273</v>
      </c>
      <c r="E1041">
        <v>15967.030273</v>
      </c>
      <c r="F1041">
        <v>15967.030273</v>
      </c>
      <c r="G1041">
        <v>84570000</v>
      </c>
    </row>
    <row r="1042" spans="1:7" x14ac:dyDescent="0.3">
      <c r="A1042" s="1">
        <v>41596</v>
      </c>
      <c r="B1042">
        <v>15962.719727</v>
      </c>
      <c r="C1042">
        <v>16030.280273</v>
      </c>
      <c r="D1042">
        <v>15942.169921999999</v>
      </c>
      <c r="E1042">
        <v>15976.019531</v>
      </c>
      <c r="F1042">
        <v>15976.019531</v>
      </c>
      <c r="G1042">
        <v>94860000</v>
      </c>
    </row>
    <row r="1043" spans="1:7" x14ac:dyDescent="0.3">
      <c r="A1043" s="1">
        <v>41593</v>
      </c>
      <c r="B1043">
        <v>15876.160156</v>
      </c>
      <c r="C1043">
        <v>15962.980469</v>
      </c>
      <c r="D1043">
        <v>15875.900390999999</v>
      </c>
      <c r="E1043">
        <v>15961.700194999999</v>
      </c>
      <c r="F1043">
        <v>15961.700194999999</v>
      </c>
      <c r="G1043">
        <v>126460000</v>
      </c>
    </row>
    <row r="1044" spans="1:7" x14ac:dyDescent="0.3">
      <c r="A1044" s="1">
        <v>41592</v>
      </c>
      <c r="B1044">
        <v>15806.219727</v>
      </c>
      <c r="C1044">
        <v>15884.990234000001</v>
      </c>
      <c r="D1044">
        <v>15798.740234000001</v>
      </c>
      <c r="E1044">
        <v>15876.219727</v>
      </c>
      <c r="F1044">
        <v>15876.219727</v>
      </c>
      <c r="G1044">
        <v>123860000</v>
      </c>
    </row>
    <row r="1045" spans="1:7" x14ac:dyDescent="0.3">
      <c r="A1045" s="1">
        <v>41591</v>
      </c>
      <c r="B1045">
        <v>15739.5</v>
      </c>
      <c r="C1045">
        <v>15822.980469</v>
      </c>
      <c r="D1045">
        <v>15672</v>
      </c>
      <c r="E1045">
        <v>15821.629883</v>
      </c>
      <c r="F1045">
        <v>15821.629883</v>
      </c>
      <c r="G1045">
        <v>92450000</v>
      </c>
    </row>
    <row r="1046" spans="1:7" x14ac:dyDescent="0.3">
      <c r="A1046" s="1">
        <v>41590</v>
      </c>
      <c r="B1046">
        <v>15773.150390999999</v>
      </c>
      <c r="C1046">
        <v>15793.379883</v>
      </c>
      <c r="D1046">
        <v>15708.290039</v>
      </c>
      <c r="E1046">
        <v>15750.669921999999</v>
      </c>
      <c r="F1046">
        <v>15750.669921999999</v>
      </c>
      <c r="G1046">
        <v>79260000</v>
      </c>
    </row>
    <row r="1047" spans="1:7" x14ac:dyDescent="0.3">
      <c r="A1047" s="1">
        <v>41589</v>
      </c>
      <c r="B1047">
        <v>15759.280273</v>
      </c>
      <c r="C1047">
        <v>15791.450194999999</v>
      </c>
      <c r="D1047">
        <v>15737.219727</v>
      </c>
      <c r="E1047">
        <v>15783.099609000001</v>
      </c>
      <c r="F1047">
        <v>15783.099609000001</v>
      </c>
      <c r="G1047">
        <v>58860000</v>
      </c>
    </row>
    <row r="1048" spans="1:7" x14ac:dyDescent="0.3">
      <c r="A1048" s="1">
        <v>41586</v>
      </c>
      <c r="B1048">
        <v>15591.540039</v>
      </c>
      <c r="C1048">
        <v>15764.290039</v>
      </c>
      <c r="D1048">
        <v>15579.349609000001</v>
      </c>
      <c r="E1048">
        <v>15761.780273</v>
      </c>
      <c r="F1048">
        <v>15761.780273</v>
      </c>
      <c r="G1048">
        <v>101200000</v>
      </c>
    </row>
    <row r="1049" spans="1:7" x14ac:dyDescent="0.3">
      <c r="A1049" s="1">
        <v>41585</v>
      </c>
      <c r="B1049">
        <v>15751.309569999999</v>
      </c>
      <c r="C1049">
        <v>15797.679688</v>
      </c>
      <c r="D1049">
        <v>15586.330078000001</v>
      </c>
      <c r="E1049">
        <v>15593.980469</v>
      </c>
      <c r="F1049">
        <v>15593.980469</v>
      </c>
      <c r="G1049">
        <v>103860000</v>
      </c>
    </row>
    <row r="1050" spans="1:7" x14ac:dyDescent="0.3">
      <c r="A1050" s="1">
        <v>41584</v>
      </c>
      <c r="B1050">
        <v>15628.719727</v>
      </c>
      <c r="C1050">
        <v>15750.290039</v>
      </c>
      <c r="D1050">
        <v>15628.719727</v>
      </c>
      <c r="E1050">
        <v>15746.879883</v>
      </c>
      <c r="F1050">
        <v>15746.879883</v>
      </c>
      <c r="G1050">
        <v>109200000</v>
      </c>
    </row>
    <row r="1051" spans="1:7" x14ac:dyDescent="0.3">
      <c r="A1051" s="1">
        <v>41583</v>
      </c>
      <c r="B1051">
        <v>15631.219727</v>
      </c>
      <c r="C1051">
        <v>15651.889648</v>
      </c>
      <c r="D1051">
        <v>15522.179688</v>
      </c>
      <c r="E1051">
        <v>15618.219727</v>
      </c>
      <c r="F1051">
        <v>15618.219727</v>
      </c>
      <c r="G1051">
        <v>91890000</v>
      </c>
    </row>
    <row r="1052" spans="1:7" x14ac:dyDescent="0.3">
      <c r="A1052" s="1">
        <v>41582</v>
      </c>
      <c r="B1052">
        <v>15621.200194999999</v>
      </c>
      <c r="C1052">
        <v>15658.900390999999</v>
      </c>
      <c r="D1052">
        <v>15588.480469</v>
      </c>
      <c r="E1052">
        <v>15639.120117</v>
      </c>
      <c r="F1052">
        <v>15639.120117</v>
      </c>
      <c r="G1052">
        <v>71200000</v>
      </c>
    </row>
    <row r="1053" spans="1:7" x14ac:dyDescent="0.3">
      <c r="A1053" s="1">
        <v>41579</v>
      </c>
      <c r="B1053">
        <v>15558.009765999999</v>
      </c>
      <c r="C1053">
        <v>15649.400390999999</v>
      </c>
      <c r="D1053">
        <v>15543.25</v>
      </c>
      <c r="E1053">
        <v>15615.549805000001</v>
      </c>
      <c r="F1053">
        <v>15615.549805000001</v>
      </c>
      <c r="G1053">
        <v>101830000</v>
      </c>
    </row>
    <row r="1054" spans="1:7" x14ac:dyDescent="0.3">
      <c r="A1054" s="1">
        <v>41578</v>
      </c>
      <c r="B1054">
        <v>15619.919921999999</v>
      </c>
      <c r="C1054">
        <v>15651.860352</v>
      </c>
      <c r="D1054">
        <v>15544.690430000001</v>
      </c>
      <c r="E1054">
        <v>15545.75</v>
      </c>
      <c r="F1054">
        <v>15545.75</v>
      </c>
      <c r="G1054">
        <v>114050000</v>
      </c>
    </row>
    <row r="1055" spans="1:7" x14ac:dyDescent="0.3">
      <c r="A1055" s="1">
        <v>41577</v>
      </c>
      <c r="B1055">
        <v>15680.740234000001</v>
      </c>
      <c r="C1055">
        <v>15721</v>
      </c>
      <c r="D1055">
        <v>15574.519531</v>
      </c>
      <c r="E1055">
        <v>15618.759765999999</v>
      </c>
      <c r="F1055">
        <v>15618.759765999999</v>
      </c>
      <c r="G1055">
        <v>79170000</v>
      </c>
    </row>
    <row r="1056" spans="1:7" x14ac:dyDescent="0.3">
      <c r="A1056" s="1">
        <v>41576</v>
      </c>
      <c r="B1056">
        <v>15572.209961</v>
      </c>
      <c r="C1056">
        <v>15683.080078000001</v>
      </c>
      <c r="D1056">
        <v>15572.209961</v>
      </c>
      <c r="E1056">
        <v>15680.349609000001</v>
      </c>
      <c r="F1056">
        <v>15680.349609000001</v>
      </c>
      <c r="G1056">
        <v>86600000</v>
      </c>
    </row>
    <row r="1057" spans="1:7" x14ac:dyDescent="0.3">
      <c r="A1057" s="1">
        <v>41575</v>
      </c>
      <c r="B1057">
        <v>15569.190430000001</v>
      </c>
      <c r="C1057">
        <v>15599.089844</v>
      </c>
      <c r="D1057">
        <v>15533.480469</v>
      </c>
      <c r="E1057">
        <v>15568.929688</v>
      </c>
      <c r="F1057">
        <v>15568.929688</v>
      </c>
      <c r="G1057">
        <v>92760000</v>
      </c>
    </row>
    <row r="1058" spans="1:7" x14ac:dyDescent="0.3">
      <c r="A1058" s="1">
        <v>41572</v>
      </c>
      <c r="B1058">
        <v>15523.719727</v>
      </c>
      <c r="C1058">
        <v>15570.599609000001</v>
      </c>
      <c r="D1058">
        <v>15512.959961</v>
      </c>
      <c r="E1058">
        <v>15570.280273</v>
      </c>
      <c r="F1058">
        <v>15570.280273</v>
      </c>
      <c r="G1058">
        <v>109900000</v>
      </c>
    </row>
    <row r="1059" spans="1:7" x14ac:dyDescent="0.3">
      <c r="A1059" s="1">
        <v>41571</v>
      </c>
      <c r="B1059">
        <v>15414.870117</v>
      </c>
      <c r="C1059">
        <v>15528.629883</v>
      </c>
      <c r="D1059">
        <v>15414.129883</v>
      </c>
      <c r="E1059">
        <v>15509.209961</v>
      </c>
      <c r="F1059">
        <v>15509.209961</v>
      </c>
      <c r="G1059">
        <v>89240000</v>
      </c>
    </row>
    <row r="1060" spans="1:7" x14ac:dyDescent="0.3">
      <c r="A1060" s="1">
        <v>41570</v>
      </c>
      <c r="B1060">
        <v>15465.339844</v>
      </c>
      <c r="C1060">
        <v>15465.660156</v>
      </c>
      <c r="D1060">
        <v>15366.190430000001</v>
      </c>
      <c r="E1060">
        <v>15413.330078000001</v>
      </c>
      <c r="F1060">
        <v>15413.330078000001</v>
      </c>
      <c r="G1060">
        <v>90630000</v>
      </c>
    </row>
    <row r="1061" spans="1:7" x14ac:dyDescent="0.3">
      <c r="A1061" s="1">
        <v>41569</v>
      </c>
      <c r="B1061">
        <v>15394.219727</v>
      </c>
      <c r="C1061">
        <v>15518.099609000001</v>
      </c>
      <c r="D1061">
        <v>15394.219727</v>
      </c>
      <c r="E1061">
        <v>15467.660156</v>
      </c>
      <c r="F1061">
        <v>15467.660156</v>
      </c>
      <c r="G1061">
        <v>107030000</v>
      </c>
    </row>
    <row r="1062" spans="1:7" x14ac:dyDescent="0.3">
      <c r="A1062" s="1">
        <v>41568</v>
      </c>
      <c r="B1062">
        <v>15401.320313</v>
      </c>
      <c r="C1062">
        <v>15410.179688</v>
      </c>
      <c r="D1062">
        <v>15362.660156</v>
      </c>
      <c r="E1062">
        <v>15392.200194999999</v>
      </c>
      <c r="F1062">
        <v>15392.200194999999</v>
      </c>
      <c r="G1062">
        <v>93660000</v>
      </c>
    </row>
    <row r="1063" spans="1:7" x14ac:dyDescent="0.3">
      <c r="A1063" s="1">
        <v>41565</v>
      </c>
      <c r="B1063">
        <v>15371.709961</v>
      </c>
      <c r="C1063">
        <v>15412.969727</v>
      </c>
      <c r="D1063">
        <v>15321.809569999999</v>
      </c>
      <c r="E1063">
        <v>15399.650390999999</v>
      </c>
      <c r="F1063">
        <v>15399.650390999999</v>
      </c>
      <c r="G1063">
        <v>156660000</v>
      </c>
    </row>
    <row r="1064" spans="1:7" x14ac:dyDescent="0.3">
      <c r="A1064" s="1">
        <v>41564</v>
      </c>
      <c r="B1064">
        <v>15369.459961</v>
      </c>
      <c r="C1064">
        <v>15376.110352</v>
      </c>
      <c r="D1064">
        <v>15229.019531</v>
      </c>
      <c r="E1064">
        <v>15371.650390999999</v>
      </c>
      <c r="F1064">
        <v>15371.650390999999</v>
      </c>
      <c r="G1064">
        <v>108490000</v>
      </c>
    </row>
    <row r="1065" spans="1:7" x14ac:dyDescent="0.3">
      <c r="A1065" s="1">
        <v>41563</v>
      </c>
      <c r="B1065">
        <v>15170.700194999999</v>
      </c>
      <c r="C1065">
        <v>15374.150390999999</v>
      </c>
      <c r="D1065">
        <v>15170.700194999999</v>
      </c>
      <c r="E1065">
        <v>15373.830078000001</v>
      </c>
      <c r="F1065">
        <v>15373.830078000001</v>
      </c>
      <c r="G1065">
        <v>92850000</v>
      </c>
    </row>
    <row r="1066" spans="1:7" x14ac:dyDescent="0.3">
      <c r="A1066" s="1">
        <v>41562</v>
      </c>
      <c r="B1066">
        <v>15300.299805000001</v>
      </c>
      <c r="C1066">
        <v>15301.910156</v>
      </c>
      <c r="D1066">
        <v>15161.330078000001</v>
      </c>
      <c r="E1066">
        <v>15168.009765999999</v>
      </c>
      <c r="F1066">
        <v>15168.009765999999</v>
      </c>
      <c r="G1066">
        <v>91440000</v>
      </c>
    </row>
    <row r="1067" spans="1:7" x14ac:dyDescent="0.3">
      <c r="A1067" s="1">
        <v>41561</v>
      </c>
      <c r="B1067">
        <v>15231.330078000001</v>
      </c>
      <c r="C1067">
        <v>15309.480469</v>
      </c>
      <c r="D1067">
        <v>15136.379883</v>
      </c>
      <c r="E1067">
        <v>15301.259765999999</v>
      </c>
      <c r="F1067">
        <v>15301.259765999999</v>
      </c>
      <c r="G1067">
        <v>81420000</v>
      </c>
    </row>
    <row r="1068" spans="1:7" x14ac:dyDescent="0.3">
      <c r="A1068" s="1">
        <v>41558</v>
      </c>
      <c r="B1068">
        <v>15126.519531</v>
      </c>
      <c r="C1068">
        <v>15237.299805000001</v>
      </c>
      <c r="D1068">
        <v>15100.129883</v>
      </c>
      <c r="E1068">
        <v>15237.110352</v>
      </c>
      <c r="F1068">
        <v>15237.110352</v>
      </c>
      <c r="G1068">
        <v>85730000</v>
      </c>
    </row>
    <row r="1069" spans="1:7" x14ac:dyDescent="0.3">
      <c r="A1069" s="1">
        <v>41557</v>
      </c>
      <c r="B1069">
        <v>14806.389648</v>
      </c>
      <c r="C1069">
        <v>15126.070313</v>
      </c>
      <c r="D1069">
        <v>14806.389648</v>
      </c>
      <c r="E1069">
        <v>15126.070313</v>
      </c>
      <c r="F1069">
        <v>15126.070313</v>
      </c>
      <c r="G1069">
        <v>106540000</v>
      </c>
    </row>
    <row r="1070" spans="1:7" x14ac:dyDescent="0.3">
      <c r="A1070" s="1">
        <v>41556</v>
      </c>
      <c r="B1070">
        <v>14778.190430000001</v>
      </c>
      <c r="C1070">
        <v>14852.5</v>
      </c>
      <c r="D1070">
        <v>14719.429688</v>
      </c>
      <c r="E1070">
        <v>14802.980469</v>
      </c>
      <c r="F1070">
        <v>14802.980469</v>
      </c>
      <c r="G1070">
        <v>103190000</v>
      </c>
    </row>
    <row r="1071" spans="1:7" x14ac:dyDescent="0.3">
      <c r="A1071" s="1">
        <v>41555</v>
      </c>
      <c r="B1071">
        <v>14938.040039</v>
      </c>
      <c r="C1071">
        <v>14938.040039</v>
      </c>
      <c r="D1071">
        <v>14773.469727</v>
      </c>
      <c r="E1071">
        <v>14776.530273</v>
      </c>
      <c r="F1071">
        <v>14776.530273</v>
      </c>
      <c r="G1071">
        <v>102690000</v>
      </c>
    </row>
    <row r="1072" spans="1:7" x14ac:dyDescent="0.3">
      <c r="A1072" s="1">
        <v>41554</v>
      </c>
      <c r="B1072">
        <v>15069.299805000001</v>
      </c>
      <c r="C1072">
        <v>15069.299805000001</v>
      </c>
      <c r="D1072">
        <v>14920.830078000001</v>
      </c>
      <c r="E1072">
        <v>14936.240234000001</v>
      </c>
      <c r="F1072">
        <v>14936.240234000001</v>
      </c>
      <c r="G1072">
        <v>79620000</v>
      </c>
    </row>
    <row r="1073" spans="1:7" x14ac:dyDescent="0.3">
      <c r="A1073" s="1">
        <v>41551</v>
      </c>
      <c r="B1073">
        <v>14994.679688</v>
      </c>
      <c r="C1073">
        <v>15083.990234000001</v>
      </c>
      <c r="D1073">
        <v>14972.330078000001</v>
      </c>
      <c r="E1073">
        <v>15072.580078000001</v>
      </c>
      <c r="F1073">
        <v>15072.580078000001</v>
      </c>
      <c r="G1073">
        <v>75100000</v>
      </c>
    </row>
    <row r="1074" spans="1:7" x14ac:dyDescent="0.3">
      <c r="A1074" s="1">
        <v>41550</v>
      </c>
      <c r="B1074">
        <v>15127.230469</v>
      </c>
      <c r="C1074">
        <v>15127.230469</v>
      </c>
      <c r="D1074">
        <v>14947.030273</v>
      </c>
      <c r="E1074">
        <v>14996.480469</v>
      </c>
      <c r="F1074">
        <v>14996.480469</v>
      </c>
      <c r="G1074">
        <v>91300000</v>
      </c>
    </row>
    <row r="1075" spans="1:7" x14ac:dyDescent="0.3">
      <c r="A1075" s="1">
        <v>41549</v>
      </c>
      <c r="B1075">
        <v>15182.650390999999</v>
      </c>
      <c r="C1075">
        <v>15182.650390999999</v>
      </c>
      <c r="D1075">
        <v>15044.709961</v>
      </c>
      <c r="E1075">
        <v>15133.139648</v>
      </c>
      <c r="F1075">
        <v>15133.139648</v>
      </c>
      <c r="G1075">
        <v>86090000</v>
      </c>
    </row>
    <row r="1076" spans="1:7" x14ac:dyDescent="0.3">
      <c r="A1076" s="1">
        <v>41548</v>
      </c>
      <c r="B1076">
        <v>15132.490234000001</v>
      </c>
      <c r="C1076">
        <v>15208.400390999999</v>
      </c>
      <c r="D1076">
        <v>15110.339844</v>
      </c>
      <c r="E1076">
        <v>15191.700194999999</v>
      </c>
      <c r="F1076">
        <v>15191.700194999999</v>
      </c>
      <c r="G1076">
        <v>82460000</v>
      </c>
    </row>
    <row r="1077" spans="1:7" x14ac:dyDescent="0.3">
      <c r="A1077" s="1">
        <v>41547</v>
      </c>
      <c r="B1077">
        <v>15249.820313</v>
      </c>
      <c r="C1077">
        <v>15249.820313</v>
      </c>
      <c r="D1077">
        <v>15086.709961</v>
      </c>
      <c r="E1077">
        <v>15129.669921999999</v>
      </c>
      <c r="F1077">
        <v>15129.669921999999</v>
      </c>
      <c r="G1077">
        <v>122330000</v>
      </c>
    </row>
    <row r="1078" spans="1:7" x14ac:dyDescent="0.3">
      <c r="A1078" s="1">
        <v>41544</v>
      </c>
      <c r="B1078">
        <v>15317.450194999999</v>
      </c>
      <c r="C1078">
        <v>15317.450194999999</v>
      </c>
      <c r="D1078">
        <v>15211.809569999999</v>
      </c>
      <c r="E1078">
        <v>15258.240234000001</v>
      </c>
      <c r="F1078">
        <v>15258.240234000001</v>
      </c>
      <c r="G1078">
        <v>95660000</v>
      </c>
    </row>
    <row r="1079" spans="1:7" x14ac:dyDescent="0.3">
      <c r="A1079" s="1">
        <v>41543</v>
      </c>
      <c r="B1079">
        <v>15274.419921999999</v>
      </c>
      <c r="C1079">
        <v>15387.190430000001</v>
      </c>
      <c r="D1079">
        <v>15274.419921999999</v>
      </c>
      <c r="E1079">
        <v>15328.299805000001</v>
      </c>
      <c r="F1079">
        <v>15328.299805000001</v>
      </c>
      <c r="G1079">
        <v>79050000</v>
      </c>
    </row>
    <row r="1080" spans="1:7" x14ac:dyDescent="0.3">
      <c r="A1080" s="1">
        <v>41542</v>
      </c>
      <c r="B1080">
        <v>15339.019531</v>
      </c>
      <c r="C1080">
        <v>15372.480469</v>
      </c>
      <c r="D1080">
        <v>15253.160156</v>
      </c>
      <c r="E1080">
        <v>15273.259765999999</v>
      </c>
      <c r="F1080">
        <v>15273.259765999999</v>
      </c>
      <c r="G1080">
        <v>81890000</v>
      </c>
    </row>
    <row r="1081" spans="1:7" x14ac:dyDescent="0.3">
      <c r="A1081" s="1">
        <v>41541</v>
      </c>
      <c r="B1081">
        <v>15402.540039</v>
      </c>
      <c r="C1081">
        <v>15433.75</v>
      </c>
      <c r="D1081">
        <v>15327.139648</v>
      </c>
      <c r="E1081">
        <v>15334.589844</v>
      </c>
      <c r="F1081">
        <v>15334.589844</v>
      </c>
      <c r="G1081">
        <v>85430000</v>
      </c>
    </row>
    <row r="1082" spans="1:7" x14ac:dyDescent="0.3">
      <c r="A1082" s="1">
        <v>41540</v>
      </c>
      <c r="B1082">
        <v>15452.309569999999</v>
      </c>
      <c r="C1082">
        <v>15466.950194999999</v>
      </c>
      <c r="D1082">
        <v>15368.25</v>
      </c>
      <c r="E1082">
        <v>15401.379883</v>
      </c>
      <c r="F1082">
        <v>15401.379883</v>
      </c>
      <c r="G1082">
        <v>94920000</v>
      </c>
    </row>
    <row r="1083" spans="1:7" x14ac:dyDescent="0.3">
      <c r="A1083" s="1">
        <v>41537</v>
      </c>
      <c r="B1083">
        <v>15635.089844</v>
      </c>
      <c r="C1083">
        <v>15654.769531</v>
      </c>
      <c r="D1083">
        <v>15448.089844</v>
      </c>
      <c r="E1083">
        <v>15451.089844</v>
      </c>
      <c r="F1083">
        <v>15451.089844</v>
      </c>
      <c r="G1083">
        <v>379650000</v>
      </c>
    </row>
    <row r="1084" spans="1:7" x14ac:dyDescent="0.3">
      <c r="A1084" s="1">
        <v>41536</v>
      </c>
      <c r="B1084">
        <v>15677.860352</v>
      </c>
      <c r="C1084">
        <v>15695.889648</v>
      </c>
      <c r="D1084">
        <v>15625.450194999999</v>
      </c>
      <c r="E1084">
        <v>15636.549805000001</v>
      </c>
      <c r="F1084">
        <v>15636.549805000001</v>
      </c>
      <c r="G1084">
        <v>116280000</v>
      </c>
    </row>
    <row r="1085" spans="1:7" x14ac:dyDescent="0.3">
      <c r="A1085" s="1">
        <v>41535</v>
      </c>
      <c r="B1085">
        <v>15533.030273</v>
      </c>
      <c r="C1085">
        <v>15709.580078000001</v>
      </c>
      <c r="D1085">
        <v>15470.160156</v>
      </c>
      <c r="E1085">
        <v>15676.940430000001</v>
      </c>
      <c r="F1085">
        <v>15676.940430000001</v>
      </c>
      <c r="G1085">
        <v>145410000</v>
      </c>
    </row>
    <row r="1086" spans="1:7" x14ac:dyDescent="0.3">
      <c r="A1086" s="1">
        <v>41534</v>
      </c>
      <c r="B1086">
        <v>15503.150390999999</v>
      </c>
      <c r="C1086">
        <v>15555.070313</v>
      </c>
      <c r="D1086">
        <v>15503.150390999999</v>
      </c>
      <c r="E1086">
        <v>15529.730469</v>
      </c>
      <c r="F1086">
        <v>15529.730469</v>
      </c>
      <c r="G1086">
        <v>104480000</v>
      </c>
    </row>
    <row r="1087" spans="1:7" x14ac:dyDescent="0.3">
      <c r="A1087" s="1">
        <v>41533</v>
      </c>
      <c r="B1087">
        <v>15381.360352</v>
      </c>
      <c r="C1087">
        <v>15549.870117</v>
      </c>
      <c r="D1087">
        <v>15381.360352</v>
      </c>
      <c r="E1087">
        <v>15494.780273</v>
      </c>
      <c r="F1087">
        <v>15494.780273</v>
      </c>
      <c r="G1087">
        <v>105740000</v>
      </c>
    </row>
    <row r="1088" spans="1:7" x14ac:dyDescent="0.3">
      <c r="A1088" s="1">
        <v>41530</v>
      </c>
      <c r="B1088">
        <v>15312.860352</v>
      </c>
      <c r="C1088">
        <v>15380.969727</v>
      </c>
      <c r="D1088">
        <v>15312.860352</v>
      </c>
      <c r="E1088">
        <v>15376.059569999999</v>
      </c>
      <c r="F1088">
        <v>15376.059569999999</v>
      </c>
      <c r="G1088">
        <v>90890000</v>
      </c>
    </row>
    <row r="1089" spans="1:7" x14ac:dyDescent="0.3">
      <c r="A1089" s="1">
        <v>41529</v>
      </c>
      <c r="B1089">
        <v>15327.139648</v>
      </c>
      <c r="C1089">
        <v>15345.320313</v>
      </c>
      <c r="D1089">
        <v>15283.259765999999</v>
      </c>
      <c r="E1089">
        <v>15300.639648</v>
      </c>
      <c r="F1089">
        <v>15300.639648</v>
      </c>
      <c r="G1089">
        <v>99760000</v>
      </c>
    </row>
    <row r="1090" spans="1:7" x14ac:dyDescent="0.3">
      <c r="A1090" s="1">
        <v>41528</v>
      </c>
      <c r="B1090">
        <v>15194.129883</v>
      </c>
      <c r="C1090">
        <v>15326.599609000001</v>
      </c>
      <c r="D1090">
        <v>15194.129883</v>
      </c>
      <c r="E1090">
        <v>15326.599609000001</v>
      </c>
      <c r="F1090">
        <v>15326.599609000001</v>
      </c>
      <c r="G1090">
        <v>102090000</v>
      </c>
    </row>
    <row r="1091" spans="1:7" x14ac:dyDescent="0.3">
      <c r="A1091" s="1">
        <v>41527</v>
      </c>
      <c r="B1091">
        <v>15067.230469</v>
      </c>
      <c r="C1091">
        <v>15192.129883</v>
      </c>
      <c r="D1091">
        <v>15067.230469</v>
      </c>
      <c r="E1091">
        <v>15191.059569999999</v>
      </c>
      <c r="F1091">
        <v>15191.059569999999</v>
      </c>
      <c r="G1091">
        <v>103200000</v>
      </c>
    </row>
    <row r="1092" spans="1:7" x14ac:dyDescent="0.3">
      <c r="A1092" s="1">
        <v>41526</v>
      </c>
      <c r="B1092">
        <v>14927.190430000001</v>
      </c>
      <c r="C1092">
        <v>15088.410156</v>
      </c>
      <c r="D1092">
        <v>14927.190430000001</v>
      </c>
      <c r="E1092">
        <v>15063.120117</v>
      </c>
      <c r="F1092">
        <v>15063.120117</v>
      </c>
      <c r="G1092">
        <v>90660000</v>
      </c>
    </row>
    <row r="1093" spans="1:7" x14ac:dyDescent="0.3">
      <c r="A1093" s="1">
        <v>41523</v>
      </c>
      <c r="B1093">
        <v>14941.549805000001</v>
      </c>
      <c r="C1093">
        <v>15009.839844</v>
      </c>
      <c r="D1093">
        <v>14789.400390999999</v>
      </c>
      <c r="E1093">
        <v>14922.5</v>
      </c>
      <c r="F1093">
        <v>14922.5</v>
      </c>
      <c r="G1093">
        <v>108410000</v>
      </c>
    </row>
    <row r="1094" spans="1:7" x14ac:dyDescent="0.3">
      <c r="A1094" s="1">
        <v>41522</v>
      </c>
      <c r="B1094">
        <v>14929.490234000001</v>
      </c>
      <c r="C1094">
        <v>14987.469727</v>
      </c>
      <c r="D1094">
        <v>14923.269531</v>
      </c>
      <c r="E1094">
        <v>14937.480469</v>
      </c>
      <c r="F1094">
        <v>14937.480469</v>
      </c>
      <c r="G1094">
        <v>101010000</v>
      </c>
    </row>
    <row r="1095" spans="1:7" x14ac:dyDescent="0.3">
      <c r="A1095" s="1">
        <v>41521</v>
      </c>
      <c r="B1095">
        <v>14832.419921999999</v>
      </c>
      <c r="C1095">
        <v>14956.740234000001</v>
      </c>
      <c r="D1095">
        <v>14799.089844</v>
      </c>
      <c r="E1095">
        <v>14930.870117</v>
      </c>
      <c r="F1095">
        <v>14930.870117</v>
      </c>
      <c r="G1095">
        <v>122150000</v>
      </c>
    </row>
    <row r="1096" spans="1:7" x14ac:dyDescent="0.3">
      <c r="A1096" s="1">
        <v>41520</v>
      </c>
      <c r="B1096">
        <v>14801.549805000001</v>
      </c>
      <c r="C1096">
        <v>14933.349609000001</v>
      </c>
      <c r="D1096">
        <v>14777.480469</v>
      </c>
      <c r="E1096">
        <v>14833.959961</v>
      </c>
      <c r="F1096">
        <v>14833.959961</v>
      </c>
      <c r="G1096">
        <v>142530000</v>
      </c>
    </row>
    <row r="1097" spans="1:7" x14ac:dyDescent="0.3">
      <c r="A1097" s="1">
        <v>41516</v>
      </c>
      <c r="B1097">
        <v>14844.099609000001</v>
      </c>
      <c r="C1097">
        <v>14848.240234000001</v>
      </c>
      <c r="D1097">
        <v>14762.349609000001</v>
      </c>
      <c r="E1097">
        <v>14810.309569999999</v>
      </c>
      <c r="F1097">
        <v>14810.309569999999</v>
      </c>
      <c r="G1097">
        <v>135850000</v>
      </c>
    </row>
    <row r="1098" spans="1:7" x14ac:dyDescent="0.3">
      <c r="A1098" s="1">
        <v>41515</v>
      </c>
      <c r="B1098">
        <v>14817.910156</v>
      </c>
      <c r="C1098">
        <v>14916.009765999999</v>
      </c>
      <c r="D1098">
        <v>14792.110352</v>
      </c>
      <c r="E1098">
        <v>14840.950194999999</v>
      </c>
      <c r="F1098">
        <v>14840.950194999999</v>
      </c>
      <c r="G1098">
        <v>93170000</v>
      </c>
    </row>
    <row r="1099" spans="1:7" x14ac:dyDescent="0.3">
      <c r="A1099" s="1">
        <v>41514</v>
      </c>
      <c r="B1099">
        <v>14770.990234000001</v>
      </c>
      <c r="C1099">
        <v>14867.400390999999</v>
      </c>
      <c r="D1099">
        <v>14760.410156</v>
      </c>
      <c r="E1099">
        <v>14824.509765999999</v>
      </c>
      <c r="F1099">
        <v>14824.509765999999</v>
      </c>
      <c r="G1099">
        <v>104620000</v>
      </c>
    </row>
    <row r="1100" spans="1:7" x14ac:dyDescent="0.3">
      <c r="A1100" s="1">
        <v>41513</v>
      </c>
      <c r="B1100">
        <v>14939.25</v>
      </c>
      <c r="C1100">
        <v>14939.25</v>
      </c>
      <c r="D1100">
        <v>14765.419921999999</v>
      </c>
      <c r="E1100">
        <v>14776.129883</v>
      </c>
      <c r="F1100">
        <v>14776.129883</v>
      </c>
      <c r="G1100">
        <v>118610000</v>
      </c>
    </row>
    <row r="1101" spans="1:7" x14ac:dyDescent="0.3">
      <c r="A1101" s="1">
        <v>41512</v>
      </c>
      <c r="B1101">
        <v>15014.580078000001</v>
      </c>
      <c r="C1101">
        <v>15049.980469</v>
      </c>
      <c r="D1101">
        <v>14945.240234000001</v>
      </c>
      <c r="E1101">
        <v>14946.459961</v>
      </c>
      <c r="F1101">
        <v>14946.459961</v>
      </c>
      <c r="G1101">
        <v>102820000</v>
      </c>
    </row>
    <row r="1102" spans="1:7" x14ac:dyDescent="0.3">
      <c r="A1102" s="1">
        <v>41509</v>
      </c>
      <c r="B1102">
        <v>14988.780273</v>
      </c>
      <c r="C1102">
        <v>15025.559569999999</v>
      </c>
      <c r="D1102">
        <v>14931.240234000001</v>
      </c>
      <c r="E1102">
        <v>15010.509765999999</v>
      </c>
      <c r="F1102">
        <v>15010.509765999999</v>
      </c>
      <c r="G1102">
        <v>131860000</v>
      </c>
    </row>
    <row r="1103" spans="1:7" x14ac:dyDescent="0.3">
      <c r="A1103" s="1">
        <v>41508</v>
      </c>
      <c r="B1103">
        <v>14908.599609000001</v>
      </c>
      <c r="C1103">
        <v>14989.120117</v>
      </c>
      <c r="D1103">
        <v>14899</v>
      </c>
      <c r="E1103">
        <v>14963.740234000001</v>
      </c>
      <c r="F1103">
        <v>14963.740234000001</v>
      </c>
      <c r="G1103">
        <v>153490000</v>
      </c>
    </row>
    <row r="1104" spans="1:7" x14ac:dyDescent="0.3">
      <c r="A1104" s="1">
        <v>41507</v>
      </c>
      <c r="B1104">
        <v>14993.809569999999</v>
      </c>
      <c r="C1104">
        <v>15019.700194999999</v>
      </c>
      <c r="D1104">
        <v>14880.839844</v>
      </c>
      <c r="E1104">
        <v>14897.549805000001</v>
      </c>
      <c r="F1104">
        <v>14897.549805000001</v>
      </c>
      <c r="G1104">
        <v>98340000</v>
      </c>
    </row>
    <row r="1105" spans="1:7" x14ac:dyDescent="0.3">
      <c r="A1105" s="1">
        <v>41506</v>
      </c>
      <c r="B1105">
        <v>15011.820313</v>
      </c>
      <c r="C1105">
        <v>15074.919921999999</v>
      </c>
      <c r="D1105">
        <v>14992.160156</v>
      </c>
      <c r="E1105">
        <v>15002.990234000001</v>
      </c>
      <c r="F1105">
        <v>15002.990234000001</v>
      </c>
      <c r="G1105">
        <v>102340000</v>
      </c>
    </row>
    <row r="1106" spans="1:7" x14ac:dyDescent="0.3">
      <c r="A1106" s="1">
        <v>41505</v>
      </c>
      <c r="B1106">
        <v>15076.790039</v>
      </c>
      <c r="C1106">
        <v>15106.389648</v>
      </c>
      <c r="D1106">
        <v>15005.419921999999</v>
      </c>
      <c r="E1106">
        <v>15010.740234000001</v>
      </c>
      <c r="F1106">
        <v>15010.740234000001</v>
      </c>
      <c r="G1106">
        <v>111660000</v>
      </c>
    </row>
    <row r="1107" spans="1:7" x14ac:dyDescent="0.3">
      <c r="A1107" s="1">
        <v>41502</v>
      </c>
      <c r="B1107">
        <v>15112.570313</v>
      </c>
      <c r="C1107">
        <v>15139.769531</v>
      </c>
      <c r="D1107">
        <v>15054.379883</v>
      </c>
      <c r="E1107">
        <v>15081.469727</v>
      </c>
      <c r="F1107">
        <v>15081.469727</v>
      </c>
      <c r="G1107">
        <v>151620000</v>
      </c>
    </row>
    <row r="1108" spans="1:7" x14ac:dyDescent="0.3">
      <c r="A1108" s="1">
        <v>41501</v>
      </c>
      <c r="B1108">
        <v>15332.709961</v>
      </c>
      <c r="C1108">
        <v>15332.709961</v>
      </c>
      <c r="D1108">
        <v>15094.030273</v>
      </c>
      <c r="E1108">
        <v>15112.190430000001</v>
      </c>
      <c r="F1108">
        <v>15112.190430000001</v>
      </c>
      <c r="G1108">
        <v>128340000</v>
      </c>
    </row>
    <row r="1109" spans="1:7" x14ac:dyDescent="0.3">
      <c r="A1109" s="1">
        <v>41500</v>
      </c>
      <c r="B1109">
        <v>15447.709961</v>
      </c>
      <c r="C1109">
        <v>15453.080078000001</v>
      </c>
      <c r="D1109">
        <v>15316.620117</v>
      </c>
      <c r="E1109">
        <v>15337.660156</v>
      </c>
      <c r="F1109">
        <v>15337.660156</v>
      </c>
      <c r="G1109">
        <v>91030000</v>
      </c>
    </row>
    <row r="1110" spans="1:7" x14ac:dyDescent="0.3">
      <c r="A1110" s="1">
        <v>41499</v>
      </c>
      <c r="B1110">
        <v>15420.679688</v>
      </c>
      <c r="C1110">
        <v>15504.139648</v>
      </c>
      <c r="D1110">
        <v>15342.339844</v>
      </c>
      <c r="E1110">
        <v>15451.009765999999</v>
      </c>
      <c r="F1110">
        <v>15451.009765999999</v>
      </c>
      <c r="G1110">
        <v>84790000</v>
      </c>
    </row>
    <row r="1111" spans="1:7" x14ac:dyDescent="0.3">
      <c r="A1111" s="1">
        <v>41498</v>
      </c>
      <c r="B1111">
        <v>15415.219727</v>
      </c>
      <c r="C1111">
        <v>15441.75</v>
      </c>
      <c r="D1111">
        <v>15359.929688</v>
      </c>
      <c r="E1111">
        <v>15419.679688</v>
      </c>
      <c r="F1111">
        <v>15419.679688</v>
      </c>
      <c r="G1111">
        <v>78060000</v>
      </c>
    </row>
    <row r="1112" spans="1:7" x14ac:dyDescent="0.3">
      <c r="A1112" s="1">
        <v>41495</v>
      </c>
      <c r="B1112">
        <v>15496.629883</v>
      </c>
      <c r="C1112">
        <v>15507.759765999999</v>
      </c>
      <c r="D1112">
        <v>15346.650390999999</v>
      </c>
      <c r="E1112">
        <v>15425.509765999999</v>
      </c>
      <c r="F1112">
        <v>15425.509765999999</v>
      </c>
      <c r="G1112">
        <v>81180000</v>
      </c>
    </row>
    <row r="1113" spans="1:7" x14ac:dyDescent="0.3">
      <c r="A1113" s="1">
        <v>41494</v>
      </c>
      <c r="B1113">
        <v>15477.269531</v>
      </c>
      <c r="C1113">
        <v>15557.120117</v>
      </c>
      <c r="D1113">
        <v>15418.599609000001</v>
      </c>
      <c r="E1113">
        <v>15498.320313</v>
      </c>
      <c r="F1113">
        <v>15498.320313</v>
      </c>
      <c r="G1113">
        <v>90990000</v>
      </c>
    </row>
    <row r="1114" spans="1:7" x14ac:dyDescent="0.3">
      <c r="A1114" s="1">
        <v>41493</v>
      </c>
      <c r="B1114">
        <v>15516.209961</v>
      </c>
      <c r="C1114">
        <v>15516.209961</v>
      </c>
      <c r="D1114">
        <v>15421.75</v>
      </c>
      <c r="E1114">
        <v>15470.669921999999</v>
      </c>
      <c r="F1114">
        <v>15470.669921999999</v>
      </c>
      <c r="G1114">
        <v>88430000</v>
      </c>
    </row>
    <row r="1115" spans="1:7" x14ac:dyDescent="0.3">
      <c r="A1115" s="1">
        <v>41492</v>
      </c>
      <c r="B1115">
        <v>15608.440430000001</v>
      </c>
      <c r="C1115">
        <v>15608.440430000001</v>
      </c>
      <c r="D1115">
        <v>15473.400390999999</v>
      </c>
      <c r="E1115">
        <v>15518.740234000001</v>
      </c>
      <c r="F1115">
        <v>15518.740234000001</v>
      </c>
      <c r="G1115">
        <v>87730000</v>
      </c>
    </row>
    <row r="1116" spans="1:7" x14ac:dyDescent="0.3">
      <c r="A1116" s="1">
        <v>41491</v>
      </c>
      <c r="B1116">
        <v>15651.980469</v>
      </c>
      <c r="C1116">
        <v>15655.209961</v>
      </c>
      <c r="D1116">
        <v>15584.830078000001</v>
      </c>
      <c r="E1116">
        <v>15612.129883</v>
      </c>
      <c r="F1116">
        <v>15612.129883</v>
      </c>
      <c r="G1116">
        <v>76850000</v>
      </c>
    </row>
    <row r="1117" spans="1:7" x14ac:dyDescent="0.3">
      <c r="A1117" s="1">
        <v>41488</v>
      </c>
      <c r="B1117">
        <v>15627.559569999999</v>
      </c>
      <c r="C1117">
        <v>15658.429688</v>
      </c>
      <c r="D1117">
        <v>15558.679688</v>
      </c>
      <c r="E1117">
        <v>15658.360352</v>
      </c>
      <c r="F1117">
        <v>15658.360352</v>
      </c>
      <c r="G1117">
        <v>104840000</v>
      </c>
    </row>
    <row r="1118" spans="1:7" x14ac:dyDescent="0.3">
      <c r="A1118" s="1">
        <v>41487</v>
      </c>
      <c r="B1118">
        <v>15503.849609000001</v>
      </c>
      <c r="C1118">
        <v>15650.690430000001</v>
      </c>
      <c r="D1118">
        <v>15503.849609000001</v>
      </c>
      <c r="E1118">
        <v>15628.019531</v>
      </c>
      <c r="F1118">
        <v>15628.019531</v>
      </c>
      <c r="G1118">
        <v>111040000</v>
      </c>
    </row>
    <row r="1119" spans="1:7" x14ac:dyDescent="0.3">
      <c r="A1119" s="1">
        <v>41486</v>
      </c>
      <c r="B1119">
        <v>15528.570313</v>
      </c>
      <c r="C1119">
        <v>15634.320313</v>
      </c>
      <c r="D1119">
        <v>15492.959961</v>
      </c>
      <c r="E1119">
        <v>15499.540039</v>
      </c>
      <c r="F1119">
        <v>15499.540039</v>
      </c>
      <c r="G1119">
        <v>145120000</v>
      </c>
    </row>
    <row r="1120" spans="1:7" x14ac:dyDescent="0.3">
      <c r="A1120" s="1">
        <v>41485</v>
      </c>
      <c r="B1120">
        <v>15534.490234000001</v>
      </c>
      <c r="C1120">
        <v>15593.910156</v>
      </c>
      <c r="D1120">
        <v>15479.129883</v>
      </c>
      <c r="E1120">
        <v>15520.589844</v>
      </c>
      <c r="F1120">
        <v>15520.589844</v>
      </c>
      <c r="G1120">
        <v>117550000</v>
      </c>
    </row>
    <row r="1121" spans="1:7" x14ac:dyDescent="0.3">
      <c r="A1121" s="1">
        <v>41484</v>
      </c>
      <c r="B1121">
        <v>15557.139648</v>
      </c>
      <c r="C1121">
        <v>15557.139648</v>
      </c>
      <c r="D1121">
        <v>15482.269531</v>
      </c>
      <c r="E1121">
        <v>15521.969727</v>
      </c>
      <c r="F1121">
        <v>15521.969727</v>
      </c>
      <c r="G1121">
        <v>87240000</v>
      </c>
    </row>
    <row r="1122" spans="1:7" x14ac:dyDescent="0.3">
      <c r="A1122" s="1">
        <v>41481</v>
      </c>
      <c r="B1122">
        <v>15547.849609000001</v>
      </c>
      <c r="C1122">
        <v>15560.969727</v>
      </c>
      <c r="D1122">
        <v>15405.160156</v>
      </c>
      <c r="E1122">
        <v>15558.830078000001</v>
      </c>
      <c r="F1122">
        <v>15558.830078000001</v>
      </c>
      <c r="G1122">
        <v>94880000</v>
      </c>
    </row>
    <row r="1123" spans="1:7" x14ac:dyDescent="0.3">
      <c r="A1123" s="1">
        <v>41480</v>
      </c>
      <c r="B1123">
        <v>15539.169921999999</v>
      </c>
      <c r="C1123">
        <v>15560.330078000001</v>
      </c>
      <c r="D1123">
        <v>15455.589844</v>
      </c>
      <c r="E1123">
        <v>15555.610352</v>
      </c>
      <c r="F1123">
        <v>15555.610352</v>
      </c>
      <c r="G1123">
        <v>103260000</v>
      </c>
    </row>
    <row r="1124" spans="1:7" x14ac:dyDescent="0.3">
      <c r="A1124" s="1">
        <v>41479</v>
      </c>
      <c r="B1124">
        <v>15576.690430000001</v>
      </c>
      <c r="C1124">
        <v>15602.599609000001</v>
      </c>
      <c r="D1124">
        <v>15496.839844</v>
      </c>
      <c r="E1124">
        <v>15542.240234000001</v>
      </c>
      <c r="F1124">
        <v>15542.240234000001</v>
      </c>
      <c r="G1124">
        <v>99320000</v>
      </c>
    </row>
    <row r="1125" spans="1:7" x14ac:dyDescent="0.3">
      <c r="A1125" s="1">
        <v>41478</v>
      </c>
      <c r="B1125">
        <v>15547</v>
      </c>
      <c r="C1125">
        <v>15604.219727</v>
      </c>
      <c r="D1125">
        <v>15544.059569999999</v>
      </c>
      <c r="E1125">
        <v>15567.740234000001</v>
      </c>
      <c r="F1125">
        <v>15567.740234000001</v>
      </c>
      <c r="G1125">
        <v>98700000</v>
      </c>
    </row>
    <row r="1126" spans="1:7" x14ac:dyDescent="0.3">
      <c r="A1126" s="1">
        <v>41477</v>
      </c>
      <c r="B1126">
        <v>15543.969727</v>
      </c>
      <c r="C1126">
        <v>15576.209961</v>
      </c>
      <c r="D1126">
        <v>15516.200194999999</v>
      </c>
      <c r="E1126">
        <v>15545.549805000001</v>
      </c>
      <c r="F1126">
        <v>15545.549805000001</v>
      </c>
      <c r="G1126">
        <v>180920000</v>
      </c>
    </row>
    <row r="1127" spans="1:7" x14ac:dyDescent="0.3">
      <c r="A1127" s="1">
        <v>41474</v>
      </c>
      <c r="B1127">
        <v>15524.269531</v>
      </c>
      <c r="C1127">
        <v>15544.549805000001</v>
      </c>
      <c r="D1127">
        <v>15491.959961</v>
      </c>
      <c r="E1127">
        <v>15543.740234000001</v>
      </c>
      <c r="F1127">
        <v>15543.740234000001</v>
      </c>
      <c r="G1127">
        <v>229260000</v>
      </c>
    </row>
    <row r="1128" spans="1:7" x14ac:dyDescent="0.3">
      <c r="A1128" s="1">
        <v>41473</v>
      </c>
      <c r="B1128">
        <v>15465.910156</v>
      </c>
      <c r="C1128">
        <v>15589.400390999999</v>
      </c>
      <c r="D1128">
        <v>15465.910156</v>
      </c>
      <c r="E1128">
        <v>15548.540039</v>
      </c>
      <c r="F1128">
        <v>15548.540039</v>
      </c>
      <c r="G1128">
        <v>136270000</v>
      </c>
    </row>
    <row r="1129" spans="1:7" x14ac:dyDescent="0.3">
      <c r="A1129" s="1">
        <v>41472</v>
      </c>
      <c r="B1129">
        <v>15456.919921999999</v>
      </c>
      <c r="C1129">
        <v>15502</v>
      </c>
      <c r="D1129">
        <v>15438.120117</v>
      </c>
      <c r="E1129">
        <v>15470.519531</v>
      </c>
      <c r="F1129">
        <v>15470.519531</v>
      </c>
      <c r="G1129">
        <v>126240000</v>
      </c>
    </row>
    <row r="1130" spans="1:7" x14ac:dyDescent="0.3">
      <c r="A1130" s="1">
        <v>41471</v>
      </c>
      <c r="B1130">
        <v>15485.030273</v>
      </c>
      <c r="C1130">
        <v>15498.160156</v>
      </c>
      <c r="D1130">
        <v>15415.709961</v>
      </c>
      <c r="E1130">
        <v>15451.849609000001</v>
      </c>
      <c r="F1130">
        <v>15451.849609000001</v>
      </c>
      <c r="G1130">
        <v>105970000</v>
      </c>
    </row>
    <row r="1131" spans="1:7" x14ac:dyDescent="0.3">
      <c r="A1131" s="1">
        <v>41470</v>
      </c>
      <c r="B1131">
        <v>15459.690430000001</v>
      </c>
      <c r="C1131">
        <v>15509.480469</v>
      </c>
      <c r="D1131">
        <v>15455.769531</v>
      </c>
      <c r="E1131">
        <v>15484.259765999999</v>
      </c>
      <c r="F1131">
        <v>15484.259765999999</v>
      </c>
      <c r="G1131">
        <v>99430000</v>
      </c>
    </row>
    <row r="1132" spans="1:7" x14ac:dyDescent="0.3">
      <c r="A1132" s="1">
        <v>41467</v>
      </c>
      <c r="B1132">
        <v>15460.690430000001</v>
      </c>
      <c r="C1132">
        <v>15498.389648</v>
      </c>
      <c r="D1132">
        <v>15410.269531</v>
      </c>
      <c r="E1132">
        <v>15464.299805000001</v>
      </c>
      <c r="F1132">
        <v>15464.299805000001</v>
      </c>
      <c r="G1132">
        <v>130140000</v>
      </c>
    </row>
    <row r="1133" spans="1:7" x14ac:dyDescent="0.3">
      <c r="A1133" s="1">
        <v>41466</v>
      </c>
      <c r="B1133">
        <v>15298</v>
      </c>
      <c r="C1133">
        <v>15483.549805000001</v>
      </c>
      <c r="D1133">
        <v>15298</v>
      </c>
      <c r="E1133">
        <v>15460.919921999999</v>
      </c>
      <c r="F1133">
        <v>15460.919921999999</v>
      </c>
      <c r="G1133">
        <v>124950000</v>
      </c>
    </row>
    <row r="1134" spans="1:7" x14ac:dyDescent="0.3">
      <c r="A1134" s="1">
        <v>41465</v>
      </c>
      <c r="B1134">
        <v>15298.030273</v>
      </c>
      <c r="C1134">
        <v>15348.950194999999</v>
      </c>
      <c r="D1134">
        <v>15258.889648</v>
      </c>
      <c r="E1134">
        <v>15291.660156</v>
      </c>
      <c r="F1134">
        <v>15291.660156</v>
      </c>
      <c r="G1134">
        <v>105050000</v>
      </c>
    </row>
    <row r="1135" spans="1:7" x14ac:dyDescent="0.3">
      <c r="A1135" s="1">
        <v>41464</v>
      </c>
      <c r="B1135">
        <v>15228.459961</v>
      </c>
      <c r="C1135">
        <v>15320.419921999999</v>
      </c>
      <c r="D1135">
        <v>15228.459961</v>
      </c>
      <c r="E1135">
        <v>15300.339844</v>
      </c>
      <c r="F1135">
        <v>15300.339844</v>
      </c>
      <c r="G1135">
        <v>109270000</v>
      </c>
    </row>
    <row r="1136" spans="1:7" x14ac:dyDescent="0.3">
      <c r="A1136" s="1">
        <v>41463</v>
      </c>
      <c r="B1136">
        <v>15137.219727</v>
      </c>
      <c r="C1136">
        <v>15262.719727</v>
      </c>
      <c r="D1136">
        <v>15137.219727</v>
      </c>
      <c r="E1136">
        <v>15224.690430000001</v>
      </c>
      <c r="F1136">
        <v>15224.690430000001</v>
      </c>
      <c r="G1136">
        <v>136820000</v>
      </c>
    </row>
    <row r="1137" spans="1:7" x14ac:dyDescent="0.3">
      <c r="A1137" s="1">
        <v>41460</v>
      </c>
      <c r="B1137">
        <v>14995.459961</v>
      </c>
      <c r="C1137">
        <v>15137.509765999999</v>
      </c>
      <c r="D1137">
        <v>14971.200194999999</v>
      </c>
      <c r="E1137">
        <v>15135.839844</v>
      </c>
      <c r="F1137">
        <v>15135.839844</v>
      </c>
      <c r="G1137">
        <v>94560000</v>
      </c>
    </row>
    <row r="1138" spans="1:7" x14ac:dyDescent="0.3">
      <c r="A1138" s="1">
        <v>41458</v>
      </c>
      <c r="B1138">
        <v>14923.730469</v>
      </c>
      <c r="C1138">
        <v>15025.900390999999</v>
      </c>
      <c r="D1138">
        <v>14858.929688</v>
      </c>
      <c r="E1138">
        <v>14988.370117</v>
      </c>
      <c r="F1138">
        <v>14988.370117</v>
      </c>
      <c r="G1138">
        <v>61000000</v>
      </c>
    </row>
    <row r="1139" spans="1:7" x14ac:dyDescent="0.3">
      <c r="A1139" s="1">
        <v>41457</v>
      </c>
      <c r="B1139">
        <v>14974.959961</v>
      </c>
      <c r="C1139">
        <v>15049.219727</v>
      </c>
      <c r="D1139">
        <v>14870.509765999999</v>
      </c>
      <c r="E1139">
        <v>14932.410156</v>
      </c>
      <c r="F1139">
        <v>14932.410156</v>
      </c>
      <c r="G1139">
        <v>116610000</v>
      </c>
    </row>
    <row r="1140" spans="1:7" x14ac:dyDescent="0.3">
      <c r="A1140" s="1">
        <v>41456</v>
      </c>
      <c r="B1140">
        <v>14911.599609000001</v>
      </c>
      <c r="C1140">
        <v>15083.280273</v>
      </c>
      <c r="D1140">
        <v>14911.599609000001</v>
      </c>
      <c r="E1140">
        <v>14974.959961</v>
      </c>
      <c r="F1140">
        <v>14974.959961</v>
      </c>
      <c r="G1140">
        <v>120570000</v>
      </c>
    </row>
    <row r="1141" spans="1:7" x14ac:dyDescent="0.3">
      <c r="A1141" s="1">
        <v>41453</v>
      </c>
      <c r="B1141">
        <v>15016.580078000001</v>
      </c>
      <c r="C1141">
        <v>15034.629883</v>
      </c>
      <c r="D1141">
        <v>14884.799805000001</v>
      </c>
      <c r="E1141">
        <v>14909.599609000001</v>
      </c>
      <c r="F1141">
        <v>14909.599609000001</v>
      </c>
      <c r="G1141">
        <v>230000000</v>
      </c>
    </row>
    <row r="1142" spans="1:7" x14ac:dyDescent="0.3">
      <c r="A1142" s="1">
        <v>41452</v>
      </c>
      <c r="B1142">
        <v>14921.280273</v>
      </c>
      <c r="C1142">
        <v>15075.009765999999</v>
      </c>
      <c r="D1142">
        <v>14921.280273</v>
      </c>
      <c r="E1142">
        <v>15024.490234000001</v>
      </c>
      <c r="F1142">
        <v>15024.490234000001</v>
      </c>
      <c r="G1142">
        <v>113650000</v>
      </c>
    </row>
    <row r="1143" spans="1:7" x14ac:dyDescent="0.3">
      <c r="A1143" s="1">
        <v>41451</v>
      </c>
      <c r="B1143">
        <v>14769.990234000001</v>
      </c>
      <c r="C1143">
        <v>14938.980469</v>
      </c>
      <c r="D1143">
        <v>14769.679688</v>
      </c>
      <c r="E1143">
        <v>14910.139648</v>
      </c>
      <c r="F1143">
        <v>14910.139648</v>
      </c>
      <c r="G1143">
        <v>133230000</v>
      </c>
    </row>
    <row r="1144" spans="1:7" x14ac:dyDescent="0.3">
      <c r="A1144" s="1">
        <v>41450</v>
      </c>
      <c r="B1144">
        <v>14669.690430000001</v>
      </c>
      <c r="C1144">
        <v>14812.030273</v>
      </c>
      <c r="D1144">
        <v>14669.690430000001</v>
      </c>
      <c r="E1144">
        <v>14760.309569999999</v>
      </c>
      <c r="F1144">
        <v>14760.309569999999</v>
      </c>
      <c r="G1144">
        <v>135940000</v>
      </c>
    </row>
    <row r="1145" spans="1:7" x14ac:dyDescent="0.3">
      <c r="A1145" s="1">
        <v>41449</v>
      </c>
      <c r="B1145">
        <v>14795.790039</v>
      </c>
      <c r="C1145">
        <v>14795.790039</v>
      </c>
      <c r="D1145">
        <v>14551.269531</v>
      </c>
      <c r="E1145">
        <v>14659.559569999999</v>
      </c>
      <c r="F1145">
        <v>14659.559569999999</v>
      </c>
      <c r="G1145">
        <v>158670000</v>
      </c>
    </row>
    <row r="1146" spans="1:7" x14ac:dyDescent="0.3">
      <c r="A1146" s="1">
        <v>41446</v>
      </c>
      <c r="B1146">
        <v>14760.620117</v>
      </c>
      <c r="C1146">
        <v>14858.559569999999</v>
      </c>
      <c r="D1146">
        <v>14688.429688</v>
      </c>
      <c r="E1146">
        <v>14799.400390999999</v>
      </c>
      <c r="F1146">
        <v>14799.400390999999</v>
      </c>
      <c r="G1146">
        <v>420080000</v>
      </c>
    </row>
    <row r="1147" spans="1:7" x14ac:dyDescent="0.3">
      <c r="A1147" s="1">
        <v>41445</v>
      </c>
      <c r="B1147">
        <v>15105.509765999999</v>
      </c>
      <c r="C1147">
        <v>15105.509765999999</v>
      </c>
      <c r="D1147">
        <v>14732.030273</v>
      </c>
      <c r="E1147">
        <v>14758.320313</v>
      </c>
      <c r="F1147">
        <v>14758.320313</v>
      </c>
      <c r="G1147">
        <v>172630000</v>
      </c>
    </row>
    <row r="1148" spans="1:7" x14ac:dyDescent="0.3">
      <c r="A1148" s="1">
        <v>41444</v>
      </c>
      <c r="B1148">
        <v>15315.469727</v>
      </c>
      <c r="C1148">
        <v>15322.070313</v>
      </c>
      <c r="D1148">
        <v>15112.110352</v>
      </c>
      <c r="E1148">
        <v>15112.190430000001</v>
      </c>
      <c r="F1148">
        <v>15112.190430000001</v>
      </c>
      <c r="G1148">
        <v>111380000</v>
      </c>
    </row>
    <row r="1149" spans="1:7" x14ac:dyDescent="0.3">
      <c r="A1149" s="1">
        <v>41443</v>
      </c>
      <c r="B1149">
        <v>15186.299805000001</v>
      </c>
      <c r="C1149">
        <v>15340.089844</v>
      </c>
      <c r="D1149">
        <v>15186.299805000001</v>
      </c>
      <c r="E1149">
        <v>15318.230469</v>
      </c>
      <c r="F1149">
        <v>15318.230469</v>
      </c>
      <c r="G1149">
        <v>99210000</v>
      </c>
    </row>
    <row r="1150" spans="1:7" x14ac:dyDescent="0.3">
      <c r="A1150" s="1">
        <v>41442</v>
      </c>
      <c r="B1150">
        <v>15078.709961</v>
      </c>
      <c r="C1150">
        <v>15261.709961</v>
      </c>
      <c r="D1150">
        <v>15078.709961</v>
      </c>
      <c r="E1150">
        <v>15179.849609000001</v>
      </c>
      <c r="F1150">
        <v>15179.849609000001</v>
      </c>
      <c r="G1150">
        <v>139250000</v>
      </c>
    </row>
    <row r="1151" spans="1:7" x14ac:dyDescent="0.3">
      <c r="A1151" s="1">
        <v>41439</v>
      </c>
      <c r="B1151">
        <v>15178.080078000001</v>
      </c>
      <c r="C1151">
        <v>15205.919921999999</v>
      </c>
      <c r="D1151">
        <v>15044.799805000001</v>
      </c>
      <c r="E1151">
        <v>15070.179688</v>
      </c>
      <c r="F1151">
        <v>15070.179688</v>
      </c>
      <c r="G1151">
        <v>107430000</v>
      </c>
    </row>
    <row r="1152" spans="1:7" x14ac:dyDescent="0.3">
      <c r="A1152" s="1">
        <v>41438</v>
      </c>
      <c r="B1152">
        <v>14992.540039</v>
      </c>
      <c r="C1152">
        <v>15202.269531</v>
      </c>
      <c r="D1152">
        <v>14953.450194999999</v>
      </c>
      <c r="E1152">
        <v>15176.080078000001</v>
      </c>
      <c r="F1152">
        <v>15176.080078000001</v>
      </c>
      <c r="G1152">
        <v>104490000</v>
      </c>
    </row>
    <row r="1153" spans="1:7" x14ac:dyDescent="0.3">
      <c r="A1153" s="1">
        <v>41437</v>
      </c>
      <c r="B1153">
        <v>15130.389648</v>
      </c>
      <c r="C1153">
        <v>15241.280273</v>
      </c>
      <c r="D1153">
        <v>14981.209961</v>
      </c>
      <c r="E1153">
        <v>14995.230469</v>
      </c>
      <c r="F1153">
        <v>14995.230469</v>
      </c>
      <c r="G1153">
        <v>105770000</v>
      </c>
    </row>
    <row r="1154" spans="1:7" x14ac:dyDescent="0.3">
      <c r="A1154" s="1">
        <v>41436</v>
      </c>
      <c r="B1154">
        <v>15231.379883</v>
      </c>
      <c r="C1154">
        <v>15251.070313</v>
      </c>
      <c r="D1154">
        <v>15086.089844</v>
      </c>
      <c r="E1154">
        <v>15122.019531</v>
      </c>
      <c r="F1154">
        <v>15122.019531</v>
      </c>
      <c r="G1154">
        <v>101610000</v>
      </c>
    </row>
    <row r="1155" spans="1:7" x14ac:dyDescent="0.3">
      <c r="A1155" s="1">
        <v>41435</v>
      </c>
      <c r="B1155">
        <v>15247.809569999999</v>
      </c>
      <c r="C1155">
        <v>15300.639648</v>
      </c>
      <c r="D1155">
        <v>15211.25</v>
      </c>
      <c r="E1155">
        <v>15238.589844</v>
      </c>
      <c r="F1155">
        <v>15238.589844</v>
      </c>
      <c r="G1155">
        <v>94250000</v>
      </c>
    </row>
    <row r="1156" spans="1:7" x14ac:dyDescent="0.3">
      <c r="A1156" s="1">
        <v>41432</v>
      </c>
      <c r="B1156">
        <v>15044.459961</v>
      </c>
      <c r="C1156">
        <v>15255.580078000001</v>
      </c>
      <c r="D1156">
        <v>15044.459961</v>
      </c>
      <c r="E1156">
        <v>15248.120117</v>
      </c>
      <c r="F1156">
        <v>15248.120117</v>
      </c>
      <c r="G1156">
        <v>137380000</v>
      </c>
    </row>
    <row r="1157" spans="1:7" x14ac:dyDescent="0.3">
      <c r="A1157" s="1">
        <v>41431</v>
      </c>
      <c r="B1157">
        <v>14955.450194999999</v>
      </c>
      <c r="C1157">
        <v>15040.620117</v>
      </c>
      <c r="D1157">
        <v>14844.219727</v>
      </c>
      <c r="E1157">
        <v>15040.620117</v>
      </c>
      <c r="F1157">
        <v>15040.620117</v>
      </c>
      <c r="G1157">
        <v>140410000</v>
      </c>
    </row>
    <row r="1158" spans="1:7" x14ac:dyDescent="0.3">
      <c r="A1158" s="1">
        <v>41430</v>
      </c>
      <c r="B1158">
        <v>15168.099609000001</v>
      </c>
      <c r="C1158">
        <v>15168.629883</v>
      </c>
      <c r="D1158">
        <v>14945.570313</v>
      </c>
      <c r="E1158">
        <v>14960.589844</v>
      </c>
      <c r="F1158">
        <v>14960.589844</v>
      </c>
      <c r="G1158">
        <v>141400000</v>
      </c>
    </row>
    <row r="1159" spans="1:7" x14ac:dyDescent="0.3">
      <c r="A1159" s="1">
        <v>41429</v>
      </c>
      <c r="B1159">
        <v>15255.219727</v>
      </c>
      <c r="C1159">
        <v>15304.980469</v>
      </c>
      <c r="D1159">
        <v>15100.780273</v>
      </c>
      <c r="E1159">
        <v>15177.540039</v>
      </c>
      <c r="F1159">
        <v>15177.540039</v>
      </c>
      <c r="G1159">
        <v>134280000</v>
      </c>
    </row>
    <row r="1160" spans="1:7" x14ac:dyDescent="0.3">
      <c r="A1160" s="1">
        <v>41428</v>
      </c>
      <c r="B1160">
        <v>15123.549805000001</v>
      </c>
      <c r="C1160">
        <v>15254.110352</v>
      </c>
      <c r="D1160">
        <v>15123.549805000001</v>
      </c>
      <c r="E1160">
        <v>15254.030273</v>
      </c>
      <c r="F1160">
        <v>15254.030273</v>
      </c>
      <c r="G1160">
        <v>147980000</v>
      </c>
    </row>
    <row r="1161" spans="1:7" x14ac:dyDescent="0.3">
      <c r="A1161" s="1">
        <v>41425</v>
      </c>
      <c r="B1161">
        <v>15322.219727</v>
      </c>
      <c r="C1161">
        <v>15392.379883</v>
      </c>
      <c r="D1161">
        <v>15115.570313</v>
      </c>
      <c r="E1161">
        <v>15115.570313</v>
      </c>
      <c r="F1161">
        <v>15115.570313</v>
      </c>
      <c r="G1161">
        <v>208830000</v>
      </c>
    </row>
    <row r="1162" spans="1:7" x14ac:dyDescent="0.3">
      <c r="A1162" s="1">
        <v>41424</v>
      </c>
      <c r="B1162">
        <v>15306.019531</v>
      </c>
      <c r="C1162">
        <v>15398.700194999999</v>
      </c>
      <c r="D1162">
        <v>15280.990234000001</v>
      </c>
      <c r="E1162">
        <v>15324.530273</v>
      </c>
      <c r="F1162">
        <v>15324.530273</v>
      </c>
      <c r="G1162">
        <v>121150000</v>
      </c>
    </row>
    <row r="1163" spans="1:7" x14ac:dyDescent="0.3">
      <c r="A1163" s="1">
        <v>41423</v>
      </c>
      <c r="B1163">
        <v>15399.940430000001</v>
      </c>
      <c r="C1163">
        <v>15400.25</v>
      </c>
      <c r="D1163">
        <v>15229.530273</v>
      </c>
      <c r="E1163">
        <v>15302.799805000001</v>
      </c>
      <c r="F1163">
        <v>15302.799805000001</v>
      </c>
      <c r="G1163">
        <v>114020000</v>
      </c>
    </row>
    <row r="1164" spans="1:7" x14ac:dyDescent="0.3">
      <c r="A1164" s="1">
        <v>41422</v>
      </c>
      <c r="B1164">
        <v>15307.330078000001</v>
      </c>
      <c r="C1164">
        <v>15521.490234000001</v>
      </c>
      <c r="D1164">
        <v>15307.330078000001</v>
      </c>
      <c r="E1164">
        <v>15409.389648</v>
      </c>
      <c r="F1164">
        <v>15409.389648</v>
      </c>
      <c r="G1164">
        <v>130680000</v>
      </c>
    </row>
    <row r="1165" spans="1:7" x14ac:dyDescent="0.3">
      <c r="A1165" s="1">
        <v>41418</v>
      </c>
      <c r="B1165">
        <v>15290.740234000001</v>
      </c>
      <c r="C1165">
        <v>15306.709961</v>
      </c>
      <c r="D1165">
        <v>15199.629883</v>
      </c>
      <c r="E1165">
        <v>15303.099609000001</v>
      </c>
      <c r="F1165">
        <v>15303.099609000001</v>
      </c>
      <c r="G1165">
        <v>105660000</v>
      </c>
    </row>
    <row r="1166" spans="1:7" x14ac:dyDescent="0.3">
      <c r="A1166" s="1">
        <v>41417</v>
      </c>
      <c r="B1166">
        <v>15300.570313</v>
      </c>
      <c r="C1166">
        <v>15348.410156</v>
      </c>
      <c r="D1166">
        <v>15180.230469</v>
      </c>
      <c r="E1166">
        <v>15294.5</v>
      </c>
      <c r="F1166">
        <v>15294.5</v>
      </c>
      <c r="G1166">
        <v>148810000</v>
      </c>
    </row>
    <row r="1167" spans="1:7" x14ac:dyDescent="0.3">
      <c r="A1167" s="1">
        <v>41416</v>
      </c>
      <c r="B1167">
        <v>15387.120117</v>
      </c>
      <c r="C1167">
        <v>15542.400390999999</v>
      </c>
      <c r="D1167">
        <v>15265.959961</v>
      </c>
      <c r="E1167">
        <v>15307.169921999999</v>
      </c>
      <c r="F1167">
        <v>15307.169921999999</v>
      </c>
      <c r="G1167">
        <v>171850000</v>
      </c>
    </row>
    <row r="1168" spans="1:7" x14ac:dyDescent="0.3">
      <c r="A1168" s="1">
        <v>41415</v>
      </c>
      <c r="B1168">
        <v>15334.969727</v>
      </c>
      <c r="C1168">
        <v>15434.5</v>
      </c>
      <c r="D1168">
        <v>15325.679688</v>
      </c>
      <c r="E1168">
        <v>15387.580078000001</v>
      </c>
      <c r="F1168">
        <v>15387.580078000001</v>
      </c>
      <c r="G1168">
        <v>122970000</v>
      </c>
    </row>
    <row r="1169" spans="1:7" x14ac:dyDescent="0.3">
      <c r="A1169" s="1">
        <v>41414</v>
      </c>
      <c r="B1169">
        <v>15348.330078000001</v>
      </c>
      <c r="C1169">
        <v>15391.839844</v>
      </c>
      <c r="D1169">
        <v>15314.150390999999</v>
      </c>
      <c r="E1169">
        <v>15335.280273</v>
      </c>
      <c r="F1169">
        <v>15335.280273</v>
      </c>
      <c r="G1169">
        <v>116420000</v>
      </c>
    </row>
    <row r="1170" spans="1:7" x14ac:dyDescent="0.3">
      <c r="A1170" s="1">
        <v>41411</v>
      </c>
      <c r="B1170">
        <v>15234.75</v>
      </c>
      <c r="C1170">
        <v>15357.400390999999</v>
      </c>
      <c r="D1170">
        <v>15234.75</v>
      </c>
      <c r="E1170">
        <v>15354.400390999999</v>
      </c>
      <c r="F1170">
        <v>15354.400390999999</v>
      </c>
      <c r="G1170">
        <v>175750000</v>
      </c>
    </row>
    <row r="1171" spans="1:7" x14ac:dyDescent="0.3">
      <c r="A1171" s="1">
        <v>41410</v>
      </c>
      <c r="B1171">
        <v>15273.919921999999</v>
      </c>
      <c r="C1171">
        <v>15302.490234000001</v>
      </c>
      <c r="D1171">
        <v>15215.820313</v>
      </c>
      <c r="E1171">
        <v>15233.219727</v>
      </c>
      <c r="F1171">
        <v>15233.219727</v>
      </c>
      <c r="G1171">
        <v>145090000</v>
      </c>
    </row>
    <row r="1172" spans="1:7" x14ac:dyDescent="0.3">
      <c r="A1172" s="1">
        <v>41409</v>
      </c>
      <c r="B1172">
        <v>15211.870117</v>
      </c>
      <c r="C1172">
        <v>15301.339844</v>
      </c>
      <c r="D1172">
        <v>15175.389648</v>
      </c>
      <c r="E1172">
        <v>15275.690430000001</v>
      </c>
      <c r="F1172">
        <v>15275.690430000001</v>
      </c>
      <c r="G1172">
        <v>124030000</v>
      </c>
    </row>
    <row r="1173" spans="1:7" x14ac:dyDescent="0.3">
      <c r="A1173" s="1">
        <v>41408</v>
      </c>
      <c r="B1173">
        <v>15091.679688</v>
      </c>
      <c r="C1173">
        <v>15219.549805000001</v>
      </c>
      <c r="D1173">
        <v>15089.299805000001</v>
      </c>
      <c r="E1173">
        <v>15215.25</v>
      </c>
      <c r="F1173">
        <v>15215.25</v>
      </c>
      <c r="G1173">
        <v>124590000</v>
      </c>
    </row>
    <row r="1174" spans="1:7" x14ac:dyDescent="0.3">
      <c r="A1174" s="1">
        <v>41407</v>
      </c>
      <c r="B1174">
        <v>15113.419921999999</v>
      </c>
      <c r="C1174">
        <v>15113.419921999999</v>
      </c>
      <c r="D1174">
        <v>15053.459961</v>
      </c>
      <c r="E1174">
        <v>15091.679688</v>
      </c>
      <c r="F1174">
        <v>15091.679688</v>
      </c>
      <c r="G1174">
        <v>94280000</v>
      </c>
    </row>
    <row r="1175" spans="1:7" x14ac:dyDescent="0.3">
      <c r="A1175" s="1">
        <v>41404</v>
      </c>
      <c r="B1175">
        <v>15082.620117</v>
      </c>
      <c r="C1175">
        <v>15118.490234000001</v>
      </c>
      <c r="D1175">
        <v>15038.179688</v>
      </c>
      <c r="E1175">
        <v>15118.490234000001</v>
      </c>
      <c r="F1175">
        <v>15118.490234000001</v>
      </c>
      <c r="G1175">
        <v>98980000</v>
      </c>
    </row>
    <row r="1176" spans="1:7" x14ac:dyDescent="0.3">
      <c r="A1176" s="1">
        <v>41403</v>
      </c>
      <c r="B1176">
        <v>15105.120117</v>
      </c>
      <c r="C1176">
        <v>15144.830078000001</v>
      </c>
      <c r="D1176">
        <v>15046.870117</v>
      </c>
      <c r="E1176">
        <v>15082.620117</v>
      </c>
      <c r="F1176">
        <v>15082.620117</v>
      </c>
      <c r="G1176">
        <v>97810000</v>
      </c>
    </row>
    <row r="1177" spans="1:7" x14ac:dyDescent="0.3">
      <c r="A1177" s="1">
        <v>41402</v>
      </c>
      <c r="B1177">
        <v>15056.200194999999</v>
      </c>
      <c r="C1177">
        <v>15106.809569999999</v>
      </c>
      <c r="D1177">
        <v>15021.870117</v>
      </c>
      <c r="E1177">
        <v>15105.120117</v>
      </c>
      <c r="F1177">
        <v>15105.120117</v>
      </c>
      <c r="G1177">
        <v>113510000</v>
      </c>
    </row>
    <row r="1178" spans="1:7" x14ac:dyDescent="0.3">
      <c r="A1178" s="1">
        <v>41401</v>
      </c>
      <c r="B1178">
        <v>14968.889648</v>
      </c>
      <c r="C1178">
        <v>15056.669921999999</v>
      </c>
      <c r="D1178">
        <v>14968.889648</v>
      </c>
      <c r="E1178">
        <v>15056.200194999999</v>
      </c>
      <c r="F1178">
        <v>15056.200194999999</v>
      </c>
      <c r="G1178">
        <v>117230000</v>
      </c>
    </row>
    <row r="1179" spans="1:7" x14ac:dyDescent="0.3">
      <c r="A1179" s="1">
        <v>41400</v>
      </c>
      <c r="B1179">
        <v>14973.959961</v>
      </c>
      <c r="C1179">
        <v>14988.870117</v>
      </c>
      <c r="D1179">
        <v>14941.089844</v>
      </c>
      <c r="E1179">
        <v>14968.889648</v>
      </c>
      <c r="F1179">
        <v>14968.889648</v>
      </c>
      <c r="G1179">
        <v>116160000</v>
      </c>
    </row>
    <row r="1180" spans="1:7" x14ac:dyDescent="0.3">
      <c r="A1180" s="1">
        <v>41397</v>
      </c>
      <c r="B1180">
        <v>14831.580078000001</v>
      </c>
      <c r="C1180">
        <v>15009.589844</v>
      </c>
      <c r="D1180">
        <v>14831.580078000001</v>
      </c>
      <c r="E1180">
        <v>14973.959961</v>
      </c>
      <c r="F1180">
        <v>14973.959961</v>
      </c>
      <c r="G1180">
        <v>119890000</v>
      </c>
    </row>
    <row r="1181" spans="1:7" x14ac:dyDescent="0.3">
      <c r="A1181" s="1">
        <v>41396</v>
      </c>
      <c r="B1181">
        <v>14700.950194999999</v>
      </c>
      <c r="C1181">
        <v>14834.629883</v>
      </c>
      <c r="D1181">
        <v>14700.950194999999</v>
      </c>
      <c r="E1181">
        <v>14831.580078000001</v>
      </c>
      <c r="F1181">
        <v>14831.580078000001</v>
      </c>
      <c r="G1181">
        <v>91180000</v>
      </c>
    </row>
    <row r="1182" spans="1:7" x14ac:dyDescent="0.3">
      <c r="A1182" s="1">
        <v>41395</v>
      </c>
      <c r="B1182">
        <v>14839.799805000001</v>
      </c>
      <c r="C1182">
        <v>14839.799805000001</v>
      </c>
      <c r="D1182">
        <v>14687.049805000001</v>
      </c>
      <c r="E1182">
        <v>14700.950194999999</v>
      </c>
      <c r="F1182">
        <v>14700.950194999999</v>
      </c>
      <c r="G1182">
        <v>112620000</v>
      </c>
    </row>
    <row r="1183" spans="1:7" x14ac:dyDescent="0.3">
      <c r="A1183" s="1">
        <v>41394</v>
      </c>
      <c r="B1183">
        <v>14818.75</v>
      </c>
      <c r="C1183">
        <v>14839.799805000001</v>
      </c>
      <c r="D1183">
        <v>14734.469727</v>
      </c>
      <c r="E1183">
        <v>14839.799805000001</v>
      </c>
      <c r="F1183">
        <v>14839.799805000001</v>
      </c>
      <c r="G1183">
        <v>148250000</v>
      </c>
    </row>
    <row r="1184" spans="1:7" x14ac:dyDescent="0.3">
      <c r="A1184" s="1">
        <v>41393</v>
      </c>
      <c r="B1184">
        <v>14712.549805000001</v>
      </c>
      <c r="C1184">
        <v>14844.959961</v>
      </c>
      <c r="D1184">
        <v>14712.549805000001</v>
      </c>
      <c r="E1184">
        <v>14818.75</v>
      </c>
      <c r="F1184">
        <v>14818.75</v>
      </c>
      <c r="G1184">
        <v>97060000</v>
      </c>
    </row>
    <row r="1185" spans="1:7" x14ac:dyDescent="0.3">
      <c r="A1185" s="1">
        <v>41390</v>
      </c>
      <c r="B1185">
        <v>14700.799805000001</v>
      </c>
      <c r="C1185">
        <v>14743.490234000001</v>
      </c>
      <c r="D1185">
        <v>14684.820313</v>
      </c>
      <c r="E1185">
        <v>14712.549805000001</v>
      </c>
      <c r="F1185">
        <v>14712.549805000001</v>
      </c>
      <c r="G1185">
        <v>128910000</v>
      </c>
    </row>
    <row r="1186" spans="1:7" x14ac:dyDescent="0.3">
      <c r="A1186" s="1">
        <v>41389</v>
      </c>
      <c r="B1186">
        <v>14676.299805000001</v>
      </c>
      <c r="C1186">
        <v>14768.049805000001</v>
      </c>
      <c r="D1186">
        <v>14665.450194999999</v>
      </c>
      <c r="E1186">
        <v>14700.799805000001</v>
      </c>
      <c r="F1186">
        <v>14700.799805000001</v>
      </c>
      <c r="G1186">
        <v>129600000</v>
      </c>
    </row>
    <row r="1187" spans="1:7" x14ac:dyDescent="0.3">
      <c r="A1187" s="1">
        <v>41388</v>
      </c>
      <c r="B1187">
        <v>14719.459961</v>
      </c>
      <c r="C1187">
        <v>14747.419921999999</v>
      </c>
      <c r="D1187">
        <v>14666.540039</v>
      </c>
      <c r="E1187">
        <v>14676.299805000001</v>
      </c>
      <c r="F1187">
        <v>14676.299805000001</v>
      </c>
      <c r="G1187">
        <v>138020000</v>
      </c>
    </row>
    <row r="1188" spans="1:7" x14ac:dyDescent="0.3">
      <c r="A1188" s="1">
        <v>41387</v>
      </c>
      <c r="B1188">
        <v>14567.169921999999</v>
      </c>
      <c r="C1188">
        <v>14721.419921999999</v>
      </c>
      <c r="D1188">
        <v>14554.290039</v>
      </c>
      <c r="E1188">
        <v>14719.459961</v>
      </c>
      <c r="F1188">
        <v>14719.459961</v>
      </c>
      <c r="G1188">
        <v>137320000</v>
      </c>
    </row>
    <row r="1189" spans="1:7" x14ac:dyDescent="0.3">
      <c r="A1189" s="1">
        <v>41386</v>
      </c>
      <c r="B1189">
        <v>14547.509765999999</v>
      </c>
      <c r="C1189">
        <v>14588.830078000001</v>
      </c>
      <c r="D1189">
        <v>14457.599609000001</v>
      </c>
      <c r="E1189">
        <v>14567.169921999999</v>
      </c>
      <c r="F1189">
        <v>14567.169921999999</v>
      </c>
      <c r="G1189">
        <v>146890000</v>
      </c>
    </row>
    <row r="1190" spans="1:7" x14ac:dyDescent="0.3">
      <c r="A1190" s="1">
        <v>41383</v>
      </c>
      <c r="B1190">
        <v>14537.139648</v>
      </c>
      <c r="C1190">
        <v>14553.730469</v>
      </c>
      <c r="D1190">
        <v>14444.030273</v>
      </c>
      <c r="E1190">
        <v>14547.509765999999</v>
      </c>
      <c r="F1190">
        <v>14547.509765999999</v>
      </c>
      <c r="G1190">
        <v>207200000</v>
      </c>
    </row>
    <row r="1191" spans="1:7" x14ac:dyDescent="0.3">
      <c r="A1191" s="1">
        <v>41382</v>
      </c>
      <c r="B1191">
        <v>14618.589844</v>
      </c>
      <c r="C1191">
        <v>14650.259765999999</v>
      </c>
      <c r="D1191">
        <v>14495.290039</v>
      </c>
      <c r="E1191">
        <v>14537.139648</v>
      </c>
      <c r="F1191">
        <v>14537.139648</v>
      </c>
      <c r="G1191">
        <v>158050000</v>
      </c>
    </row>
    <row r="1192" spans="1:7" x14ac:dyDescent="0.3">
      <c r="A1192" s="1">
        <v>41381</v>
      </c>
      <c r="B1192">
        <v>14756.780273</v>
      </c>
      <c r="C1192">
        <v>14756.780273</v>
      </c>
      <c r="D1192">
        <v>14560.809569999999</v>
      </c>
      <c r="E1192">
        <v>14618.589844</v>
      </c>
      <c r="F1192">
        <v>14618.589844</v>
      </c>
      <c r="G1192">
        <v>168010000</v>
      </c>
    </row>
    <row r="1193" spans="1:7" x14ac:dyDescent="0.3">
      <c r="A1193" s="1">
        <v>41380</v>
      </c>
      <c r="B1193">
        <v>14599.200194999999</v>
      </c>
      <c r="C1193">
        <v>14761.730469</v>
      </c>
      <c r="D1193">
        <v>14599.200194999999</v>
      </c>
      <c r="E1193">
        <v>14756.780273</v>
      </c>
      <c r="F1193">
        <v>14756.780273</v>
      </c>
      <c r="G1193">
        <v>126320000</v>
      </c>
    </row>
    <row r="1194" spans="1:7" x14ac:dyDescent="0.3">
      <c r="A1194" s="1">
        <v>41379</v>
      </c>
      <c r="B1194">
        <v>14865.059569999999</v>
      </c>
      <c r="C1194">
        <v>14865.059569999999</v>
      </c>
      <c r="D1194">
        <v>14598.580078000001</v>
      </c>
      <c r="E1194">
        <v>14599.200194999999</v>
      </c>
      <c r="F1194">
        <v>14599.200194999999</v>
      </c>
      <c r="G1194">
        <v>161680000</v>
      </c>
    </row>
    <row r="1195" spans="1:7" x14ac:dyDescent="0.3">
      <c r="A1195" s="1">
        <v>41376</v>
      </c>
      <c r="B1195">
        <v>14865.139648</v>
      </c>
      <c r="C1195">
        <v>14865.209961</v>
      </c>
      <c r="D1195">
        <v>14790.570313</v>
      </c>
      <c r="E1195">
        <v>14865.059569999999</v>
      </c>
      <c r="F1195">
        <v>14865.059569999999</v>
      </c>
      <c r="G1195">
        <v>119570000</v>
      </c>
    </row>
    <row r="1196" spans="1:7" x14ac:dyDescent="0.3">
      <c r="A1196" s="1">
        <v>41375</v>
      </c>
      <c r="B1196">
        <v>14802.240234000001</v>
      </c>
      <c r="C1196">
        <v>14887.509765999999</v>
      </c>
      <c r="D1196">
        <v>14785.360352</v>
      </c>
      <c r="E1196">
        <v>14865.139648</v>
      </c>
      <c r="F1196">
        <v>14865.139648</v>
      </c>
      <c r="G1196">
        <v>144570000</v>
      </c>
    </row>
    <row r="1197" spans="1:7" x14ac:dyDescent="0.3">
      <c r="A1197" s="1">
        <v>41374</v>
      </c>
      <c r="B1197">
        <v>14673.459961</v>
      </c>
      <c r="C1197">
        <v>14826.660156</v>
      </c>
      <c r="D1197">
        <v>14673.459961</v>
      </c>
      <c r="E1197">
        <v>14802.240234000001</v>
      </c>
      <c r="F1197">
        <v>14802.240234000001</v>
      </c>
      <c r="G1197">
        <v>120520000</v>
      </c>
    </row>
    <row r="1198" spans="1:7" x14ac:dyDescent="0.3">
      <c r="A1198" s="1">
        <v>41373</v>
      </c>
      <c r="B1198">
        <v>14613.480469</v>
      </c>
      <c r="C1198">
        <v>14716.459961</v>
      </c>
      <c r="D1198">
        <v>14598.5</v>
      </c>
      <c r="E1198">
        <v>14673.459961</v>
      </c>
      <c r="F1198">
        <v>14673.459961</v>
      </c>
      <c r="G1198">
        <v>128580000</v>
      </c>
    </row>
    <row r="1199" spans="1:7" x14ac:dyDescent="0.3">
      <c r="A1199" s="1">
        <v>41372</v>
      </c>
      <c r="B1199">
        <v>14565.25</v>
      </c>
      <c r="C1199">
        <v>14613.480469</v>
      </c>
      <c r="D1199">
        <v>14497.799805000001</v>
      </c>
      <c r="E1199">
        <v>14613.480469</v>
      </c>
      <c r="F1199">
        <v>14613.480469</v>
      </c>
      <c r="G1199">
        <v>106680000</v>
      </c>
    </row>
    <row r="1200" spans="1:7" x14ac:dyDescent="0.3">
      <c r="A1200" s="1">
        <v>41369</v>
      </c>
      <c r="B1200">
        <v>14606.110352</v>
      </c>
      <c r="C1200">
        <v>14606.110352</v>
      </c>
      <c r="D1200">
        <v>14434.429688</v>
      </c>
      <c r="E1200">
        <v>14565.25</v>
      </c>
      <c r="F1200">
        <v>14565.25</v>
      </c>
      <c r="G1200">
        <v>131250000</v>
      </c>
    </row>
    <row r="1201" spans="1:7" x14ac:dyDescent="0.3">
      <c r="A1201" s="1">
        <v>41368</v>
      </c>
      <c r="B1201">
        <v>14550.349609000001</v>
      </c>
      <c r="C1201">
        <v>14625.240234000001</v>
      </c>
      <c r="D1201">
        <v>14538.719727</v>
      </c>
      <c r="E1201">
        <v>14606.110352</v>
      </c>
      <c r="F1201">
        <v>14606.110352</v>
      </c>
      <c r="G1201">
        <v>104790000</v>
      </c>
    </row>
    <row r="1202" spans="1:7" x14ac:dyDescent="0.3">
      <c r="A1202" s="1">
        <v>41367</v>
      </c>
      <c r="B1202">
        <v>14662.009765999999</v>
      </c>
      <c r="C1202">
        <v>14683.129883</v>
      </c>
      <c r="D1202">
        <v>14525.360352</v>
      </c>
      <c r="E1202">
        <v>14550.349609000001</v>
      </c>
      <c r="F1202">
        <v>14550.349609000001</v>
      </c>
      <c r="G1202">
        <v>127140000</v>
      </c>
    </row>
    <row r="1203" spans="1:7" x14ac:dyDescent="0.3">
      <c r="A1203" s="1">
        <v>41366</v>
      </c>
      <c r="B1203">
        <v>14572.849609000001</v>
      </c>
      <c r="C1203">
        <v>14684.490234000001</v>
      </c>
      <c r="D1203">
        <v>14572.849609000001</v>
      </c>
      <c r="E1203">
        <v>14662.009765999999</v>
      </c>
      <c r="F1203">
        <v>14662.009765999999</v>
      </c>
      <c r="G1203">
        <v>98420000</v>
      </c>
    </row>
    <row r="1204" spans="1:7" x14ac:dyDescent="0.3">
      <c r="A1204" s="1">
        <v>41365</v>
      </c>
      <c r="B1204">
        <v>14578.540039</v>
      </c>
      <c r="C1204">
        <v>14605.719727</v>
      </c>
      <c r="D1204">
        <v>14531.480469</v>
      </c>
      <c r="E1204">
        <v>14572.849609000001</v>
      </c>
      <c r="F1204">
        <v>14572.849609000001</v>
      </c>
      <c r="G1204">
        <v>91400000</v>
      </c>
    </row>
    <row r="1205" spans="1:7" x14ac:dyDescent="0.3">
      <c r="A1205" s="1">
        <v>41361</v>
      </c>
      <c r="B1205">
        <v>14526.160156</v>
      </c>
      <c r="C1205">
        <v>14585.099609000001</v>
      </c>
      <c r="D1205">
        <v>14520.860352</v>
      </c>
      <c r="E1205">
        <v>14578.540039</v>
      </c>
      <c r="F1205">
        <v>14578.540039</v>
      </c>
      <c r="G1205">
        <v>153710000</v>
      </c>
    </row>
    <row r="1206" spans="1:7" x14ac:dyDescent="0.3">
      <c r="A1206" s="1">
        <v>41360</v>
      </c>
      <c r="B1206">
        <v>14559.650390999999</v>
      </c>
      <c r="C1206">
        <v>14559.650390999999</v>
      </c>
      <c r="D1206">
        <v>14439.549805000001</v>
      </c>
      <c r="E1206">
        <v>14526.160156</v>
      </c>
      <c r="F1206">
        <v>14526.160156</v>
      </c>
      <c r="G1206">
        <v>92680000</v>
      </c>
    </row>
    <row r="1207" spans="1:7" x14ac:dyDescent="0.3">
      <c r="A1207" s="1">
        <v>41359</v>
      </c>
      <c r="B1207">
        <v>14447.75</v>
      </c>
      <c r="C1207">
        <v>14561.540039</v>
      </c>
      <c r="D1207">
        <v>14447.75</v>
      </c>
      <c r="E1207">
        <v>14559.650390999999</v>
      </c>
      <c r="F1207">
        <v>14559.650390999999</v>
      </c>
      <c r="G1207">
        <v>96030000</v>
      </c>
    </row>
    <row r="1208" spans="1:7" x14ac:dyDescent="0.3">
      <c r="A1208" s="1">
        <v>41358</v>
      </c>
      <c r="B1208">
        <v>14512.030273</v>
      </c>
      <c r="C1208">
        <v>14563.75</v>
      </c>
      <c r="D1208">
        <v>14395</v>
      </c>
      <c r="E1208">
        <v>14447.75</v>
      </c>
      <c r="F1208">
        <v>14447.75</v>
      </c>
      <c r="G1208">
        <v>124840000</v>
      </c>
    </row>
    <row r="1209" spans="1:7" x14ac:dyDescent="0.3">
      <c r="A1209" s="1">
        <v>41355</v>
      </c>
      <c r="B1209">
        <v>14421.490234000001</v>
      </c>
      <c r="C1209">
        <v>14519.950194999999</v>
      </c>
      <c r="D1209">
        <v>14421.490234000001</v>
      </c>
      <c r="E1209">
        <v>14512.030273</v>
      </c>
      <c r="F1209">
        <v>14512.030273</v>
      </c>
      <c r="G1209">
        <v>101450000</v>
      </c>
    </row>
    <row r="1210" spans="1:7" x14ac:dyDescent="0.3">
      <c r="A1210" s="1">
        <v>41354</v>
      </c>
      <c r="B1210">
        <v>14511.730469</v>
      </c>
      <c r="C1210">
        <v>14511.730469</v>
      </c>
      <c r="D1210">
        <v>14383.019531</v>
      </c>
      <c r="E1210">
        <v>14421.490234000001</v>
      </c>
      <c r="F1210">
        <v>14421.490234000001</v>
      </c>
      <c r="G1210">
        <v>110450000</v>
      </c>
    </row>
    <row r="1211" spans="1:7" x14ac:dyDescent="0.3">
      <c r="A1211" s="1">
        <v>41353</v>
      </c>
      <c r="B1211">
        <v>14455.820313</v>
      </c>
      <c r="C1211">
        <v>14546.820313</v>
      </c>
      <c r="D1211">
        <v>14455.820313</v>
      </c>
      <c r="E1211">
        <v>14511.730469</v>
      </c>
      <c r="F1211">
        <v>14511.730469</v>
      </c>
      <c r="G1211">
        <v>121240000</v>
      </c>
    </row>
    <row r="1212" spans="1:7" x14ac:dyDescent="0.3">
      <c r="A1212" s="1">
        <v>41352</v>
      </c>
      <c r="B1212">
        <v>14452.059569999999</v>
      </c>
      <c r="C1212">
        <v>14514.339844</v>
      </c>
      <c r="D1212">
        <v>14382.089844</v>
      </c>
      <c r="E1212">
        <v>14455.820313</v>
      </c>
      <c r="F1212">
        <v>14455.820313</v>
      </c>
      <c r="G1212">
        <v>122170000</v>
      </c>
    </row>
    <row r="1213" spans="1:7" x14ac:dyDescent="0.3">
      <c r="A1213" s="1">
        <v>41351</v>
      </c>
      <c r="B1213">
        <v>14514.110352</v>
      </c>
      <c r="C1213">
        <v>14521.589844</v>
      </c>
      <c r="D1213">
        <v>14404.209961</v>
      </c>
      <c r="E1213">
        <v>14452.059569999999</v>
      </c>
      <c r="F1213">
        <v>14452.059569999999</v>
      </c>
      <c r="G1213">
        <v>119640000</v>
      </c>
    </row>
    <row r="1214" spans="1:7" x14ac:dyDescent="0.3">
      <c r="A1214" s="1">
        <v>41348</v>
      </c>
      <c r="B1214">
        <v>14539.139648</v>
      </c>
      <c r="C1214">
        <v>14539.139648</v>
      </c>
      <c r="D1214">
        <v>14470.5</v>
      </c>
      <c r="E1214">
        <v>14514.110352</v>
      </c>
      <c r="F1214">
        <v>14514.110352</v>
      </c>
      <c r="G1214">
        <v>407770000</v>
      </c>
    </row>
    <row r="1215" spans="1:7" x14ac:dyDescent="0.3">
      <c r="A1215" s="1">
        <v>41347</v>
      </c>
      <c r="B1215">
        <v>14455.280273</v>
      </c>
      <c r="C1215">
        <v>14539.290039</v>
      </c>
      <c r="D1215">
        <v>14455.280273</v>
      </c>
      <c r="E1215">
        <v>14539.139648</v>
      </c>
      <c r="F1215">
        <v>14539.139648</v>
      </c>
      <c r="G1215">
        <v>117390000</v>
      </c>
    </row>
    <row r="1216" spans="1:7" x14ac:dyDescent="0.3">
      <c r="A1216" s="1">
        <v>41346</v>
      </c>
      <c r="B1216">
        <v>14450.059569999999</v>
      </c>
      <c r="C1216">
        <v>14472.799805000001</v>
      </c>
      <c r="D1216">
        <v>14411.660156</v>
      </c>
      <c r="E1216">
        <v>14455.280273</v>
      </c>
      <c r="F1216">
        <v>14455.280273</v>
      </c>
      <c r="G1216">
        <v>83920000</v>
      </c>
    </row>
    <row r="1217" spans="1:7" x14ac:dyDescent="0.3">
      <c r="A1217" s="1">
        <v>41345</v>
      </c>
      <c r="B1217">
        <v>14447.290039</v>
      </c>
      <c r="C1217">
        <v>14478.799805000001</v>
      </c>
      <c r="D1217">
        <v>14412.059569999999</v>
      </c>
      <c r="E1217">
        <v>14450.059569999999</v>
      </c>
      <c r="F1217">
        <v>14450.059569999999</v>
      </c>
      <c r="G1217">
        <v>102100000</v>
      </c>
    </row>
    <row r="1218" spans="1:7" x14ac:dyDescent="0.3">
      <c r="A1218" s="1">
        <v>41344</v>
      </c>
      <c r="B1218">
        <v>14397.070313</v>
      </c>
      <c r="C1218">
        <v>14448.059569999999</v>
      </c>
      <c r="D1218">
        <v>14373.320313</v>
      </c>
      <c r="E1218">
        <v>14447.290039</v>
      </c>
      <c r="F1218">
        <v>14447.290039</v>
      </c>
      <c r="G1218">
        <v>94880000</v>
      </c>
    </row>
    <row r="1219" spans="1:7" x14ac:dyDescent="0.3">
      <c r="A1219" s="1">
        <v>41341</v>
      </c>
      <c r="B1219">
        <v>14329.490234000001</v>
      </c>
      <c r="C1219">
        <v>14413.169921999999</v>
      </c>
      <c r="D1219">
        <v>14329.490234000001</v>
      </c>
      <c r="E1219">
        <v>14397.070313</v>
      </c>
      <c r="F1219">
        <v>14397.070313</v>
      </c>
      <c r="G1219">
        <v>115630000</v>
      </c>
    </row>
    <row r="1220" spans="1:7" x14ac:dyDescent="0.3">
      <c r="A1220" s="1">
        <v>41340</v>
      </c>
      <c r="B1220">
        <v>14296.240234000001</v>
      </c>
      <c r="C1220">
        <v>14354.690430000001</v>
      </c>
      <c r="D1220">
        <v>14296.240234000001</v>
      </c>
      <c r="E1220">
        <v>14329.490234000001</v>
      </c>
      <c r="F1220">
        <v>14329.490234000001</v>
      </c>
      <c r="G1220">
        <v>117080000</v>
      </c>
    </row>
    <row r="1221" spans="1:7" x14ac:dyDescent="0.3">
      <c r="A1221" s="1">
        <v>41339</v>
      </c>
      <c r="B1221">
        <v>14253.769531</v>
      </c>
      <c r="C1221">
        <v>14320.650390999999</v>
      </c>
      <c r="D1221">
        <v>14253</v>
      </c>
      <c r="E1221">
        <v>14296.240234000001</v>
      </c>
      <c r="F1221">
        <v>14296.240234000001</v>
      </c>
      <c r="G1221">
        <v>116510000</v>
      </c>
    </row>
    <row r="1222" spans="1:7" x14ac:dyDescent="0.3">
      <c r="A1222" s="1">
        <v>41338</v>
      </c>
      <c r="B1222">
        <v>14127.820313</v>
      </c>
      <c r="C1222">
        <v>14286.370117</v>
      </c>
      <c r="D1222">
        <v>14127.820313</v>
      </c>
      <c r="E1222">
        <v>14253.769531</v>
      </c>
      <c r="F1222">
        <v>14253.769531</v>
      </c>
      <c r="G1222">
        <v>112100000</v>
      </c>
    </row>
    <row r="1223" spans="1:7" x14ac:dyDescent="0.3">
      <c r="A1223" s="1">
        <v>41337</v>
      </c>
      <c r="B1223">
        <v>14089.660156</v>
      </c>
      <c r="C1223">
        <v>14128.209961</v>
      </c>
      <c r="D1223">
        <v>14030.370117</v>
      </c>
      <c r="E1223">
        <v>14127.820313</v>
      </c>
      <c r="F1223">
        <v>14127.820313</v>
      </c>
      <c r="G1223">
        <v>110810000</v>
      </c>
    </row>
    <row r="1224" spans="1:7" x14ac:dyDescent="0.3">
      <c r="A1224" s="1">
        <v>41334</v>
      </c>
      <c r="B1224">
        <v>14054.490234000001</v>
      </c>
      <c r="C1224">
        <v>14107.089844</v>
      </c>
      <c r="D1224">
        <v>13937.599609000001</v>
      </c>
      <c r="E1224">
        <v>14089.660156</v>
      </c>
      <c r="F1224">
        <v>14089.660156</v>
      </c>
      <c r="G1224">
        <v>125920000</v>
      </c>
    </row>
    <row r="1225" spans="1:7" x14ac:dyDescent="0.3">
      <c r="A1225" s="1">
        <v>41333</v>
      </c>
      <c r="B1225">
        <v>14075.370117</v>
      </c>
      <c r="C1225">
        <v>14149.150390999999</v>
      </c>
      <c r="D1225">
        <v>14050.179688</v>
      </c>
      <c r="E1225">
        <v>14054.490234000001</v>
      </c>
      <c r="F1225">
        <v>14054.490234000001</v>
      </c>
      <c r="G1225">
        <v>177150000</v>
      </c>
    </row>
    <row r="1226" spans="1:7" x14ac:dyDescent="0.3">
      <c r="A1226" s="1">
        <v>41332</v>
      </c>
      <c r="B1226">
        <v>13900.129883</v>
      </c>
      <c r="C1226">
        <v>14104.860352</v>
      </c>
      <c r="D1226">
        <v>13880.190430000001</v>
      </c>
      <c r="E1226">
        <v>14075.370117</v>
      </c>
      <c r="F1226">
        <v>14075.370117</v>
      </c>
      <c r="G1226">
        <v>107010000</v>
      </c>
    </row>
    <row r="1227" spans="1:7" x14ac:dyDescent="0.3">
      <c r="A1227" s="1">
        <v>41331</v>
      </c>
      <c r="B1227">
        <v>13784.169921999999</v>
      </c>
      <c r="C1227">
        <v>13918.440430000001</v>
      </c>
      <c r="D1227">
        <v>13784.169921999999</v>
      </c>
      <c r="E1227">
        <v>13900.129883</v>
      </c>
      <c r="F1227">
        <v>13900.129883</v>
      </c>
      <c r="G1227">
        <v>132580000</v>
      </c>
    </row>
    <row r="1228" spans="1:7" x14ac:dyDescent="0.3">
      <c r="A1228" s="1">
        <v>41330</v>
      </c>
      <c r="B1228">
        <v>14000.570313</v>
      </c>
      <c r="C1228">
        <v>14081.580078000001</v>
      </c>
      <c r="D1228">
        <v>13784.009765999999</v>
      </c>
      <c r="E1228">
        <v>13784.169921999999</v>
      </c>
      <c r="F1228">
        <v>13784.169921999999</v>
      </c>
      <c r="G1228">
        <v>152190000</v>
      </c>
    </row>
    <row r="1229" spans="1:7" x14ac:dyDescent="0.3">
      <c r="A1229" s="1">
        <v>41327</v>
      </c>
      <c r="B1229">
        <v>13880.620117</v>
      </c>
      <c r="C1229">
        <v>14001.190430000001</v>
      </c>
      <c r="D1229">
        <v>13880.620117</v>
      </c>
      <c r="E1229">
        <v>14000.570313</v>
      </c>
      <c r="F1229">
        <v>14000.570313</v>
      </c>
      <c r="G1229">
        <v>139850000</v>
      </c>
    </row>
    <row r="1230" spans="1:7" x14ac:dyDescent="0.3">
      <c r="A1230" s="1">
        <v>41326</v>
      </c>
      <c r="B1230">
        <v>13927.540039</v>
      </c>
      <c r="C1230">
        <v>13927.540039</v>
      </c>
      <c r="D1230">
        <v>13834.400390999999</v>
      </c>
      <c r="E1230">
        <v>13880.620117</v>
      </c>
      <c r="F1230">
        <v>13880.620117</v>
      </c>
      <c r="G1230">
        <v>131410000</v>
      </c>
    </row>
    <row r="1231" spans="1:7" x14ac:dyDescent="0.3">
      <c r="A1231" s="1">
        <v>41325</v>
      </c>
      <c r="B1231">
        <v>14035.669921999999</v>
      </c>
      <c r="C1231">
        <v>14058.269531</v>
      </c>
      <c r="D1231">
        <v>13919.280273</v>
      </c>
      <c r="E1231">
        <v>13927.540039</v>
      </c>
      <c r="F1231">
        <v>13927.540039</v>
      </c>
      <c r="G1231">
        <v>138540000</v>
      </c>
    </row>
    <row r="1232" spans="1:7" x14ac:dyDescent="0.3">
      <c r="A1232" s="1">
        <v>41324</v>
      </c>
      <c r="B1232">
        <v>13981.759765999999</v>
      </c>
      <c r="C1232">
        <v>14044.820313</v>
      </c>
      <c r="D1232">
        <v>13977.900390999999</v>
      </c>
      <c r="E1232">
        <v>14035.669921999999</v>
      </c>
      <c r="F1232">
        <v>14035.669921999999</v>
      </c>
      <c r="G1232">
        <v>136410000</v>
      </c>
    </row>
    <row r="1233" spans="1:7" x14ac:dyDescent="0.3">
      <c r="A1233" s="1">
        <v>41320</v>
      </c>
      <c r="B1233">
        <v>13973.389648</v>
      </c>
      <c r="C1233">
        <v>14001.929688</v>
      </c>
      <c r="D1233">
        <v>13906.730469</v>
      </c>
      <c r="E1233">
        <v>13981.759765999999</v>
      </c>
      <c r="F1233">
        <v>13981.759765999999</v>
      </c>
      <c r="G1233">
        <v>195670000</v>
      </c>
    </row>
    <row r="1234" spans="1:7" x14ac:dyDescent="0.3">
      <c r="A1234" s="1">
        <v>41319</v>
      </c>
      <c r="B1234">
        <v>13982.910156</v>
      </c>
      <c r="C1234">
        <v>13990.360352</v>
      </c>
      <c r="D1234">
        <v>13921.940430000001</v>
      </c>
      <c r="E1234">
        <v>13973.389648</v>
      </c>
      <c r="F1234">
        <v>13973.389648</v>
      </c>
      <c r="G1234">
        <v>114800000</v>
      </c>
    </row>
    <row r="1235" spans="1:7" x14ac:dyDescent="0.3">
      <c r="A1235" s="1">
        <v>41318</v>
      </c>
      <c r="B1235">
        <v>14018.700194999999</v>
      </c>
      <c r="C1235">
        <v>14029.349609000001</v>
      </c>
      <c r="D1235">
        <v>13945.780273</v>
      </c>
      <c r="E1235">
        <v>13982.910156</v>
      </c>
      <c r="F1235">
        <v>13982.910156</v>
      </c>
      <c r="G1235">
        <v>130520000</v>
      </c>
    </row>
    <row r="1236" spans="1:7" x14ac:dyDescent="0.3">
      <c r="A1236" s="1">
        <v>41317</v>
      </c>
      <c r="B1236">
        <v>13971.240234000001</v>
      </c>
      <c r="C1236">
        <v>14038.969727</v>
      </c>
      <c r="D1236">
        <v>13968.940430000001</v>
      </c>
      <c r="E1236">
        <v>14018.700194999999</v>
      </c>
      <c r="F1236">
        <v>14018.700194999999</v>
      </c>
      <c r="G1236">
        <v>117180000</v>
      </c>
    </row>
    <row r="1237" spans="1:7" x14ac:dyDescent="0.3">
      <c r="A1237" s="1">
        <v>41316</v>
      </c>
      <c r="B1237">
        <v>13992.969727</v>
      </c>
      <c r="C1237">
        <v>13992.969727</v>
      </c>
      <c r="D1237">
        <v>13940.410156</v>
      </c>
      <c r="E1237">
        <v>13971.240234000001</v>
      </c>
      <c r="F1237">
        <v>13971.240234000001</v>
      </c>
      <c r="G1237">
        <v>75090000</v>
      </c>
    </row>
    <row r="1238" spans="1:7" x14ac:dyDescent="0.3">
      <c r="A1238" s="1">
        <v>41313</v>
      </c>
      <c r="B1238">
        <v>13944.049805000001</v>
      </c>
      <c r="C1238">
        <v>14022.620117</v>
      </c>
      <c r="D1238">
        <v>13944.049805000001</v>
      </c>
      <c r="E1238">
        <v>13992.969727</v>
      </c>
      <c r="F1238">
        <v>13992.969727</v>
      </c>
      <c r="G1238">
        <v>99860000</v>
      </c>
    </row>
    <row r="1239" spans="1:7" x14ac:dyDescent="0.3">
      <c r="A1239" s="1">
        <v>41312</v>
      </c>
      <c r="B1239">
        <v>13986.519531</v>
      </c>
      <c r="C1239">
        <v>13988.059569999999</v>
      </c>
      <c r="D1239">
        <v>13852.200194999999</v>
      </c>
      <c r="E1239">
        <v>13944.049805000001</v>
      </c>
      <c r="F1239">
        <v>13944.049805000001</v>
      </c>
      <c r="G1239">
        <v>118530000</v>
      </c>
    </row>
    <row r="1240" spans="1:7" x14ac:dyDescent="0.3">
      <c r="A1240" s="1">
        <v>41311</v>
      </c>
      <c r="B1240">
        <v>13979.299805000001</v>
      </c>
      <c r="C1240">
        <v>13991.610352</v>
      </c>
      <c r="D1240">
        <v>13913.179688</v>
      </c>
      <c r="E1240">
        <v>13986.519531</v>
      </c>
      <c r="F1240">
        <v>13986.519531</v>
      </c>
      <c r="G1240">
        <v>127560000</v>
      </c>
    </row>
    <row r="1241" spans="1:7" x14ac:dyDescent="0.3">
      <c r="A1241" s="1">
        <v>41310</v>
      </c>
      <c r="B1241">
        <v>13880.080078000001</v>
      </c>
      <c r="C1241">
        <v>14013.599609000001</v>
      </c>
      <c r="D1241">
        <v>13880.080078000001</v>
      </c>
      <c r="E1241">
        <v>13979.299805000001</v>
      </c>
      <c r="F1241">
        <v>13979.299805000001</v>
      </c>
      <c r="G1241">
        <v>134390000</v>
      </c>
    </row>
    <row r="1242" spans="1:7" x14ac:dyDescent="0.3">
      <c r="A1242" s="1">
        <v>41309</v>
      </c>
      <c r="B1242">
        <v>14009.790039</v>
      </c>
      <c r="C1242">
        <v>14009.790039</v>
      </c>
      <c r="D1242">
        <v>13866.830078000001</v>
      </c>
      <c r="E1242">
        <v>13880.080078000001</v>
      </c>
      <c r="F1242">
        <v>13880.080078000001</v>
      </c>
      <c r="G1242">
        <v>130420000</v>
      </c>
    </row>
    <row r="1243" spans="1:7" x14ac:dyDescent="0.3">
      <c r="A1243" s="1">
        <v>41306</v>
      </c>
      <c r="B1243">
        <v>13860.580078000001</v>
      </c>
      <c r="C1243">
        <v>14019.780273</v>
      </c>
      <c r="D1243">
        <v>13860.580078000001</v>
      </c>
      <c r="E1243">
        <v>14009.790039</v>
      </c>
      <c r="F1243">
        <v>14009.790039</v>
      </c>
      <c r="G1243">
        <v>128420000</v>
      </c>
    </row>
    <row r="1244" spans="1:7" x14ac:dyDescent="0.3">
      <c r="A1244" s="1">
        <v>41305</v>
      </c>
      <c r="B1244">
        <v>13910.419921999999</v>
      </c>
      <c r="C1244">
        <v>13941.059569999999</v>
      </c>
      <c r="D1244">
        <v>13860.580078000001</v>
      </c>
      <c r="E1244">
        <v>13860.580078000001</v>
      </c>
      <c r="F1244">
        <v>13860.580078000001</v>
      </c>
      <c r="G1244">
        <v>142600000</v>
      </c>
    </row>
    <row r="1245" spans="1:7" x14ac:dyDescent="0.3">
      <c r="A1245" s="1">
        <v>41304</v>
      </c>
      <c r="B1245">
        <v>13954.419921999999</v>
      </c>
      <c r="C1245">
        <v>13966.129883</v>
      </c>
      <c r="D1245">
        <v>13896.950194999999</v>
      </c>
      <c r="E1245">
        <v>13910.419921999999</v>
      </c>
      <c r="F1245">
        <v>13910.419921999999</v>
      </c>
      <c r="G1245">
        <v>117200000</v>
      </c>
    </row>
    <row r="1246" spans="1:7" x14ac:dyDescent="0.3">
      <c r="A1246" s="1">
        <v>41303</v>
      </c>
      <c r="B1246">
        <v>13881.929688</v>
      </c>
      <c r="C1246">
        <v>13969.990234000001</v>
      </c>
      <c r="D1246">
        <v>13880.009765999999</v>
      </c>
      <c r="E1246">
        <v>13954.419921999999</v>
      </c>
      <c r="F1246">
        <v>13954.419921999999</v>
      </c>
      <c r="G1246">
        <v>108230000</v>
      </c>
    </row>
    <row r="1247" spans="1:7" x14ac:dyDescent="0.3">
      <c r="A1247" s="1">
        <v>41302</v>
      </c>
      <c r="B1247">
        <v>13895.980469</v>
      </c>
      <c r="C1247">
        <v>13915.719727</v>
      </c>
      <c r="D1247">
        <v>13862.570313</v>
      </c>
      <c r="E1247">
        <v>13881.929688</v>
      </c>
      <c r="F1247">
        <v>13881.929688</v>
      </c>
      <c r="G1247">
        <v>113570000</v>
      </c>
    </row>
    <row r="1248" spans="1:7" x14ac:dyDescent="0.3">
      <c r="A1248" s="1">
        <v>41299</v>
      </c>
      <c r="B1248">
        <v>13825.330078000001</v>
      </c>
      <c r="C1248">
        <v>13895.980469</v>
      </c>
      <c r="D1248">
        <v>13825.330078000001</v>
      </c>
      <c r="E1248">
        <v>13895.980469</v>
      </c>
      <c r="F1248">
        <v>13895.980469</v>
      </c>
      <c r="G1248">
        <v>130300000</v>
      </c>
    </row>
    <row r="1249" spans="1:7" x14ac:dyDescent="0.3">
      <c r="A1249" s="1">
        <v>41298</v>
      </c>
      <c r="B1249">
        <v>13779.330078000001</v>
      </c>
      <c r="C1249">
        <v>13879.660156</v>
      </c>
      <c r="D1249">
        <v>13779.330078000001</v>
      </c>
      <c r="E1249">
        <v>13825.330078000001</v>
      </c>
      <c r="F1249">
        <v>13825.330078000001</v>
      </c>
      <c r="G1249">
        <v>124780000</v>
      </c>
    </row>
    <row r="1250" spans="1:7" x14ac:dyDescent="0.3">
      <c r="A1250" s="1">
        <v>41297</v>
      </c>
      <c r="B1250">
        <v>13712.209961</v>
      </c>
      <c r="C1250">
        <v>13794.290039</v>
      </c>
      <c r="D1250">
        <v>13710.129883</v>
      </c>
      <c r="E1250">
        <v>13779.330078000001</v>
      </c>
      <c r="F1250">
        <v>13779.330078000001</v>
      </c>
      <c r="G1250">
        <v>104490000</v>
      </c>
    </row>
    <row r="1251" spans="1:7" x14ac:dyDescent="0.3">
      <c r="A1251" s="1">
        <v>41296</v>
      </c>
      <c r="B1251">
        <v>13649.700194999999</v>
      </c>
      <c r="C1251">
        <v>13712.209961</v>
      </c>
      <c r="D1251">
        <v>13622.959961</v>
      </c>
      <c r="E1251">
        <v>13712.209961</v>
      </c>
      <c r="F1251">
        <v>13712.209961</v>
      </c>
      <c r="G1251">
        <v>144300000</v>
      </c>
    </row>
    <row r="1252" spans="1:7" x14ac:dyDescent="0.3">
      <c r="A1252" s="1">
        <v>41292</v>
      </c>
      <c r="B1252">
        <v>13596.019531</v>
      </c>
      <c r="C1252">
        <v>13649.929688</v>
      </c>
      <c r="D1252">
        <v>13571.860352</v>
      </c>
      <c r="E1252">
        <v>13649.700194999999</v>
      </c>
      <c r="F1252">
        <v>13649.700194999999</v>
      </c>
      <c r="G1252">
        <v>260900000</v>
      </c>
    </row>
    <row r="1253" spans="1:7" x14ac:dyDescent="0.3">
      <c r="A1253" s="1">
        <v>41291</v>
      </c>
      <c r="B1253">
        <v>13511.230469</v>
      </c>
      <c r="C1253">
        <v>13633.889648</v>
      </c>
      <c r="D1253">
        <v>13510.240234000001</v>
      </c>
      <c r="E1253">
        <v>13596.019531</v>
      </c>
      <c r="F1253">
        <v>13596.019531</v>
      </c>
      <c r="G1253">
        <v>183900000</v>
      </c>
    </row>
    <row r="1254" spans="1:7" x14ac:dyDescent="0.3">
      <c r="A1254" s="1">
        <v>41290</v>
      </c>
      <c r="B1254">
        <v>13534.889648</v>
      </c>
      <c r="C1254">
        <v>13534.889648</v>
      </c>
      <c r="D1254">
        <v>13468.959961</v>
      </c>
      <c r="E1254">
        <v>13511.230469</v>
      </c>
      <c r="F1254">
        <v>13511.230469</v>
      </c>
      <c r="G1254">
        <v>118540000</v>
      </c>
    </row>
    <row r="1255" spans="1:7" x14ac:dyDescent="0.3">
      <c r="A1255" s="1">
        <v>41289</v>
      </c>
      <c r="B1255">
        <v>13507.320313</v>
      </c>
      <c r="C1255">
        <v>13546.370117</v>
      </c>
      <c r="D1255">
        <v>13445.799805000001</v>
      </c>
      <c r="E1255">
        <v>13534.889648</v>
      </c>
      <c r="F1255">
        <v>13534.889648</v>
      </c>
      <c r="G1255">
        <v>102280000</v>
      </c>
    </row>
    <row r="1256" spans="1:7" x14ac:dyDescent="0.3">
      <c r="A1256" s="1">
        <v>41288</v>
      </c>
      <c r="B1256">
        <v>13488.429688</v>
      </c>
      <c r="C1256">
        <v>13520.179688</v>
      </c>
      <c r="D1256">
        <v>13459.839844</v>
      </c>
      <c r="E1256">
        <v>13507.320313</v>
      </c>
      <c r="F1256">
        <v>13507.320313</v>
      </c>
      <c r="G1256">
        <v>118460000</v>
      </c>
    </row>
    <row r="1257" spans="1:7" x14ac:dyDescent="0.3">
      <c r="A1257" s="1">
        <v>41285</v>
      </c>
      <c r="B1257">
        <v>13471.450194999999</v>
      </c>
      <c r="C1257">
        <v>13496.679688</v>
      </c>
      <c r="D1257">
        <v>13439.969727</v>
      </c>
      <c r="E1257">
        <v>13488.429688</v>
      </c>
      <c r="F1257">
        <v>13488.429688</v>
      </c>
      <c r="G1257">
        <v>119200000</v>
      </c>
    </row>
    <row r="1258" spans="1:7" x14ac:dyDescent="0.3">
      <c r="A1258" s="1">
        <v>41284</v>
      </c>
      <c r="B1258">
        <v>13391.820313</v>
      </c>
      <c r="C1258">
        <v>13478.200194999999</v>
      </c>
      <c r="D1258">
        <v>13382.290039</v>
      </c>
      <c r="E1258">
        <v>13471.219727</v>
      </c>
      <c r="F1258">
        <v>13471.219727</v>
      </c>
      <c r="G1258">
        <v>133520000</v>
      </c>
    </row>
    <row r="1259" spans="1:7" x14ac:dyDescent="0.3">
      <c r="A1259" s="1">
        <v>41283</v>
      </c>
      <c r="B1259">
        <v>13329.919921999999</v>
      </c>
      <c r="C1259">
        <v>13416.549805000001</v>
      </c>
      <c r="D1259">
        <v>13329.080078000001</v>
      </c>
      <c r="E1259">
        <v>13390.509765999999</v>
      </c>
      <c r="F1259">
        <v>13390.509765999999</v>
      </c>
      <c r="G1259">
        <v>123070000</v>
      </c>
    </row>
    <row r="1260" spans="1:7" x14ac:dyDescent="0.3">
      <c r="A1260" s="1">
        <v>41282</v>
      </c>
      <c r="B1260">
        <v>13377.419921999999</v>
      </c>
      <c r="C1260">
        <v>13377.419921999999</v>
      </c>
      <c r="D1260">
        <v>13293.129883</v>
      </c>
      <c r="E1260">
        <v>13328.849609000001</v>
      </c>
      <c r="F1260">
        <v>13328.849609000001</v>
      </c>
      <c r="G1260">
        <v>129570000</v>
      </c>
    </row>
    <row r="1261" spans="1:7" x14ac:dyDescent="0.3">
      <c r="A1261" s="1">
        <v>41281</v>
      </c>
      <c r="B1261">
        <v>13436.129883</v>
      </c>
      <c r="C1261">
        <v>13436.129883</v>
      </c>
      <c r="D1261">
        <v>13343.320313</v>
      </c>
      <c r="E1261">
        <v>13384.290039</v>
      </c>
      <c r="F1261">
        <v>13384.290039</v>
      </c>
      <c r="G1261">
        <v>113120000</v>
      </c>
    </row>
  </sheetData>
  <sortState ref="A2:G1261">
    <sortCondition descending="1" ref="A2:A126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321"/>
  <sheetViews>
    <sheetView tabSelected="1" zoomScale="70" zoomScaleNormal="70" workbookViewId="0">
      <selection activeCell="J33" sqref="J33"/>
    </sheetView>
  </sheetViews>
  <sheetFormatPr defaultRowHeight="14.4" x14ac:dyDescent="0.3"/>
  <cols>
    <col min="1" max="1" width="11.5546875" bestFit="1" customWidth="1"/>
    <col min="2" max="2" width="8.21875" style="2" customWidth="1"/>
    <col min="5" max="5" width="12.88671875" style="17" customWidth="1"/>
    <col min="6" max="6" width="7.33203125" style="17" customWidth="1"/>
    <col min="7" max="7" width="13.44140625" style="17" bestFit="1" customWidth="1"/>
    <col min="8" max="8" width="10.44140625" style="17" customWidth="1"/>
    <col min="9" max="10" width="8.88671875" style="17"/>
    <col min="11" max="11" width="10.5546875" style="17" bestFit="1" customWidth="1"/>
    <col min="12" max="15" width="8.88671875" style="17"/>
    <col min="16" max="16" width="11.5546875" style="17" customWidth="1"/>
    <col min="17" max="17" width="10.77734375" style="17" customWidth="1"/>
    <col min="18" max="27" width="8.88671875" style="17"/>
    <col min="28" max="28" width="12.6640625" style="17" bestFit="1" customWidth="1"/>
    <col min="29" max="16384" width="8.88671875" style="17"/>
  </cols>
  <sheetData>
    <row r="1" spans="1:29" customFormat="1" ht="15" thickBot="1" x14ac:dyDescent="0.35">
      <c r="A1" s="25" t="s">
        <v>38</v>
      </c>
      <c r="B1" s="25"/>
      <c r="C1" s="25"/>
      <c r="E1" s="25" t="s">
        <v>39</v>
      </c>
      <c r="F1" s="25"/>
      <c r="G1" s="25"/>
    </row>
    <row r="2" spans="1:29" customFormat="1" x14ac:dyDescent="0.3">
      <c r="A2" s="7">
        <v>42682</v>
      </c>
      <c r="B2" s="8">
        <v>1</v>
      </c>
      <c r="C2" s="9">
        <v>18332.740234000001</v>
      </c>
      <c r="E2" s="7">
        <v>42261</v>
      </c>
      <c r="F2" s="8">
        <v>1</v>
      </c>
      <c r="G2" s="9">
        <v>16370.959961</v>
      </c>
      <c r="I2" s="17"/>
      <c r="J2" s="17"/>
      <c r="K2" s="17"/>
      <c r="L2" s="17"/>
      <c r="M2" s="17"/>
      <c r="U2" s="17"/>
      <c r="V2" s="17"/>
      <c r="W2" s="17"/>
      <c r="X2" s="17"/>
      <c r="Y2" s="17"/>
      <c r="Z2" s="17"/>
      <c r="AA2" s="17"/>
      <c r="AB2" s="17"/>
      <c r="AC2" s="17"/>
    </row>
    <row r="3" spans="1:29" customFormat="1" x14ac:dyDescent="0.3">
      <c r="A3" s="10">
        <v>42683</v>
      </c>
      <c r="B3" s="11">
        <v>2</v>
      </c>
      <c r="C3" s="12">
        <v>18589.689452999999</v>
      </c>
      <c r="E3" s="10">
        <v>42262</v>
      </c>
      <c r="F3" s="11">
        <v>2</v>
      </c>
      <c r="G3" s="12">
        <v>16599.849609000001</v>
      </c>
      <c r="I3" s="17"/>
      <c r="J3" s="17"/>
      <c r="K3" s="17"/>
      <c r="L3" s="17"/>
      <c r="M3" s="17"/>
      <c r="U3" s="17"/>
      <c r="V3" s="17"/>
      <c r="W3" s="17"/>
      <c r="X3" s="17"/>
      <c r="Y3" s="17"/>
      <c r="Z3" s="17"/>
      <c r="AA3" s="17"/>
      <c r="AB3" s="17"/>
      <c r="AC3" s="17"/>
    </row>
    <row r="4" spans="1:29" customFormat="1" x14ac:dyDescent="0.3">
      <c r="A4" s="10">
        <v>42684</v>
      </c>
      <c r="B4" s="11">
        <v>3</v>
      </c>
      <c r="C4" s="12">
        <v>18807.880859000001</v>
      </c>
      <c r="E4" s="10">
        <v>42263</v>
      </c>
      <c r="F4" s="11">
        <v>3</v>
      </c>
      <c r="G4" s="12">
        <v>16739.949218999998</v>
      </c>
      <c r="I4" s="17"/>
      <c r="J4" s="17"/>
      <c r="K4" s="17"/>
      <c r="L4" s="17"/>
      <c r="M4" s="17"/>
      <c r="Q4" s="4"/>
      <c r="T4" s="5"/>
      <c r="U4" s="17"/>
      <c r="V4" s="17"/>
      <c r="W4" s="17"/>
      <c r="X4" s="17"/>
      <c r="Y4" s="17"/>
      <c r="Z4" s="17"/>
      <c r="AA4" s="17"/>
      <c r="AB4" s="17"/>
      <c r="AC4" s="17"/>
    </row>
    <row r="5" spans="1:29" customFormat="1" x14ac:dyDescent="0.3">
      <c r="A5" s="10">
        <v>42685</v>
      </c>
      <c r="B5" s="11">
        <v>4</v>
      </c>
      <c r="C5" s="12">
        <v>18847.660156000002</v>
      </c>
      <c r="E5" s="10">
        <v>42264</v>
      </c>
      <c r="F5" s="11">
        <v>4</v>
      </c>
      <c r="G5" s="12">
        <v>16674.740234000001</v>
      </c>
      <c r="I5" s="17"/>
      <c r="J5" s="17"/>
      <c r="K5" s="17"/>
      <c r="L5" s="17"/>
      <c r="M5" s="17"/>
      <c r="Q5" s="4"/>
      <c r="T5" s="5"/>
      <c r="U5" s="17"/>
      <c r="V5" s="17"/>
      <c r="W5" s="17"/>
      <c r="X5" s="17"/>
      <c r="Y5" s="17"/>
      <c r="Z5" s="17"/>
      <c r="AA5" s="17"/>
      <c r="AB5" s="17"/>
      <c r="AC5" s="17"/>
    </row>
    <row r="6" spans="1:29" customFormat="1" x14ac:dyDescent="0.3">
      <c r="A6" s="10">
        <v>42688</v>
      </c>
      <c r="B6" s="11">
        <v>5</v>
      </c>
      <c r="C6" s="12">
        <v>18868.689452999999</v>
      </c>
      <c r="E6" s="10">
        <v>42265</v>
      </c>
      <c r="F6" s="11">
        <v>5</v>
      </c>
      <c r="G6" s="12">
        <v>16384.580077999999</v>
      </c>
      <c r="I6" s="17"/>
      <c r="J6" s="17"/>
      <c r="K6" s="17"/>
      <c r="L6" s="17"/>
      <c r="M6" s="17"/>
      <c r="Q6" s="4"/>
      <c r="T6" s="5"/>
      <c r="U6" s="17"/>
      <c r="V6" s="17"/>
      <c r="W6" s="17"/>
      <c r="X6" s="17"/>
      <c r="Y6" s="17"/>
      <c r="Z6" s="17"/>
      <c r="AA6" s="17"/>
      <c r="AB6" s="17"/>
      <c r="AC6" s="17"/>
    </row>
    <row r="7" spans="1:29" customFormat="1" x14ac:dyDescent="0.3">
      <c r="A7" s="10">
        <v>42689</v>
      </c>
      <c r="B7" s="11">
        <v>6</v>
      </c>
      <c r="C7" s="12">
        <v>18923.060547000001</v>
      </c>
      <c r="E7" s="10">
        <v>42268</v>
      </c>
      <c r="F7" s="11">
        <v>6</v>
      </c>
      <c r="G7" s="12">
        <v>16510.189452999999</v>
      </c>
      <c r="I7" s="17"/>
      <c r="J7" s="17"/>
      <c r="K7" s="17"/>
      <c r="L7" s="17"/>
      <c r="M7" s="17"/>
      <c r="Q7" s="4"/>
      <c r="T7" s="5"/>
      <c r="U7" s="17"/>
      <c r="V7" s="17"/>
      <c r="W7" s="17"/>
      <c r="X7" s="17"/>
      <c r="Y7" s="17"/>
      <c r="Z7" s="17"/>
      <c r="AA7" s="17"/>
      <c r="AB7" s="17"/>
      <c r="AC7" s="17"/>
    </row>
    <row r="8" spans="1:29" customFormat="1" x14ac:dyDescent="0.3">
      <c r="A8" s="10">
        <v>42690</v>
      </c>
      <c r="B8" s="11">
        <v>7</v>
      </c>
      <c r="C8" s="12">
        <v>18868.140625</v>
      </c>
      <c r="E8" s="10">
        <v>42269</v>
      </c>
      <c r="F8" s="11">
        <v>7</v>
      </c>
      <c r="G8" s="12">
        <v>16330.469727</v>
      </c>
      <c r="I8" s="17"/>
      <c r="J8" s="17"/>
      <c r="K8" s="17"/>
      <c r="L8" s="17"/>
      <c r="M8" s="17"/>
      <c r="Q8" s="4"/>
      <c r="T8" s="5"/>
      <c r="U8" s="17"/>
      <c r="V8" s="17"/>
      <c r="W8" s="17"/>
      <c r="X8" s="17"/>
      <c r="Y8" s="17"/>
      <c r="Z8" s="17"/>
      <c r="AA8" s="17"/>
      <c r="AB8" s="17"/>
      <c r="AC8" s="17"/>
    </row>
    <row r="9" spans="1:29" customFormat="1" x14ac:dyDescent="0.3">
      <c r="A9" s="10">
        <v>42691</v>
      </c>
      <c r="B9" s="11">
        <v>8</v>
      </c>
      <c r="C9" s="12">
        <v>18903.820313</v>
      </c>
      <c r="E9" s="10">
        <v>42270</v>
      </c>
      <c r="F9" s="11">
        <v>8</v>
      </c>
      <c r="G9" s="12">
        <v>16279.889648</v>
      </c>
      <c r="I9" s="17"/>
      <c r="J9" s="17"/>
      <c r="K9" s="17"/>
      <c r="L9" s="17"/>
      <c r="M9" s="17"/>
      <c r="U9" s="17"/>
      <c r="V9" s="17"/>
      <c r="W9" s="17"/>
      <c r="X9" s="17"/>
      <c r="Y9" s="17"/>
      <c r="Z9" s="17"/>
      <c r="AA9" s="17"/>
      <c r="AB9" s="17"/>
      <c r="AC9" s="17"/>
    </row>
    <row r="10" spans="1:29" customFormat="1" x14ac:dyDescent="0.3">
      <c r="A10" s="10">
        <v>42692</v>
      </c>
      <c r="B10" s="11">
        <v>9</v>
      </c>
      <c r="C10" s="12">
        <v>18867.929688</v>
      </c>
      <c r="E10" s="10">
        <v>42271</v>
      </c>
      <c r="F10" s="11">
        <v>9</v>
      </c>
      <c r="G10" s="12">
        <v>16201.320313</v>
      </c>
      <c r="I10" s="17"/>
      <c r="J10" s="17"/>
      <c r="K10" s="17"/>
      <c r="L10" s="17"/>
      <c r="M10" s="17"/>
      <c r="Q10" s="4"/>
      <c r="R10" s="2"/>
      <c r="T10" s="5"/>
      <c r="U10" s="17"/>
      <c r="V10" s="17"/>
      <c r="W10" s="17"/>
      <c r="X10" s="17"/>
      <c r="Y10" s="17"/>
      <c r="Z10" s="17"/>
      <c r="AA10" s="17"/>
      <c r="AB10" s="17"/>
      <c r="AC10" s="17"/>
    </row>
    <row r="11" spans="1:29" customFormat="1" x14ac:dyDescent="0.3">
      <c r="A11" s="10">
        <v>42695</v>
      </c>
      <c r="B11" s="11">
        <v>10</v>
      </c>
      <c r="C11" s="12">
        <v>18956.689452999999</v>
      </c>
      <c r="E11" s="10">
        <v>42272</v>
      </c>
      <c r="F11" s="11">
        <v>10</v>
      </c>
      <c r="G11" s="12">
        <v>16314.669921999999</v>
      </c>
      <c r="I11" s="17"/>
      <c r="J11" s="17"/>
      <c r="K11" s="17"/>
      <c r="L11" s="17"/>
      <c r="M11" s="17"/>
      <c r="Q11" s="4"/>
      <c r="R11" s="2"/>
      <c r="T11" s="5"/>
      <c r="U11" s="17"/>
      <c r="V11" s="17"/>
      <c r="W11" s="17"/>
      <c r="X11" s="17"/>
      <c r="Y11" s="17"/>
      <c r="Z11" s="17"/>
      <c r="AA11" s="17"/>
      <c r="AB11" s="17"/>
      <c r="AC11" s="17"/>
    </row>
    <row r="12" spans="1:29" customFormat="1" x14ac:dyDescent="0.3">
      <c r="A12" s="10">
        <v>42696</v>
      </c>
      <c r="B12" s="11">
        <v>11</v>
      </c>
      <c r="C12" s="12">
        <v>19023.869140999999</v>
      </c>
      <c r="E12" s="10">
        <v>42275</v>
      </c>
      <c r="F12" s="11">
        <v>11</v>
      </c>
      <c r="G12" s="12">
        <v>16001.889648</v>
      </c>
      <c r="I12" s="17"/>
      <c r="J12" s="17"/>
      <c r="K12" s="17"/>
      <c r="L12" s="17"/>
      <c r="M12" s="17"/>
      <c r="Q12" s="4"/>
      <c r="R12" s="2"/>
      <c r="T12" s="5"/>
      <c r="U12" s="17"/>
      <c r="V12" s="17"/>
      <c r="W12" s="17"/>
      <c r="X12" s="17"/>
      <c r="Y12" s="17"/>
      <c r="Z12" s="17"/>
      <c r="AA12" s="17"/>
      <c r="AB12" s="17"/>
      <c r="AC12" s="17"/>
    </row>
    <row r="13" spans="1:29" customFormat="1" x14ac:dyDescent="0.3">
      <c r="A13" s="10">
        <v>42697</v>
      </c>
      <c r="B13" s="11">
        <v>12</v>
      </c>
      <c r="C13" s="12">
        <v>19083.179688</v>
      </c>
      <c r="E13" s="10">
        <v>42276</v>
      </c>
      <c r="F13" s="11">
        <v>12</v>
      </c>
      <c r="G13" s="12">
        <v>16049.129883</v>
      </c>
      <c r="I13" s="17"/>
      <c r="J13" s="17"/>
      <c r="K13" s="17"/>
      <c r="L13" s="17"/>
      <c r="M13" s="17"/>
      <c r="Q13" s="4"/>
      <c r="R13" s="2"/>
      <c r="U13" s="17"/>
      <c r="V13" s="17"/>
      <c r="W13" s="17"/>
      <c r="X13" s="17"/>
      <c r="Y13" s="17"/>
      <c r="Z13" s="17"/>
      <c r="AA13" s="17"/>
      <c r="AB13" s="17"/>
      <c r="AC13" s="17"/>
    </row>
    <row r="14" spans="1:29" customFormat="1" x14ac:dyDescent="0.3">
      <c r="A14" s="10">
        <v>42699</v>
      </c>
      <c r="B14" s="11">
        <v>13</v>
      </c>
      <c r="C14" s="12">
        <v>19152.140625</v>
      </c>
      <c r="E14" s="10">
        <v>42277</v>
      </c>
      <c r="F14" s="11">
        <v>13</v>
      </c>
      <c r="G14" s="12">
        <v>16284.700194999999</v>
      </c>
      <c r="I14" s="17"/>
      <c r="J14" s="17"/>
      <c r="K14" s="17"/>
      <c r="L14" s="17"/>
      <c r="M14" s="17"/>
      <c r="Q14" s="4"/>
      <c r="R14" s="2"/>
      <c r="T14" s="5"/>
      <c r="U14" s="17"/>
      <c r="V14" s="17"/>
      <c r="W14" s="17"/>
      <c r="X14" s="17"/>
      <c r="Y14" s="17"/>
      <c r="Z14" s="17"/>
      <c r="AA14" s="17"/>
      <c r="AB14" s="17"/>
      <c r="AC14" s="17"/>
    </row>
    <row r="15" spans="1:29" customFormat="1" x14ac:dyDescent="0.3">
      <c r="A15" s="10">
        <v>42702</v>
      </c>
      <c r="B15" s="11">
        <v>14</v>
      </c>
      <c r="C15" s="12">
        <v>19097.900390999999</v>
      </c>
      <c r="E15" s="10">
        <v>42278</v>
      </c>
      <c r="F15" s="11">
        <v>14</v>
      </c>
      <c r="G15" s="12">
        <v>16272.009765999999</v>
      </c>
      <c r="I15" s="17"/>
      <c r="J15" s="17"/>
      <c r="K15" s="17"/>
      <c r="L15" s="17"/>
      <c r="M15" s="17"/>
      <c r="Q15" s="4"/>
      <c r="R15" s="4"/>
      <c r="T15" s="5"/>
      <c r="U15" s="17"/>
      <c r="V15" s="17"/>
      <c r="W15" s="17"/>
      <c r="X15" s="17"/>
      <c r="Y15" s="17"/>
      <c r="Z15" s="17"/>
      <c r="AA15" s="17"/>
      <c r="AB15" s="17"/>
      <c r="AC15" s="17"/>
    </row>
    <row r="16" spans="1:29" customFormat="1" x14ac:dyDescent="0.3">
      <c r="A16" s="10">
        <v>42703</v>
      </c>
      <c r="B16" s="11">
        <v>15</v>
      </c>
      <c r="C16" s="12">
        <v>19121.599609000001</v>
      </c>
      <c r="E16" s="10">
        <v>42279</v>
      </c>
      <c r="F16" s="11">
        <v>15</v>
      </c>
      <c r="G16" s="12">
        <v>16472.369140999999</v>
      </c>
      <c r="U16" s="17"/>
      <c r="V16" s="17"/>
      <c r="W16" s="17"/>
      <c r="X16" s="17"/>
      <c r="Y16" s="17"/>
      <c r="Z16" s="17"/>
      <c r="AA16" s="17"/>
      <c r="AB16" s="17"/>
      <c r="AC16" s="17"/>
    </row>
    <row r="17" spans="1:29" customFormat="1" x14ac:dyDescent="0.3">
      <c r="A17" s="10">
        <v>42704</v>
      </c>
      <c r="B17" s="11">
        <v>16</v>
      </c>
      <c r="C17" s="12">
        <v>19123.580077999999</v>
      </c>
      <c r="E17" s="10">
        <v>42282</v>
      </c>
      <c r="F17" s="11">
        <v>16</v>
      </c>
      <c r="G17" s="12">
        <v>16776.429688</v>
      </c>
      <c r="U17" s="17"/>
      <c r="V17" s="17"/>
      <c r="W17" s="17"/>
      <c r="X17" s="17"/>
      <c r="Y17" s="17"/>
      <c r="Z17" s="17"/>
      <c r="AA17" s="17"/>
      <c r="AB17" s="17"/>
      <c r="AC17" s="17"/>
    </row>
    <row r="18" spans="1:29" customFormat="1" x14ac:dyDescent="0.3">
      <c r="A18" s="10">
        <v>42705</v>
      </c>
      <c r="B18" s="11">
        <v>17</v>
      </c>
      <c r="C18" s="12">
        <v>19191.929688</v>
      </c>
      <c r="E18" s="10">
        <v>42283</v>
      </c>
      <c r="F18" s="11">
        <v>17</v>
      </c>
      <c r="G18" s="12">
        <v>16790.189452999999</v>
      </c>
      <c r="U18" s="17"/>
      <c r="V18" s="17"/>
      <c r="W18" s="17"/>
      <c r="X18" s="17"/>
      <c r="Y18" s="17"/>
      <c r="Z18" s="17"/>
      <c r="AA18" s="17"/>
      <c r="AB18" s="17"/>
      <c r="AC18" s="17"/>
    </row>
    <row r="19" spans="1:29" customFormat="1" x14ac:dyDescent="0.3">
      <c r="A19" s="10">
        <v>42706</v>
      </c>
      <c r="B19" s="11">
        <v>18</v>
      </c>
      <c r="C19" s="12">
        <v>19170.419922000001</v>
      </c>
      <c r="E19" s="10">
        <v>42284</v>
      </c>
      <c r="F19" s="11">
        <v>18</v>
      </c>
      <c r="G19" s="12">
        <v>16912.289063</v>
      </c>
    </row>
    <row r="20" spans="1:29" customFormat="1" x14ac:dyDescent="0.3">
      <c r="A20" s="10">
        <v>42709</v>
      </c>
      <c r="B20" s="11">
        <v>19</v>
      </c>
      <c r="C20" s="12">
        <v>19216.240234000001</v>
      </c>
      <c r="E20" s="10">
        <v>42285</v>
      </c>
      <c r="F20" s="11">
        <v>19</v>
      </c>
      <c r="G20" s="12">
        <v>17050.75</v>
      </c>
    </row>
    <row r="21" spans="1:29" customFormat="1" x14ac:dyDescent="0.3">
      <c r="A21" s="10">
        <v>42710</v>
      </c>
      <c r="B21" s="11">
        <v>20</v>
      </c>
      <c r="C21" s="12">
        <v>19251.779297000001</v>
      </c>
      <c r="E21" s="10">
        <v>42286</v>
      </c>
      <c r="F21" s="11">
        <v>20</v>
      </c>
      <c r="G21" s="12">
        <v>17084.490234000001</v>
      </c>
    </row>
    <row r="22" spans="1:29" customFormat="1" x14ac:dyDescent="0.3">
      <c r="A22" s="10">
        <v>42711</v>
      </c>
      <c r="B22" s="11">
        <v>21</v>
      </c>
      <c r="C22" s="12">
        <v>19549.619140999999</v>
      </c>
      <c r="E22" s="10">
        <v>42289</v>
      </c>
      <c r="F22" s="11">
        <v>21</v>
      </c>
      <c r="G22" s="12">
        <v>17131.859375</v>
      </c>
    </row>
    <row r="23" spans="1:29" customFormat="1" x14ac:dyDescent="0.3">
      <c r="A23" s="10">
        <v>42712</v>
      </c>
      <c r="B23" s="11">
        <v>22</v>
      </c>
      <c r="C23" s="12">
        <v>19614.810547000001</v>
      </c>
      <c r="E23" s="10">
        <v>42290</v>
      </c>
      <c r="F23" s="11">
        <v>22</v>
      </c>
      <c r="G23" s="12">
        <v>17081.890625</v>
      </c>
    </row>
    <row r="24" spans="1:29" customFormat="1" x14ac:dyDescent="0.3">
      <c r="A24" s="10">
        <v>42713</v>
      </c>
      <c r="B24" s="11">
        <v>23</v>
      </c>
      <c r="C24" s="12">
        <v>19756.849609000001</v>
      </c>
      <c r="E24" s="10">
        <v>42291</v>
      </c>
      <c r="F24" s="11">
        <v>23</v>
      </c>
      <c r="G24" s="12">
        <v>16924.75</v>
      </c>
    </row>
    <row r="25" spans="1:29" customFormat="1" x14ac:dyDescent="0.3">
      <c r="A25" s="10">
        <v>42716</v>
      </c>
      <c r="B25" s="11">
        <v>24</v>
      </c>
      <c r="C25" s="12">
        <v>19796.429688</v>
      </c>
      <c r="E25" s="10">
        <v>42292</v>
      </c>
      <c r="F25" s="11">
        <v>24</v>
      </c>
      <c r="G25" s="12">
        <v>17141.75</v>
      </c>
    </row>
    <row r="26" spans="1:29" customFormat="1" x14ac:dyDescent="0.3">
      <c r="A26" s="10">
        <v>42717</v>
      </c>
      <c r="B26" s="11">
        <v>25</v>
      </c>
      <c r="C26" s="12">
        <v>19911.210938</v>
      </c>
      <c r="E26" s="10">
        <v>42293</v>
      </c>
      <c r="F26" s="11">
        <v>25</v>
      </c>
      <c r="G26" s="12">
        <v>17215.970702999999</v>
      </c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</row>
    <row r="27" spans="1:29" customFormat="1" x14ac:dyDescent="0.3">
      <c r="A27" s="10">
        <v>42718</v>
      </c>
      <c r="B27" s="11">
        <v>26</v>
      </c>
      <c r="C27" s="12">
        <v>19792.529297000001</v>
      </c>
      <c r="E27" s="10">
        <v>42296</v>
      </c>
      <c r="F27" s="11">
        <v>26</v>
      </c>
      <c r="G27" s="12">
        <v>17230.539063</v>
      </c>
      <c r="I27" s="19" t="s">
        <v>7</v>
      </c>
    </row>
    <row r="28" spans="1:29" customFormat="1" ht="15" thickBot="1" x14ac:dyDescent="0.35">
      <c r="A28" s="10">
        <v>42719</v>
      </c>
      <c r="B28" s="11">
        <v>27</v>
      </c>
      <c r="C28" s="12">
        <v>19852.240234000001</v>
      </c>
      <c r="E28" s="10">
        <v>42297</v>
      </c>
      <c r="F28" s="11">
        <v>27</v>
      </c>
      <c r="G28" s="12">
        <v>17217.109375</v>
      </c>
      <c r="J28" s="26" t="s">
        <v>8</v>
      </c>
      <c r="K28" s="26" t="s">
        <v>9</v>
      </c>
    </row>
    <row r="29" spans="1:29" customFormat="1" x14ac:dyDescent="0.3">
      <c r="A29" s="10">
        <v>42720</v>
      </c>
      <c r="B29" s="11">
        <v>28</v>
      </c>
      <c r="C29" s="12">
        <v>19843.410156000002</v>
      </c>
      <c r="E29" s="10">
        <v>42298</v>
      </c>
      <c r="F29" s="11">
        <v>28</v>
      </c>
      <c r="G29" s="12">
        <v>17168.609375</v>
      </c>
      <c r="I29" s="4" t="s">
        <v>10</v>
      </c>
      <c r="J29" s="20">
        <f>COUNT(A2:A293)</f>
        <v>292</v>
      </c>
      <c r="K29" s="21">
        <f>COUNT(E2:E293)</f>
        <v>292</v>
      </c>
      <c r="L29" s="5" t="s">
        <v>15</v>
      </c>
    </row>
    <row r="30" spans="1:29" customFormat="1" x14ac:dyDescent="0.3">
      <c r="A30" s="10">
        <v>42723</v>
      </c>
      <c r="B30" s="11">
        <v>29</v>
      </c>
      <c r="C30" s="12">
        <v>19883.060547000001</v>
      </c>
      <c r="E30" s="10">
        <v>42299</v>
      </c>
      <c r="F30" s="11">
        <v>29</v>
      </c>
      <c r="G30" s="12">
        <v>17489.160156000002</v>
      </c>
      <c r="I30" s="4" t="s">
        <v>11</v>
      </c>
      <c r="J30" s="22">
        <f>SLOPE(C2:C293,B2:B293)</f>
        <v>17.449539810479706</v>
      </c>
      <c r="K30" s="23">
        <f>SLOPE(G2:G293,F2:F293)</f>
        <v>5.9446125776029968</v>
      </c>
      <c r="L30" s="5" t="s">
        <v>16</v>
      </c>
    </row>
    <row r="31" spans="1:29" customFormat="1" ht="15.6" x14ac:dyDescent="0.35">
      <c r="A31" s="10">
        <v>42724</v>
      </c>
      <c r="B31" s="11">
        <v>30</v>
      </c>
      <c r="C31" s="12">
        <v>19974.619140999999</v>
      </c>
      <c r="E31" s="10">
        <v>42300</v>
      </c>
      <c r="F31" s="11">
        <v>30</v>
      </c>
      <c r="G31" s="12">
        <v>17646.699218999998</v>
      </c>
      <c r="I31" s="4" t="s">
        <v>12</v>
      </c>
      <c r="J31" s="22">
        <f>STEYX(C3:C294,B3:B294)</f>
        <v>403.31442161686454</v>
      </c>
      <c r="K31" s="23">
        <f>STEYX(G2:G293,F2:F293)</f>
        <v>533.79027696818991</v>
      </c>
      <c r="L31" s="5" t="s">
        <v>17</v>
      </c>
    </row>
    <row r="32" spans="1:29" customFormat="1" ht="15.6" x14ac:dyDescent="0.35">
      <c r="A32" s="10">
        <v>42725</v>
      </c>
      <c r="B32" s="11">
        <v>31</v>
      </c>
      <c r="C32" s="12">
        <v>19941.960938</v>
      </c>
      <c r="E32" s="10">
        <v>42303</v>
      </c>
      <c r="F32" s="11">
        <v>31</v>
      </c>
      <c r="G32" s="12">
        <v>17623.050781000002</v>
      </c>
      <c r="I32" s="4" t="s">
        <v>13</v>
      </c>
      <c r="J32" s="22">
        <f>_xlfn.STDEV.P(B2:B293)</f>
        <v>84.292644993498698</v>
      </c>
      <c r="K32" s="23">
        <f>_xlfn.STDEV.P(F2:F293)</f>
        <v>84.292644993498698</v>
      </c>
      <c r="L32" s="5" t="s">
        <v>18</v>
      </c>
    </row>
    <row r="33" spans="1:18" customFormat="1" ht="15.6" x14ac:dyDescent="0.35">
      <c r="A33" s="10">
        <v>42726</v>
      </c>
      <c r="B33" s="11">
        <v>32</v>
      </c>
      <c r="C33" s="12">
        <v>19918.880859000001</v>
      </c>
      <c r="E33" s="10">
        <v>42304</v>
      </c>
      <c r="F33" s="11">
        <v>32</v>
      </c>
      <c r="G33" s="12">
        <v>17581.429688</v>
      </c>
      <c r="I33" s="4" t="s">
        <v>14</v>
      </c>
      <c r="J33" s="22">
        <f>J31/(J32*SQRT(J29-1))</f>
        <v>0.28048366626031529</v>
      </c>
      <c r="K33" s="23">
        <f>K31/(K32*SQRT(K29-1))</f>
        <v>0.37122266369233786</v>
      </c>
      <c r="L33" s="5" t="s">
        <v>19</v>
      </c>
      <c r="O33" s="17"/>
      <c r="Q33" s="28" t="s">
        <v>30</v>
      </c>
    </row>
    <row r="34" spans="1:18" customFormat="1" ht="16.8" x14ac:dyDescent="0.35">
      <c r="A34" s="10">
        <v>42727</v>
      </c>
      <c r="B34" s="11">
        <v>33</v>
      </c>
      <c r="C34" s="12">
        <v>19933.810547000001</v>
      </c>
      <c r="E34" s="10">
        <v>42305</v>
      </c>
      <c r="F34" s="11">
        <v>33</v>
      </c>
      <c r="G34" s="12">
        <v>17779.519531000002</v>
      </c>
      <c r="J34" s="22"/>
      <c r="K34" s="23"/>
      <c r="O34" s="17"/>
      <c r="P34" s="17" t="s">
        <v>35</v>
      </c>
      <c r="Q34" s="2">
        <f>((J29-2)*(J31^2)+(K29-2)*(K31^2))/(J29+K29-4)</f>
        <v>223797.29123496142</v>
      </c>
      <c r="R34" s="5" t="s">
        <v>36</v>
      </c>
    </row>
    <row r="35" spans="1:18" customFormat="1" ht="16.8" x14ac:dyDescent="0.35">
      <c r="A35" s="10">
        <v>42731</v>
      </c>
      <c r="B35" s="11">
        <v>34</v>
      </c>
      <c r="C35" s="12">
        <v>19945.039063</v>
      </c>
      <c r="E35" s="10">
        <v>42306</v>
      </c>
      <c r="F35" s="11">
        <v>34</v>
      </c>
      <c r="G35" s="12">
        <v>17755.800781000002</v>
      </c>
      <c r="I35" s="4" t="s">
        <v>23</v>
      </c>
      <c r="J35" s="22">
        <f>SQRT(J33^2+K33^2)</f>
        <v>0.4652712682700948</v>
      </c>
      <c r="K35" s="23"/>
      <c r="L35" s="5" t="s">
        <v>20</v>
      </c>
      <c r="O35" s="17"/>
      <c r="P35" s="4" t="s">
        <v>23</v>
      </c>
      <c r="Q35" s="2">
        <f>SQRT(Q34)*SQRT(1/(J32^2*(J29-1))+1/(K32^2*(K29-1)))</f>
        <v>0.46527126827009468</v>
      </c>
      <c r="R35" s="31" t="s">
        <v>37</v>
      </c>
    </row>
    <row r="36" spans="1:18" customFormat="1" ht="15.6" x14ac:dyDescent="0.35">
      <c r="A36" s="10">
        <v>42732</v>
      </c>
      <c r="B36" s="11">
        <v>35</v>
      </c>
      <c r="C36" s="12">
        <v>19833.679688</v>
      </c>
      <c r="E36" s="10">
        <v>42307</v>
      </c>
      <c r="F36" s="11">
        <v>35</v>
      </c>
      <c r="G36" s="12">
        <v>17663.539063</v>
      </c>
      <c r="I36" s="4" t="s">
        <v>21</v>
      </c>
      <c r="J36" s="22">
        <f>(J30-K30)/J35</f>
        <v>24.727353734204755</v>
      </c>
      <c r="K36" s="23"/>
      <c r="L36" s="5" t="s">
        <v>22</v>
      </c>
      <c r="O36" s="17"/>
      <c r="P36" s="4" t="s">
        <v>21</v>
      </c>
      <c r="Q36" s="11">
        <f>(J30-K30)/Q35</f>
        <v>24.727353734204758</v>
      </c>
      <c r="R36" s="5" t="s">
        <v>22</v>
      </c>
    </row>
    <row r="37" spans="1:18" customFormat="1" ht="15.6" x14ac:dyDescent="0.35">
      <c r="A37" s="10">
        <v>42733</v>
      </c>
      <c r="B37" s="11">
        <v>36</v>
      </c>
      <c r="C37" s="12">
        <v>19819.779297000001</v>
      </c>
      <c r="E37" s="10">
        <v>42310</v>
      </c>
      <c r="F37" s="11">
        <v>36</v>
      </c>
      <c r="G37" s="12">
        <v>17828.759765999999</v>
      </c>
      <c r="I37" s="4" t="s">
        <v>24</v>
      </c>
      <c r="J37" s="22">
        <f>(J29+K29)-4</f>
        <v>580</v>
      </c>
      <c r="K37" s="23"/>
      <c r="L37" s="5" t="s">
        <v>31</v>
      </c>
      <c r="O37" s="17"/>
      <c r="P37" s="4" t="s">
        <v>24</v>
      </c>
      <c r="Q37" s="2">
        <f>J29+K29-4</f>
        <v>580</v>
      </c>
      <c r="R37" s="5" t="s">
        <v>31</v>
      </c>
    </row>
    <row r="38" spans="1:18" customFormat="1" x14ac:dyDescent="0.3">
      <c r="A38" s="10">
        <v>42734</v>
      </c>
      <c r="B38" s="11">
        <v>37</v>
      </c>
      <c r="C38" s="12">
        <v>19762.599609000001</v>
      </c>
      <c r="E38" s="10">
        <v>42311</v>
      </c>
      <c r="F38" s="11">
        <v>37</v>
      </c>
      <c r="G38" s="12">
        <v>17918.150390999999</v>
      </c>
      <c r="I38" s="4" t="s">
        <v>25</v>
      </c>
      <c r="J38" s="22">
        <v>0.05</v>
      </c>
      <c r="K38" s="23"/>
      <c r="O38" s="17"/>
      <c r="P38" s="4" t="s">
        <v>25</v>
      </c>
      <c r="Q38" s="2">
        <v>0.05</v>
      </c>
    </row>
    <row r="39" spans="1:18" customFormat="1" ht="15" thickBot="1" x14ac:dyDescent="0.35">
      <c r="A39" s="10">
        <v>42738</v>
      </c>
      <c r="B39" s="11">
        <v>38</v>
      </c>
      <c r="C39" s="12">
        <v>19881.759765999999</v>
      </c>
      <c r="E39" s="10">
        <v>42312</v>
      </c>
      <c r="F39" s="11">
        <v>38</v>
      </c>
      <c r="G39" s="12">
        <v>17867.580077999999</v>
      </c>
      <c r="I39" s="4" t="s">
        <v>26</v>
      </c>
      <c r="J39" s="30">
        <f>_xlfn.T.DIST.2T(ABS(J36),J37)</f>
        <v>9.9349532612599958E-93</v>
      </c>
      <c r="K39" s="24"/>
      <c r="L39" s="5" t="s">
        <v>27</v>
      </c>
      <c r="O39" s="17"/>
      <c r="P39" s="4" t="s">
        <v>26</v>
      </c>
      <c r="Q39" s="2">
        <f>_xlfn.T.DIST.2T(ABS(Q36),Q37)</f>
        <v>9.9349532612599958E-93</v>
      </c>
    </row>
    <row r="40" spans="1:18" customFormat="1" x14ac:dyDescent="0.3">
      <c r="A40" s="10">
        <v>42739</v>
      </c>
      <c r="B40" s="11">
        <v>39</v>
      </c>
      <c r="C40" s="12">
        <v>19942.160156000002</v>
      </c>
      <c r="E40" s="10">
        <v>42313</v>
      </c>
      <c r="F40" s="11">
        <v>39</v>
      </c>
      <c r="G40" s="12">
        <v>17863.429688</v>
      </c>
      <c r="I40" s="4" t="s">
        <v>28</v>
      </c>
      <c r="J40" s="29" t="str">
        <f>IF(J39&lt;J38,"YES", "NO")</f>
        <v>YES</v>
      </c>
      <c r="K40" s="11"/>
      <c r="L40" s="5" t="s">
        <v>29</v>
      </c>
      <c r="O40" s="17"/>
      <c r="P40" s="4" t="s">
        <v>34</v>
      </c>
      <c r="Q40" s="6" t="str">
        <f>IF(Q39&lt;Q38, "YES","NO")</f>
        <v>YES</v>
      </c>
    </row>
    <row r="41" spans="1:18" customFormat="1" x14ac:dyDescent="0.3">
      <c r="A41" s="10">
        <v>42740</v>
      </c>
      <c r="B41" s="11">
        <v>40</v>
      </c>
      <c r="C41" s="12">
        <v>19899.289063</v>
      </c>
      <c r="E41" s="10">
        <v>42314</v>
      </c>
      <c r="F41" s="11">
        <v>40</v>
      </c>
      <c r="G41" s="12">
        <v>17910.330077999999</v>
      </c>
      <c r="I41" s="17"/>
      <c r="J41" s="17"/>
      <c r="K41" s="17"/>
      <c r="L41" s="17"/>
      <c r="M41" s="17"/>
      <c r="N41" s="17"/>
      <c r="O41" s="17"/>
      <c r="P41" s="17"/>
      <c r="Q41" s="17"/>
      <c r="R41" s="17"/>
    </row>
    <row r="42" spans="1:18" customFormat="1" x14ac:dyDescent="0.3">
      <c r="A42" s="10">
        <v>42741</v>
      </c>
      <c r="B42" s="11">
        <v>41</v>
      </c>
      <c r="C42" s="12">
        <v>19963.800781000002</v>
      </c>
      <c r="E42" s="10">
        <v>42317</v>
      </c>
      <c r="F42" s="11">
        <v>41</v>
      </c>
      <c r="G42" s="12">
        <v>17730.480468999998</v>
      </c>
      <c r="I42" s="27" t="s">
        <v>32</v>
      </c>
      <c r="J42" t="s">
        <v>33</v>
      </c>
    </row>
    <row r="43" spans="1:18" customFormat="1" x14ac:dyDescent="0.3">
      <c r="A43" s="10">
        <v>42744</v>
      </c>
      <c r="B43" s="11">
        <v>42</v>
      </c>
      <c r="C43" s="12">
        <v>19887.380859000001</v>
      </c>
      <c r="E43" s="10">
        <v>42318</v>
      </c>
      <c r="F43" s="11">
        <v>42</v>
      </c>
      <c r="G43" s="12">
        <v>17758.210938</v>
      </c>
    </row>
    <row r="44" spans="1:18" customFormat="1" x14ac:dyDescent="0.3">
      <c r="A44" s="10">
        <v>42745</v>
      </c>
      <c r="B44" s="11">
        <v>43</v>
      </c>
      <c r="C44" s="12">
        <v>19855.529297000001</v>
      </c>
      <c r="E44" s="10">
        <v>42319</v>
      </c>
      <c r="F44" s="11">
        <v>43</v>
      </c>
      <c r="G44" s="12">
        <v>17702.220702999999</v>
      </c>
    </row>
    <row r="45" spans="1:18" customFormat="1" x14ac:dyDescent="0.3">
      <c r="A45" s="10">
        <v>42746</v>
      </c>
      <c r="B45" s="11">
        <v>44</v>
      </c>
      <c r="C45" s="12">
        <v>19954.279297000001</v>
      </c>
      <c r="E45" s="10">
        <v>42320</v>
      </c>
      <c r="F45" s="11">
        <v>44</v>
      </c>
      <c r="G45" s="12">
        <v>17448.070313</v>
      </c>
    </row>
    <row r="46" spans="1:18" customFormat="1" x14ac:dyDescent="0.3">
      <c r="A46" s="10">
        <v>42747</v>
      </c>
      <c r="B46" s="11">
        <v>45</v>
      </c>
      <c r="C46" s="12">
        <v>19891</v>
      </c>
      <c r="E46" s="10">
        <v>42321</v>
      </c>
      <c r="F46" s="11">
        <v>45</v>
      </c>
      <c r="G46" s="12">
        <v>17245.240234000001</v>
      </c>
    </row>
    <row r="47" spans="1:18" customFormat="1" x14ac:dyDescent="0.3">
      <c r="A47" s="10">
        <v>42748</v>
      </c>
      <c r="B47" s="11">
        <v>46</v>
      </c>
      <c r="C47" s="12">
        <v>19885.730468999998</v>
      </c>
      <c r="E47" s="10">
        <v>42324</v>
      </c>
      <c r="F47" s="11">
        <v>46</v>
      </c>
      <c r="G47" s="12">
        <v>17483.009765999999</v>
      </c>
    </row>
    <row r="48" spans="1:18" customFormat="1" x14ac:dyDescent="0.3">
      <c r="A48" s="10">
        <v>42752</v>
      </c>
      <c r="B48" s="11">
        <v>47</v>
      </c>
      <c r="C48" s="12">
        <v>19826.769531000002</v>
      </c>
      <c r="E48" s="10">
        <v>42325</v>
      </c>
      <c r="F48" s="11">
        <v>47</v>
      </c>
      <c r="G48" s="12">
        <v>17489.5</v>
      </c>
    </row>
    <row r="49" spans="1:7" customFormat="1" x14ac:dyDescent="0.3">
      <c r="A49" s="10">
        <v>42753</v>
      </c>
      <c r="B49" s="11">
        <v>48</v>
      </c>
      <c r="C49" s="12">
        <v>19804.720702999999</v>
      </c>
      <c r="E49" s="10">
        <v>42326</v>
      </c>
      <c r="F49" s="11">
        <v>48</v>
      </c>
      <c r="G49" s="12">
        <v>17737.160156000002</v>
      </c>
    </row>
    <row r="50" spans="1:7" customFormat="1" x14ac:dyDescent="0.3">
      <c r="A50" s="10">
        <v>42754</v>
      </c>
      <c r="B50" s="11">
        <v>49</v>
      </c>
      <c r="C50" s="12">
        <v>19732.400390999999</v>
      </c>
      <c r="E50" s="10">
        <v>42327</v>
      </c>
      <c r="F50" s="11">
        <v>49</v>
      </c>
      <c r="G50" s="12">
        <v>17732.75</v>
      </c>
    </row>
    <row r="51" spans="1:7" customFormat="1" x14ac:dyDescent="0.3">
      <c r="A51" s="10">
        <v>42755</v>
      </c>
      <c r="B51" s="11">
        <v>50</v>
      </c>
      <c r="C51" s="12">
        <v>19827.25</v>
      </c>
      <c r="E51" s="10">
        <v>42328</v>
      </c>
      <c r="F51" s="11">
        <v>50</v>
      </c>
      <c r="G51" s="12">
        <v>17823.810547000001</v>
      </c>
    </row>
    <row r="52" spans="1:7" customFormat="1" x14ac:dyDescent="0.3">
      <c r="A52" s="10">
        <v>42758</v>
      </c>
      <c r="B52" s="11">
        <v>51</v>
      </c>
      <c r="C52" s="12">
        <v>19799.849609000001</v>
      </c>
      <c r="E52" s="10">
        <v>42331</v>
      </c>
      <c r="F52" s="11">
        <v>51</v>
      </c>
      <c r="G52" s="12">
        <v>17792.679688</v>
      </c>
    </row>
    <row r="53" spans="1:7" customFormat="1" x14ac:dyDescent="0.3">
      <c r="A53" s="10">
        <v>42759</v>
      </c>
      <c r="B53" s="11">
        <v>52</v>
      </c>
      <c r="C53" s="12">
        <v>19912.710938</v>
      </c>
      <c r="E53" s="10">
        <v>42332</v>
      </c>
      <c r="F53" s="11">
        <v>52</v>
      </c>
      <c r="G53" s="12">
        <v>17812.189452999999</v>
      </c>
    </row>
    <row r="54" spans="1:7" customFormat="1" x14ac:dyDescent="0.3">
      <c r="A54" s="10">
        <v>42760</v>
      </c>
      <c r="B54" s="11">
        <v>53</v>
      </c>
      <c r="C54" s="12">
        <v>20068.509765999999</v>
      </c>
      <c r="E54" s="10">
        <v>42333</v>
      </c>
      <c r="F54" s="11">
        <v>53</v>
      </c>
      <c r="G54" s="12">
        <v>17813.390625</v>
      </c>
    </row>
    <row r="55" spans="1:7" customFormat="1" x14ac:dyDescent="0.3">
      <c r="A55" s="10">
        <v>42761</v>
      </c>
      <c r="B55" s="11">
        <v>54</v>
      </c>
      <c r="C55" s="12">
        <v>20100.910156000002</v>
      </c>
      <c r="E55" s="10">
        <v>42335</v>
      </c>
      <c r="F55" s="11">
        <v>54</v>
      </c>
      <c r="G55" s="12">
        <v>17813.390625</v>
      </c>
    </row>
    <row r="56" spans="1:7" customFormat="1" x14ac:dyDescent="0.3">
      <c r="A56" s="10">
        <v>42762</v>
      </c>
      <c r="B56" s="11">
        <v>55</v>
      </c>
      <c r="C56" s="12">
        <v>20093.779297000001</v>
      </c>
      <c r="E56" s="10">
        <v>42338</v>
      </c>
      <c r="F56" s="11">
        <v>55</v>
      </c>
      <c r="G56" s="12">
        <v>17719.919922000001</v>
      </c>
    </row>
    <row r="57" spans="1:7" customFormat="1" x14ac:dyDescent="0.3">
      <c r="A57" s="10">
        <v>42765</v>
      </c>
      <c r="B57" s="11">
        <v>56</v>
      </c>
      <c r="C57" s="12">
        <v>19971.130859000001</v>
      </c>
      <c r="E57" s="10">
        <v>42339</v>
      </c>
      <c r="F57" s="11">
        <v>56</v>
      </c>
      <c r="G57" s="12">
        <v>17888.349609000001</v>
      </c>
    </row>
    <row r="58" spans="1:7" customFormat="1" x14ac:dyDescent="0.3">
      <c r="A58" s="10">
        <v>42766</v>
      </c>
      <c r="B58" s="11">
        <v>57</v>
      </c>
      <c r="C58" s="12">
        <v>19864.089843999998</v>
      </c>
      <c r="E58" s="10">
        <v>42340</v>
      </c>
      <c r="F58" s="11">
        <v>57</v>
      </c>
      <c r="G58" s="12">
        <v>17729.679688</v>
      </c>
    </row>
    <row r="59" spans="1:7" customFormat="1" x14ac:dyDescent="0.3">
      <c r="A59" s="10">
        <v>42767</v>
      </c>
      <c r="B59" s="11">
        <v>58</v>
      </c>
      <c r="C59" s="12">
        <v>19890.939452999999</v>
      </c>
      <c r="E59" s="10">
        <v>42341</v>
      </c>
      <c r="F59" s="11">
        <v>58</v>
      </c>
      <c r="G59" s="12">
        <v>17477.669922000001</v>
      </c>
    </row>
    <row r="60" spans="1:7" customFormat="1" x14ac:dyDescent="0.3">
      <c r="A60" s="10">
        <v>42768</v>
      </c>
      <c r="B60" s="11">
        <v>59</v>
      </c>
      <c r="C60" s="12">
        <v>19884.910156000002</v>
      </c>
      <c r="E60" s="10">
        <v>42342</v>
      </c>
      <c r="F60" s="11">
        <v>59</v>
      </c>
      <c r="G60" s="12">
        <v>17847.630859000001</v>
      </c>
    </row>
    <row r="61" spans="1:7" customFormat="1" x14ac:dyDescent="0.3">
      <c r="A61" s="10">
        <v>42769</v>
      </c>
      <c r="B61" s="11">
        <v>60</v>
      </c>
      <c r="C61" s="12">
        <v>20071.460938</v>
      </c>
      <c r="E61" s="10">
        <v>42345</v>
      </c>
      <c r="F61" s="11">
        <v>60</v>
      </c>
      <c r="G61" s="12">
        <v>17730.509765999999</v>
      </c>
    </row>
    <row r="62" spans="1:7" customFormat="1" x14ac:dyDescent="0.3">
      <c r="A62" s="10">
        <v>42772</v>
      </c>
      <c r="B62" s="11">
        <v>61</v>
      </c>
      <c r="C62" s="12">
        <v>20052.419922000001</v>
      </c>
      <c r="E62" s="10">
        <v>42346</v>
      </c>
      <c r="F62" s="11">
        <v>61</v>
      </c>
      <c r="G62" s="12">
        <v>17568</v>
      </c>
    </row>
    <row r="63" spans="1:7" customFormat="1" x14ac:dyDescent="0.3">
      <c r="A63" s="10">
        <v>42773</v>
      </c>
      <c r="B63" s="11">
        <v>62</v>
      </c>
      <c r="C63" s="12">
        <v>20090.289063</v>
      </c>
      <c r="E63" s="10">
        <v>42347</v>
      </c>
      <c r="F63" s="11">
        <v>62</v>
      </c>
      <c r="G63" s="12">
        <v>17492.300781000002</v>
      </c>
    </row>
    <row r="64" spans="1:7" customFormat="1" x14ac:dyDescent="0.3">
      <c r="A64" s="10">
        <v>42774</v>
      </c>
      <c r="B64" s="11">
        <v>63</v>
      </c>
      <c r="C64" s="12">
        <v>20054.339843999998</v>
      </c>
      <c r="E64" s="10">
        <v>42348</v>
      </c>
      <c r="F64" s="11">
        <v>63</v>
      </c>
      <c r="G64" s="12">
        <v>17574.75</v>
      </c>
    </row>
    <row r="65" spans="1:7" customFormat="1" x14ac:dyDescent="0.3">
      <c r="A65" s="10">
        <v>42775</v>
      </c>
      <c r="B65" s="11">
        <v>64</v>
      </c>
      <c r="C65" s="12">
        <v>20172.400390999999</v>
      </c>
      <c r="E65" s="10">
        <v>42349</v>
      </c>
      <c r="F65" s="11">
        <v>64</v>
      </c>
      <c r="G65" s="12">
        <v>17265.210938</v>
      </c>
    </row>
    <row r="66" spans="1:7" customFormat="1" x14ac:dyDescent="0.3">
      <c r="A66" s="10">
        <v>42776</v>
      </c>
      <c r="B66" s="11">
        <v>65</v>
      </c>
      <c r="C66" s="12">
        <v>20269.369140999999</v>
      </c>
      <c r="E66" s="10">
        <v>42352</v>
      </c>
      <c r="F66" s="11">
        <v>65</v>
      </c>
      <c r="G66" s="12">
        <v>17368.5</v>
      </c>
    </row>
    <row r="67" spans="1:7" customFormat="1" x14ac:dyDescent="0.3">
      <c r="A67" s="10">
        <v>42779</v>
      </c>
      <c r="B67" s="11">
        <v>66</v>
      </c>
      <c r="C67" s="12">
        <v>20412.160156000002</v>
      </c>
      <c r="E67" s="10">
        <v>42353</v>
      </c>
      <c r="F67" s="11">
        <v>66</v>
      </c>
      <c r="G67" s="12">
        <v>17524.910156000002</v>
      </c>
    </row>
    <row r="68" spans="1:7" customFormat="1" x14ac:dyDescent="0.3">
      <c r="A68" s="10">
        <v>42780</v>
      </c>
      <c r="B68" s="11">
        <v>67</v>
      </c>
      <c r="C68" s="12">
        <v>20504.410156000002</v>
      </c>
      <c r="E68" s="10">
        <v>42354</v>
      </c>
      <c r="F68" s="11">
        <v>67</v>
      </c>
      <c r="G68" s="12">
        <v>17749.089843999998</v>
      </c>
    </row>
    <row r="69" spans="1:7" customFormat="1" x14ac:dyDescent="0.3">
      <c r="A69" s="10">
        <v>42781</v>
      </c>
      <c r="B69" s="11">
        <v>68</v>
      </c>
      <c r="C69" s="12">
        <v>20611.859375</v>
      </c>
      <c r="E69" s="10">
        <v>42355</v>
      </c>
      <c r="F69" s="11">
        <v>68</v>
      </c>
      <c r="G69" s="12">
        <v>17495.839843999998</v>
      </c>
    </row>
    <row r="70" spans="1:7" customFormat="1" x14ac:dyDescent="0.3">
      <c r="A70" s="10">
        <v>42782</v>
      </c>
      <c r="B70" s="11">
        <v>69</v>
      </c>
      <c r="C70" s="12">
        <v>20619.769531000002</v>
      </c>
      <c r="E70" s="10">
        <v>42356</v>
      </c>
      <c r="F70" s="11">
        <v>69</v>
      </c>
      <c r="G70" s="12">
        <v>17128.550781000002</v>
      </c>
    </row>
    <row r="71" spans="1:7" customFormat="1" x14ac:dyDescent="0.3">
      <c r="A71" s="10">
        <v>42783</v>
      </c>
      <c r="B71" s="11">
        <v>70</v>
      </c>
      <c r="C71" s="12">
        <v>20624.050781000002</v>
      </c>
      <c r="E71" s="10">
        <v>42359</v>
      </c>
      <c r="F71" s="11">
        <v>70</v>
      </c>
      <c r="G71" s="12">
        <v>17251.619140999999</v>
      </c>
    </row>
    <row r="72" spans="1:7" customFormat="1" x14ac:dyDescent="0.3">
      <c r="A72" s="10">
        <v>42787</v>
      </c>
      <c r="B72" s="11">
        <v>71</v>
      </c>
      <c r="C72" s="12">
        <v>20743</v>
      </c>
      <c r="E72" s="10">
        <v>42360</v>
      </c>
      <c r="F72" s="11">
        <v>71</v>
      </c>
      <c r="G72" s="12">
        <v>17417.269531000002</v>
      </c>
    </row>
    <row r="73" spans="1:7" customFormat="1" x14ac:dyDescent="0.3">
      <c r="A73" s="10">
        <v>42788</v>
      </c>
      <c r="B73" s="11">
        <v>72</v>
      </c>
      <c r="C73" s="12">
        <v>20775.599609000001</v>
      </c>
      <c r="E73" s="10">
        <v>42361</v>
      </c>
      <c r="F73" s="11">
        <v>72</v>
      </c>
      <c r="G73" s="12">
        <v>17602.609375</v>
      </c>
    </row>
    <row r="74" spans="1:7" customFormat="1" x14ac:dyDescent="0.3">
      <c r="A74" s="10">
        <v>42789</v>
      </c>
      <c r="B74" s="11">
        <v>73</v>
      </c>
      <c r="C74" s="12">
        <v>20810.320313</v>
      </c>
      <c r="E74" s="10">
        <v>42362</v>
      </c>
      <c r="F74" s="11">
        <v>73</v>
      </c>
      <c r="G74" s="12">
        <v>17552.169922000001</v>
      </c>
    </row>
    <row r="75" spans="1:7" customFormat="1" x14ac:dyDescent="0.3">
      <c r="A75" s="10">
        <v>42790</v>
      </c>
      <c r="B75" s="11">
        <v>74</v>
      </c>
      <c r="C75" s="12">
        <v>20821.759765999999</v>
      </c>
      <c r="E75" s="10">
        <v>42366</v>
      </c>
      <c r="F75" s="11">
        <v>74</v>
      </c>
      <c r="G75" s="12">
        <v>17528.269531000002</v>
      </c>
    </row>
    <row r="76" spans="1:7" customFormat="1" x14ac:dyDescent="0.3">
      <c r="A76" s="10">
        <v>42793</v>
      </c>
      <c r="B76" s="11">
        <v>75</v>
      </c>
      <c r="C76" s="12">
        <v>20837.439452999999</v>
      </c>
      <c r="E76" s="10">
        <v>42367</v>
      </c>
      <c r="F76" s="11">
        <v>75</v>
      </c>
      <c r="G76" s="12">
        <v>17720.980468999998</v>
      </c>
    </row>
    <row r="77" spans="1:7" customFormat="1" x14ac:dyDescent="0.3">
      <c r="A77" s="10">
        <v>42794</v>
      </c>
      <c r="B77" s="11">
        <v>76</v>
      </c>
      <c r="C77" s="12">
        <v>20812.240234000001</v>
      </c>
      <c r="E77" s="10">
        <v>42368</v>
      </c>
      <c r="F77" s="11">
        <v>76</v>
      </c>
      <c r="G77" s="12">
        <v>17603.869140999999</v>
      </c>
    </row>
    <row r="78" spans="1:7" customFormat="1" x14ac:dyDescent="0.3">
      <c r="A78" s="10">
        <v>42795</v>
      </c>
      <c r="B78" s="11">
        <v>77</v>
      </c>
      <c r="C78" s="12">
        <v>21115.550781000002</v>
      </c>
      <c r="E78" s="10">
        <v>42369</v>
      </c>
      <c r="F78" s="11">
        <v>77</v>
      </c>
      <c r="G78" s="12">
        <v>17425.029297000001</v>
      </c>
    </row>
    <row r="79" spans="1:7" customFormat="1" x14ac:dyDescent="0.3">
      <c r="A79" s="10">
        <v>42796</v>
      </c>
      <c r="B79" s="11">
        <v>78</v>
      </c>
      <c r="C79" s="12">
        <v>21002.970702999999</v>
      </c>
      <c r="E79" s="10">
        <v>42373</v>
      </c>
      <c r="F79" s="11">
        <v>78</v>
      </c>
      <c r="G79" s="12">
        <v>17148.939452999999</v>
      </c>
    </row>
    <row r="80" spans="1:7" customFormat="1" x14ac:dyDescent="0.3">
      <c r="A80" s="10">
        <v>42797</v>
      </c>
      <c r="B80" s="11">
        <v>79</v>
      </c>
      <c r="C80" s="12">
        <v>21005.710938</v>
      </c>
      <c r="E80" s="10">
        <v>42374</v>
      </c>
      <c r="F80" s="11">
        <v>79</v>
      </c>
      <c r="G80" s="12">
        <v>17158.660156000002</v>
      </c>
    </row>
    <row r="81" spans="1:7" customFormat="1" x14ac:dyDescent="0.3">
      <c r="A81" s="10">
        <v>42800</v>
      </c>
      <c r="B81" s="11">
        <v>80</v>
      </c>
      <c r="C81" s="12">
        <v>20954.339843999998</v>
      </c>
      <c r="E81" s="10">
        <v>42375</v>
      </c>
      <c r="F81" s="11">
        <v>80</v>
      </c>
      <c r="G81" s="12">
        <v>16906.509765999999</v>
      </c>
    </row>
    <row r="82" spans="1:7" customFormat="1" x14ac:dyDescent="0.3">
      <c r="A82" s="10">
        <v>42801</v>
      </c>
      <c r="B82" s="11">
        <v>81</v>
      </c>
      <c r="C82" s="12">
        <v>20924.759765999999</v>
      </c>
      <c r="E82" s="10">
        <v>42376</v>
      </c>
      <c r="F82" s="11">
        <v>81</v>
      </c>
      <c r="G82" s="12">
        <v>16514.099609000001</v>
      </c>
    </row>
    <row r="83" spans="1:7" customFormat="1" x14ac:dyDescent="0.3">
      <c r="A83" s="10">
        <v>42802</v>
      </c>
      <c r="B83" s="11">
        <v>82</v>
      </c>
      <c r="C83" s="12">
        <v>20855.730468999998</v>
      </c>
      <c r="E83" s="10">
        <v>42377</v>
      </c>
      <c r="F83" s="11">
        <v>82</v>
      </c>
      <c r="G83" s="12">
        <v>16346.450194999999</v>
      </c>
    </row>
    <row r="84" spans="1:7" customFormat="1" x14ac:dyDescent="0.3">
      <c r="A84" s="10">
        <v>42803</v>
      </c>
      <c r="B84" s="11">
        <v>83</v>
      </c>
      <c r="C84" s="12">
        <v>20858.189452999999</v>
      </c>
      <c r="E84" s="10">
        <v>42380</v>
      </c>
      <c r="F84" s="11">
        <v>83</v>
      </c>
      <c r="G84" s="12">
        <v>16398.570313</v>
      </c>
    </row>
    <row r="85" spans="1:7" customFormat="1" x14ac:dyDescent="0.3">
      <c r="A85" s="10">
        <v>42804</v>
      </c>
      <c r="B85" s="11">
        <v>84</v>
      </c>
      <c r="C85" s="12">
        <v>20902.980468999998</v>
      </c>
      <c r="E85" s="10">
        <v>42381</v>
      </c>
      <c r="F85" s="11">
        <v>84</v>
      </c>
      <c r="G85" s="12">
        <v>16516.220702999999</v>
      </c>
    </row>
    <row r="86" spans="1:7" customFormat="1" x14ac:dyDescent="0.3">
      <c r="A86" s="10">
        <v>42807</v>
      </c>
      <c r="B86" s="11">
        <v>85</v>
      </c>
      <c r="C86" s="12">
        <v>20881.480468999998</v>
      </c>
      <c r="E86" s="10">
        <v>42382</v>
      </c>
      <c r="F86" s="11">
        <v>85</v>
      </c>
      <c r="G86" s="12">
        <v>16151.410156</v>
      </c>
    </row>
    <row r="87" spans="1:7" customFormat="1" x14ac:dyDescent="0.3">
      <c r="A87" s="10">
        <v>42808</v>
      </c>
      <c r="B87" s="11">
        <v>86</v>
      </c>
      <c r="C87" s="12">
        <v>20837.369140999999</v>
      </c>
      <c r="E87" s="10">
        <v>42383</v>
      </c>
      <c r="F87" s="11">
        <v>86</v>
      </c>
      <c r="G87" s="12">
        <v>16379.049805000001</v>
      </c>
    </row>
    <row r="88" spans="1:7" customFormat="1" x14ac:dyDescent="0.3">
      <c r="A88" s="10">
        <v>42809</v>
      </c>
      <c r="B88" s="11">
        <v>87</v>
      </c>
      <c r="C88" s="12">
        <v>20950.099609000001</v>
      </c>
      <c r="E88" s="10">
        <v>42384</v>
      </c>
      <c r="F88" s="11">
        <v>87</v>
      </c>
      <c r="G88" s="12">
        <v>15988.080078000001</v>
      </c>
    </row>
    <row r="89" spans="1:7" customFormat="1" x14ac:dyDescent="0.3">
      <c r="A89" s="10">
        <v>42810</v>
      </c>
      <c r="B89" s="11">
        <v>88</v>
      </c>
      <c r="C89" s="12">
        <v>20934.550781000002</v>
      </c>
      <c r="E89" s="10">
        <v>42388</v>
      </c>
      <c r="F89" s="11">
        <v>88</v>
      </c>
      <c r="G89" s="12">
        <v>16016.019531</v>
      </c>
    </row>
    <row r="90" spans="1:7" customFormat="1" x14ac:dyDescent="0.3">
      <c r="A90" s="10">
        <v>42811</v>
      </c>
      <c r="B90" s="11">
        <v>89</v>
      </c>
      <c r="C90" s="12">
        <v>20914.619140999999</v>
      </c>
      <c r="E90" s="10">
        <v>42389</v>
      </c>
      <c r="F90" s="11">
        <v>89</v>
      </c>
      <c r="G90" s="12">
        <v>15766.740234000001</v>
      </c>
    </row>
    <row r="91" spans="1:7" customFormat="1" x14ac:dyDescent="0.3">
      <c r="A91" s="10">
        <v>42814</v>
      </c>
      <c r="B91" s="11">
        <v>90</v>
      </c>
      <c r="C91" s="12">
        <v>20905.859375</v>
      </c>
      <c r="E91" s="10">
        <v>42390</v>
      </c>
      <c r="F91" s="11">
        <v>90</v>
      </c>
      <c r="G91" s="12">
        <v>15882.679688</v>
      </c>
    </row>
    <row r="92" spans="1:7" customFormat="1" x14ac:dyDescent="0.3">
      <c r="A92" s="10">
        <v>42815</v>
      </c>
      <c r="B92" s="11">
        <v>91</v>
      </c>
      <c r="C92" s="12">
        <v>20668.009765999999</v>
      </c>
      <c r="E92" s="10">
        <v>42391</v>
      </c>
      <c r="F92" s="11">
        <v>91</v>
      </c>
      <c r="G92" s="12">
        <v>16093.509765999999</v>
      </c>
    </row>
    <row r="93" spans="1:7" customFormat="1" x14ac:dyDescent="0.3">
      <c r="A93" s="10">
        <v>42816</v>
      </c>
      <c r="B93" s="11">
        <v>92</v>
      </c>
      <c r="C93" s="12">
        <v>20661.300781000002</v>
      </c>
      <c r="E93" s="10">
        <v>42394</v>
      </c>
      <c r="F93" s="11">
        <v>92</v>
      </c>
      <c r="G93" s="12">
        <v>15885.219727</v>
      </c>
    </row>
    <row r="94" spans="1:7" customFormat="1" x14ac:dyDescent="0.3">
      <c r="A94" s="10">
        <v>42817</v>
      </c>
      <c r="B94" s="11">
        <v>93</v>
      </c>
      <c r="C94" s="12">
        <v>20656.580077999999</v>
      </c>
      <c r="E94" s="10">
        <v>42395</v>
      </c>
      <c r="F94" s="11">
        <v>93</v>
      </c>
      <c r="G94" s="12">
        <v>16167.230469</v>
      </c>
    </row>
    <row r="95" spans="1:7" customFormat="1" x14ac:dyDescent="0.3">
      <c r="A95" s="10">
        <v>42818</v>
      </c>
      <c r="B95" s="11">
        <v>94</v>
      </c>
      <c r="C95" s="12">
        <v>20596.720702999999</v>
      </c>
      <c r="E95" s="10">
        <v>42396</v>
      </c>
      <c r="F95" s="11">
        <v>94</v>
      </c>
      <c r="G95" s="12">
        <v>15944.459961</v>
      </c>
    </row>
    <row r="96" spans="1:7" customFormat="1" x14ac:dyDescent="0.3">
      <c r="A96" s="10">
        <v>42821</v>
      </c>
      <c r="B96" s="11">
        <v>95</v>
      </c>
      <c r="C96" s="12">
        <v>20550.980468999998</v>
      </c>
      <c r="E96" s="10">
        <v>42397</v>
      </c>
      <c r="F96" s="11">
        <v>95</v>
      </c>
      <c r="G96" s="12">
        <v>16069.639648</v>
      </c>
    </row>
    <row r="97" spans="1:7" customFormat="1" x14ac:dyDescent="0.3">
      <c r="A97" s="10">
        <v>42822</v>
      </c>
      <c r="B97" s="11">
        <v>96</v>
      </c>
      <c r="C97" s="12">
        <v>20701.5</v>
      </c>
      <c r="E97" s="10">
        <v>42398</v>
      </c>
      <c r="F97" s="11">
        <v>96</v>
      </c>
      <c r="G97" s="12">
        <v>16466.300781000002</v>
      </c>
    </row>
    <row r="98" spans="1:7" customFormat="1" x14ac:dyDescent="0.3">
      <c r="A98" s="10">
        <v>42823</v>
      </c>
      <c r="B98" s="11">
        <v>97</v>
      </c>
      <c r="C98" s="12">
        <v>20659.320313</v>
      </c>
      <c r="E98" s="10">
        <v>42401</v>
      </c>
      <c r="F98" s="11">
        <v>97</v>
      </c>
      <c r="G98" s="12">
        <v>16449.179688</v>
      </c>
    </row>
    <row r="99" spans="1:7" customFormat="1" x14ac:dyDescent="0.3">
      <c r="A99" s="10">
        <v>42824</v>
      </c>
      <c r="B99" s="11">
        <v>98</v>
      </c>
      <c r="C99" s="12">
        <v>20728.490234000001</v>
      </c>
      <c r="E99" s="10">
        <v>42402</v>
      </c>
      <c r="F99" s="11">
        <v>98</v>
      </c>
      <c r="G99" s="12">
        <v>16153.540039</v>
      </c>
    </row>
    <row r="100" spans="1:7" customFormat="1" x14ac:dyDescent="0.3">
      <c r="A100" s="10">
        <v>42825</v>
      </c>
      <c r="B100" s="11">
        <v>99</v>
      </c>
      <c r="C100" s="12">
        <v>20663.220702999999</v>
      </c>
      <c r="E100" s="10">
        <v>42403</v>
      </c>
      <c r="F100" s="11">
        <v>99</v>
      </c>
      <c r="G100" s="12">
        <v>16336.660156</v>
      </c>
    </row>
    <row r="101" spans="1:7" customFormat="1" x14ac:dyDescent="0.3">
      <c r="A101" s="10">
        <v>42828</v>
      </c>
      <c r="B101" s="11">
        <v>100</v>
      </c>
      <c r="C101" s="12">
        <v>20650.210938</v>
      </c>
      <c r="E101" s="10">
        <v>42404</v>
      </c>
      <c r="F101" s="11">
        <v>100</v>
      </c>
      <c r="G101" s="12">
        <v>16416.580077999999</v>
      </c>
    </row>
    <row r="102" spans="1:7" customFormat="1" x14ac:dyDescent="0.3">
      <c r="A102" s="10">
        <v>42829</v>
      </c>
      <c r="B102" s="11">
        <v>101</v>
      </c>
      <c r="C102" s="12">
        <v>20689.240234000001</v>
      </c>
      <c r="E102" s="10">
        <v>42405</v>
      </c>
      <c r="F102" s="11">
        <v>101</v>
      </c>
      <c r="G102" s="12">
        <v>16204.969727</v>
      </c>
    </row>
    <row r="103" spans="1:7" customFormat="1" x14ac:dyDescent="0.3">
      <c r="A103" s="10">
        <v>42830</v>
      </c>
      <c r="B103" s="11">
        <v>102</v>
      </c>
      <c r="C103" s="12">
        <v>20648.150390999999</v>
      </c>
      <c r="E103" s="10">
        <v>42408</v>
      </c>
      <c r="F103" s="11">
        <v>102</v>
      </c>
      <c r="G103" s="12">
        <v>16027.049805000001</v>
      </c>
    </row>
    <row r="104" spans="1:7" customFormat="1" x14ac:dyDescent="0.3">
      <c r="A104" s="10">
        <v>42831</v>
      </c>
      <c r="B104" s="11">
        <v>103</v>
      </c>
      <c r="C104" s="12">
        <v>20662.949218999998</v>
      </c>
      <c r="E104" s="10">
        <v>42409</v>
      </c>
      <c r="F104" s="11">
        <v>103</v>
      </c>
      <c r="G104" s="12">
        <v>16014.379883</v>
      </c>
    </row>
    <row r="105" spans="1:7" customFormat="1" x14ac:dyDescent="0.3">
      <c r="A105" s="10">
        <v>42832</v>
      </c>
      <c r="B105" s="11">
        <v>104</v>
      </c>
      <c r="C105" s="12">
        <v>20656.099609000001</v>
      </c>
      <c r="E105" s="10">
        <v>42410</v>
      </c>
      <c r="F105" s="11">
        <v>104</v>
      </c>
      <c r="G105" s="12">
        <v>15914.740234000001</v>
      </c>
    </row>
    <row r="106" spans="1:7" customFormat="1" x14ac:dyDescent="0.3">
      <c r="A106" s="10">
        <v>42835</v>
      </c>
      <c r="B106" s="11">
        <v>105</v>
      </c>
      <c r="C106" s="12">
        <v>20658.019531000002</v>
      </c>
      <c r="E106" s="10">
        <v>42411</v>
      </c>
      <c r="F106" s="11">
        <v>105</v>
      </c>
      <c r="G106" s="12">
        <v>15660.179688</v>
      </c>
    </row>
    <row r="107" spans="1:7" customFormat="1" x14ac:dyDescent="0.3">
      <c r="A107" s="10">
        <v>42836</v>
      </c>
      <c r="B107" s="11">
        <v>106</v>
      </c>
      <c r="C107" s="12">
        <v>20651.300781000002</v>
      </c>
      <c r="E107" s="10">
        <v>42412</v>
      </c>
      <c r="F107" s="11">
        <v>106</v>
      </c>
      <c r="G107" s="12">
        <v>15973.839844</v>
      </c>
    </row>
    <row r="108" spans="1:7" customFormat="1" x14ac:dyDescent="0.3">
      <c r="A108" s="10">
        <v>42837</v>
      </c>
      <c r="B108" s="11">
        <v>107</v>
      </c>
      <c r="C108" s="12">
        <v>20591.859375</v>
      </c>
      <c r="E108" s="10">
        <v>42416</v>
      </c>
      <c r="F108" s="11">
        <v>107</v>
      </c>
      <c r="G108" s="12">
        <v>16196.410156</v>
      </c>
    </row>
    <row r="109" spans="1:7" customFormat="1" x14ac:dyDescent="0.3">
      <c r="A109" s="10">
        <v>42838</v>
      </c>
      <c r="B109" s="11">
        <v>108</v>
      </c>
      <c r="C109" s="12">
        <v>20453.25</v>
      </c>
      <c r="E109" s="10">
        <v>42417</v>
      </c>
      <c r="F109" s="11">
        <v>108</v>
      </c>
      <c r="G109" s="12">
        <v>16453.830077999999</v>
      </c>
    </row>
    <row r="110" spans="1:7" customFormat="1" x14ac:dyDescent="0.3">
      <c r="A110" s="10">
        <v>42842</v>
      </c>
      <c r="B110" s="11">
        <v>109</v>
      </c>
      <c r="C110" s="12">
        <v>20636.919922000001</v>
      </c>
      <c r="E110" s="10">
        <v>42418</v>
      </c>
      <c r="F110" s="11">
        <v>109</v>
      </c>
      <c r="G110" s="12">
        <v>16413.429688</v>
      </c>
    </row>
    <row r="111" spans="1:7" customFormat="1" x14ac:dyDescent="0.3">
      <c r="A111" s="10">
        <v>42843</v>
      </c>
      <c r="B111" s="11">
        <v>110</v>
      </c>
      <c r="C111" s="12">
        <v>20523.279297000001</v>
      </c>
      <c r="E111" s="10">
        <v>42419</v>
      </c>
      <c r="F111" s="11">
        <v>110</v>
      </c>
      <c r="G111" s="12">
        <v>16391.990234000001</v>
      </c>
    </row>
    <row r="112" spans="1:7" customFormat="1" x14ac:dyDescent="0.3">
      <c r="A112" s="10">
        <v>42844</v>
      </c>
      <c r="B112" s="11">
        <v>111</v>
      </c>
      <c r="C112" s="12">
        <v>20404.490234000001</v>
      </c>
      <c r="E112" s="10">
        <v>42422</v>
      </c>
      <c r="F112" s="11">
        <v>111</v>
      </c>
      <c r="G112" s="12">
        <v>16620.660156000002</v>
      </c>
    </row>
    <row r="113" spans="1:7" customFormat="1" x14ac:dyDescent="0.3">
      <c r="A113" s="10">
        <v>42845</v>
      </c>
      <c r="B113" s="11">
        <v>112</v>
      </c>
      <c r="C113" s="12">
        <v>20578.710938</v>
      </c>
      <c r="E113" s="10">
        <v>42423</v>
      </c>
      <c r="F113" s="11">
        <v>112</v>
      </c>
      <c r="G113" s="12">
        <v>16431.779297000001</v>
      </c>
    </row>
    <row r="114" spans="1:7" customFormat="1" x14ac:dyDescent="0.3">
      <c r="A114" s="10">
        <v>42846</v>
      </c>
      <c r="B114" s="11">
        <v>113</v>
      </c>
      <c r="C114" s="12">
        <v>20547.759765999999</v>
      </c>
      <c r="E114" s="10">
        <v>42424</v>
      </c>
      <c r="F114" s="11">
        <v>113</v>
      </c>
      <c r="G114" s="12">
        <v>16484.990234000001</v>
      </c>
    </row>
    <row r="115" spans="1:7" customFormat="1" x14ac:dyDescent="0.3">
      <c r="A115" s="10">
        <v>42849</v>
      </c>
      <c r="B115" s="11">
        <v>114</v>
      </c>
      <c r="C115" s="12">
        <v>20763.890625</v>
      </c>
      <c r="E115" s="10">
        <v>42425</v>
      </c>
      <c r="F115" s="11">
        <v>114</v>
      </c>
      <c r="G115" s="12">
        <v>16697.289063</v>
      </c>
    </row>
    <row r="116" spans="1:7" customFormat="1" x14ac:dyDescent="0.3">
      <c r="A116" s="10">
        <v>42850</v>
      </c>
      <c r="B116" s="11">
        <v>115</v>
      </c>
      <c r="C116" s="12">
        <v>20996.119140999999</v>
      </c>
      <c r="E116" s="10">
        <v>42426</v>
      </c>
      <c r="F116" s="11">
        <v>115</v>
      </c>
      <c r="G116" s="12">
        <v>16639.970702999999</v>
      </c>
    </row>
    <row r="117" spans="1:7" customFormat="1" x14ac:dyDescent="0.3">
      <c r="A117" s="10">
        <v>42851</v>
      </c>
      <c r="B117" s="11">
        <v>116</v>
      </c>
      <c r="C117" s="12">
        <v>20975.089843999998</v>
      </c>
      <c r="E117" s="10">
        <v>42429</v>
      </c>
      <c r="F117" s="11">
        <v>116</v>
      </c>
      <c r="G117" s="12">
        <v>16516.5</v>
      </c>
    </row>
    <row r="118" spans="1:7" customFormat="1" x14ac:dyDescent="0.3">
      <c r="A118" s="10">
        <v>42852</v>
      </c>
      <c r="B118" s="11">
        <v>117</v>
      </c>
      <c r="C118" s="12">
        <v>20981.330077999999</v>
      </c>
      <c r="E118" s="10">
        <v>42430</v>
      </c>
      <c r="F118" s="11">
        <v>117</v>
      </c>
      <c r="G118" s="12">
        <v>16865.080077999999</v>
      </c>
    </row>
    <row r="119" spans="1:7" customFormat="1" x14ac:dyDescent="0.3">
      <c r="A119" s="10">
        <v>42853</v>
      </c>
      <c r="B119" s="11">
        <v>118</v>
      </c>
      <c r="C119" s="12">
        <v>20940.509765999999</v>
      </c>
      <c r="E119" s="10">
        <v>42431</v>
      </c>
      <c r="F119" s="11">
        <v>118</v>
      </c>
      <c r="G119" s="12">
        <v>16899.320313</v>
      </c>
    </row>
    <row r="120" spans="1:7" customFormat="1" x14ac:dyDescent="0.3">
      <c r="A120" s="10">
        <v>42856</v>
      </c>
      <c r="B120" s="11">
        <v>119</v>
      </c>
      <c r="C120" s="12">
        <v>20913.460938</v>
      </c>
      <c r="E120" s="10">
        <v>42432</v>
      </c>
      <c r="F120" s="11">
        <v>119</v>
      </c>
      <c r="G120" s="12">
        <v>16943.900390999999</v>
      </c>
    </row>
    <row r="121" spans="1:7" customFormat="1" x14ac:dyDescent="0.3">
      <c r="A121" s="10">
        <v>42857</v>
      </c>
      <c r="B121" s="11">
        <v>120</v>
      </c>
      <c r="C121" s="12">
        <v>20949.890625</v>
      </c>
      <c r="E121" s="10">
        <v>42433</v>
      </c>
      <c r="F121" s="11">
        <v>120</v>
      </c>
      <c r="G121" s="12">
        <v>17006.769531000002</v>
      </c>
    </row>
    <row r="122" spans="1:7" customFormat="1" x14ac:dyDescent="0.3">
      <c r="A122" s="10">
        <v>42858</v>
      </c>
      <c r="B122" s="11">
        <v>121</v>
      </c>
      <c r="C122" s="12">
        <v>20957.900390999999</v>
      </c>
      <c r="E122" s="10">
        <v>42436</v>
      </c>
      <c r="F122" s="11">
        <v>121</v>
      </c>
      <c r="G122" s="12">
        <v>17073.949218999998</v>
      </c>
    </row>
    <row r="123" spans="1:7" customFormat="1" x14ac:dyDescent="0.3">
      <c r="A123" s="10">
        <v>42859</v>
      </c>
      <c r="B123" s="11">
        <v>122</v>
      </c>
      <c r="C123" s="12">
        <v>20951.470702999999</v>
      </c>
      <c r="E123" s="10">
        <v>42437</v>
      </c>
      <c r="F123" s="11">
        <v>122</v>
      </c>
      <c r="G123" s="12">
        <v>16964.099609000001</v>
      </c>
    </row>
    <row r="124" spans="1:7" customFormat="1" x14ac:dyDescent="0.3">
      <c r="A124" s="10">
        <v>42860</v>
      </c>
      <c r="B124" s="11">
        <v>123</v>
      </c>
      <c r="C124" s="12">
        <v>21006.939452999999</v>
      </c>
      <c r="E124" s="10">
        <v>42438</v>
      </c>
      <c r="F124" s="11">
        <v>123</v>
      </c>
      <c r="G124" s="12">
        <v>17000.359375</v>
      </c>
    </row>
    <row r="125" spans="1:7" customFormat="1" x14ac:dyDescent="0.3">
      <c r="A125" s="10">
        <v>42863</v>
      </c>
      <c r="B125" s="11">
        <v>124</v>
      </c>
      <c r="C125" s="12">
        <v>21012.279297000001</v>
      </c>
      <c r="E125" s="10">
        <v>42439</v>
      </c>
      <c r="F125" s="11">
        <v>124</v>
      </c>
      <c r="G125" s="12">
        <v>16995.130859000001</v>
      </c>
    </row>
    <row r="126" spans="1:7" customFormat="1" x14ac:dyDescent="0.3">
      <c r="A126" s="10">
        <v>42864</v>
      </c>
      <c r="B126" s="11">
        <v>125</v>
      </c>
      <c r="C126" s="12">
        <v>20975.779297000001</v>
      </c>
      <c r="E126" s="10">
        <v>42440</v>
      </c>
      <c r="F126" s="11">
        <v>125</v>
      </c>
      <c r="G126" s="12">
        <v>17213.310547000001</v>
      </c>
    </row>
    <row r="127" spans="1:7" customFormat="1" x14ac:dyDescent="0.3">
      <c r="A127" s="10">
        <v>42865</v>
      </c>
      <c r="B127" s="11">
        <v>126</v>
      </c>
      <c r="C127" s="12">
        <v>20943.109375</v>
      </c>
      <c r="E127" s="10">
        <v>42443</v>
      </c>
      <c r="F127" s="11">
        <v>126</v>
      </c>
      <c r="G127" s="12">
        <v>17229.130859000001</v>
      </c>
    </row>
    <row r="128" spans="1:7" customFormat="1" x14ac:dyDescent="0.3">
      <c r="A128" s="10">
        <v>42866</v>
      </c>
      <c r="B128" s="11">
        <v>127</v>
      </c>
      <c r="C128" s="12">
        <v>20919.419922000001</v>
      </c>
      <c r="E128" s="10">
        <v>42444</v>
      </c>
      <c r="F128" s="11">
        <v>127</v>
      </c>
      <c r="G128" s="12">
        <v>17251.529297000001</v>
      </c>
    </row>
    <row r="129" spans="1:7" customFormat="1" x14ac:dyDescent="0.3">
      <c r="A129" s="10">
        <v>42867</v>
      </c>
      <c r="B129" s="11">
        <v>128</v>
      </c>
      <c r="C129" s="12">
        <v>20896.609375</v>
      </c>
      <c r="E129" s="10">
        <v>42445</v>
      </c>
      <c r="F129" s="11">
        <v>128</v>
      </c>
      <c r="G129" s="12">
        <v>17325.759765999999</v>
      </c>
    </row>
    <row r="130" spans="1:7" customFormat="1" x14ac:dyDescent="0.3">
      <c r="A130" s="10">
        <v>42870</v>
      </c>
      <c r="B130" s="11">
        <v>129</v>
      </c>
      <c r="C130" s="12">
        <v>20981.939452999999</v>
      </c>
      <c r="E130" s="10">
        <v>42446</v>
      </c>
      <c r="F130" s="11">
        <v>129</v>
      </c>
      <c r="G130" s="12">
        <v>17481.490234000001</v>
      </c>
    </row>
    <row r="131" spans="1:7" customFormat="1" x14ac:dyDescent="0.3">
      <c r="A131" s="10">
        <v>42871</v>
      </c>
      <c r="B131" s="11">
        <v>130</v>
      </c>
      <c r="C131" s="12">
        <v>20979.75</v>
      </c>
      <c r="E131" s="10">
        <v>42447</v>
      </c>
      <c r="F131" s="11">
        <v>130</v>
      </c>
      <c r="G131" s="12">
        <v>17602.300781000002</v>
      </c>
    </row>
    <row r="132" spans="1:7" customFormat="1" x14ac:dyDescent="0.3">
      <c r="A132" s="10">
        <v>42872</v>
      </c>
      <c r="B132" s="11">
        <v>131</v>
      </c>
      <c r="C132" s="12">
        <v>20606.929688</v>
      </c>
      <c r="E132" s="10">
        <v>42450</v>
      </c>
      <c r="F132" s="11">
        <v>131</v>
      </c>
      <c r="G132" s="12">
        <v>17623.869140999999</v>
      </c>
    </row>
    <row r="133" spans="1:7" customFormat="1" x14ac:dyDescent="0.3">
      <c r="A133" s="10">
        <v>42873</v>
      </c>
      <c r="B133" s="11">
        <v>132</v>
      </c>
      <c r="C133" s="12">
        <v>20663.019531000002</v>
      </c>
      <c r="E133" s="10">
        <v>42451</v>
      </c>
      <c r="F133" s="11">
        <v>132</v>
      </c>
      <c r="G133" s="12">
        <v>17582.570313</v>
      </c>
    </row>
    <row r="134" spans="1:7" customFormat="1" x14ac:dyDescent="0.3">
      <c r="A134" s="10">
        <v>42874</v>
      </c>
      <c r="B134" s="11">
        <v>133</v>
      </c>
      <c r="C134" s="12">
        <v>20804.839843999998</v>
      </c>
      <c r="E134" s="10">
        <v>42452</v>
      </c>
      <c r="F134" s="11">
        <v>133</v>
      </c>
      <c r="G134" s="12">
        <v>17502.589843999998</v>
      </c>
    </row>
    <row r="135" spans="1:7" customFormat="1" x14ac:dyDescent="0.3">
      <c r="A135" s="10">
        <v>42877</v>
      </c>
      <c r="B135" s="11">
        <v>134</v>
      </c>
      <c r="C135" s="12">
        <v>20894.830077999999</v>
      </c>
      <c r="E135" s="10">
        <v>42453</v>
      </c>
      <c r="F135" s="11">
        <v>134</v>
      </c>
      <c r="G135" s="12">
        <v>17515.730468999998</v>
      </c>
    </row>
    <row r="136" spans="1:7" customFormat="1" x14ac:dyDescent="0.3">
      <c r="A136" s="10">
        <v>42878</v>
      </c>
      <c r="B136" s="11">
        <v>135</v>
      </c>
      <c r="C136" s="12">
        <v>20937.910156000002</v>
      </c>
      <c r="E136" s="10">
        <v>42457</v>
      </c>
      <c r="F136" s="11">
        <v>135</v>
      </c>
      <c r="G136" s="12">
        <v>17535.390625</v>
      </c>
    </row>
    <row r="137" spans="1:7" customFormat="1" x14ac:dyDescent="0.3">
      <c r="A137" s="10">
        <v>42879</v>
      </c>
      <c r="B137" s="11">
        <v>136</v>
      </c>
      <c r="C137" s="12">
        <v>21012.419922000001</v>
      </c>
      <c r="E137" s="10">
        <v>42458</v>
      </c>
      <c r="F137" s="11">
        <v>136</v>
      </c>
      <c r="G137" s="12">
        <v>17633.109375</v>
      </c>
    </row>
    <row r="138" spans="1:7" customFormat="1" x14ac:dyDescent="0.3">
      <c r="A138" s="10">
        <v>42880</v>
      </c>
      <c r="B138" s="11">
        <v>137</v>
      </c>
      <c r="C138" s="12">
        <v>21082.949218999998</v>
      </c>
      <c r="E138" s="10">
        <v>42459</v>
      </c>
      <c r="F138" s="11">
        <v>137</v>
      </c>
      <c r="G138" s="12">
        <v>17716.660156000002</v>
      </c>
    </row>
    <row r="139" spans="1:7" customFormat="1" x14ac:dyDescent="0.3">
      <c r="A139" s="10">
        <v>42881</v>
      </c>
      <c r="B139" s="11">
        <v>138</v>
      </c>
      <c r="C139" s="12">
        <v>21080.279297000001</v>
      </c>
      <c r="E139" s="10">
        <v>42460</v>
      </c>
      <c r="F139" s="11">
        <v>138</v>
      </c>
      <c r="G139" s="12">
        <v>17685.089843999998</v>
      </c>
    </row>
    <row r="140" spans="1:7" customFormat="1" x14ac:dyDescent="0.3">
      <c r="A140" s="10">
        <v>42885</v>
      </c>
      <c r="B140" s="11">
        <v>139</v>
      </c>
      <c r="C140" s="12">
        <v>21029.470702999999</v>
      </c>
      <c r="E140" s="10">
        <v>42461</v>
      </c>
      <c r="F140" s="11">
        <v>139</v>
      </c>
      <c r="G140" s="12">
        <v>17792.75</v>
      </c>
    </row>
    <row r="141" spans="1:7" customFormat="1" x14ac:dyDescent="0.3">
      <c r="A141" s="10">
        <v>42886</v>
      </c>
      <c r="B141" s="11">
        <v>140</v>
      </c>
      <c r="C141" s="12">
        <v>21008.650390999999</v>
      </c>
      <c r="E141" s="10">
        <v>42464</v>
      </c>
      <c r="F141" s="11">
        <v>140</v>
      </c>
      <c r="G141" s="12">
        <v>17737</v>
      </c>
    </row>
    <row r="142" spans="1:7" customFormat="1" x14ac:dyDescent="0.3">
      <c r="A142" s="10">
        <v>42887</v>
      </c>
      <c r="B142" s="11">
        <v>141</v>
      </c>
      <c r="C142" s="12">
        <v>21144.179688</v>
      </c>
      <c r="E142" s="10">
        <v>42465</v>
      </c>
      <c r="F142" s="11">
        <v>141</v>
      </c>
      <c r="G142" s="12">
        <v>17603.320313</v>
      </c>
    </row>
    <row r="143" spans="1:7" customFormat="1" x14ac:dyDescent="0.3">
      <c r="A143" s="10">
        <v>42888</v>
      </c>
      <c r="B143" s="11">
        <v>142</v>
      </c>
      <c r="C143" s="12">
        <v>21206.289063</v>
      </c>
      <c r="E143" s="10">
        <v>42466</v>
      </c>
      <c r="F143" s="11">
        <v>142</v>
      </c>
      <c r="G143" s="12">
        <v>17716.050781000002</v>
      </c>
    </row>
    <row r="144" spans="1:7" customFormat="1" x14ac:dyDescent="0.3">
      <c r="A144" s="10">
        <v>42891</v>
      </c>
      <c r="B144" s="11">
        <v>143</v>
      </c>
      <c r="C144" s="12">
        <v>21184.039063</v>
      </c>
      <c r="E144" s="10">
        <v>42467</v>
      </c>
      <c r="F144" s="11">
        <v>143</v>
      </c>
      <c r="G144" s="12">
        <v>17541.960938</v>
      </c>
    </row>
    <row r="145" spans="1:7" customFormat="1" x14ac:dyDescent="0.3">
      <c r="A145" s="10">
        <v>42892</v>
      </c>
      <c r="B145" s="11">
        <v>144</v>
      </c>
      <c r="C145" s="12">
        <v>21136.230468999998</v>
      </c>
      <c r="E145" s="10">
        <v>42468</v>
      </c>
      <c r="F145" s="11">
        <v>144</v>
      </c>
      <c r="G145" s="12">
        <v>17576.960938</v>
      </c>
    </row>
    <row r="146" spans="1:7" customFormat="1" x14ac:dyDescent="0.3">
      <c r="A146" s="10">
        <v>42893</v>
      </c>
      <c r="B146" s="11">
        <v>145</v>
      </c>
      <c r="C146" s="12">
        <v>21173.689452999999</v>
      </c>
      <c r="E146" s="10">
        <v>42471</v>
      </c>
      <c r="F146" s="11">
        <v>145</v>
      </c>
      <c r="G146" s="12">
        <v>17556.410156000002</v>
      </c>
    </row>
    <row r="147" spans="1:7" customFormat="1" x14ac:dyDescent="0.3">
      <c r="A147" s="10">
        <v>42894</v>
      </c>
      <c r="B147" s="11">
        <v>146</v>
      </c>
      <c r="C147" s="12">
        <v>21182.529297000001</v>
      </c>
      <c r="E147" s="10">
        <v>42472</v>
      </c>
      <c r="F147" s="11">
        <v>146</v>
      </c>
      <c r="G147" s="12">
        <v>17721.25</v>
      </c>
    </row>
    <row r="148" spans="1:7" customFormat="1" x14ac:dyDescent="0.3">
      <c r="A148" s="10">
        <v>42895</v>
      </c>
      <c r="B148" s="11">
        <v>147</v>
      </c>
      <c r="C148" s="12">
        <v>21271.970702999999</v>
      </c>
      <c r="E148" s="10">
        <v>42473</v>
      </c>
      <c r="F148" s="11">
        <v>147</v>
      </c>
      <c r="G148" s="12">
        <v>17908.279297000001</v>
      </c>
    </row>
    <row r="149" spans="1:7" customFormat="1" x14ac:dyDescent="0.3">
      <c r="A149" s="10">
        <v>42898</v>
      </c>
      <c r="B149" s="11">
        <v>148</v>
      </c>
      <c r="C149" s="12">
        <v>21235.669922000001</v>
      </c>
      <c r="E149" s="10">
        <v>42474</v>
      </c>
      <c r="F149" s="11">
        <v>148</v>
      </c>
      <c r="G149" s="12">
        <v>17926.429688</v>
      </c>
    </row>
    <row r="150" spans="1:7" customFormat="1" x14ac:dyDescent="0.3">
      <c r="A150" s="10">
        <v>42899</v>
      </c>
      <c r="B150" s="11">
        <v>149</v>
      </c>
      <c r="C150" s="12">
        <v>21328.470702999999</v>
      </c>
      <c r="E150" s="10">
        <v>42475</v>
      </c>
      <c r="F150" s="11">
        <v>149</v>
      </c>
      <c r="G150" s="12">
        <v>17897.460938</v>
      </c>
    </row>
    <row r="151" spans="1:7" customFormat="1" x14ac:dyDescent="0.3">
      <c r="A151" s="10">
        <v>42900</v>
      </c>
      <c r="B151" s="11">
        <v>150</v>
      </c>
      <c r="C151" s="12">
        <v>21374.560547000001</v>
      </c>
      <c r="E151" s="10">
        <v>42478</v>
      </c>
      <c r="F151" s="11">
        <v>150</v>
      </c>
      <c r="G151" s="12">
        <v>18004.160156000002</v>
      </c>
    </row>
    <row r="152" spans="1:7" customFormat="1" x14ac:dyDescent="0.3">
      <c r="A152" s="10">
        <v>42901</v>
      </c>
      <c r="B152" s="11">
        <v>151</v>
      </c>
      <c r="C152" s="12">
        <v>21359.900390999999</v>
      </c>
      <c r="E152" s="10">
        <v>42479</v>
      </c>
      <c r="F152" s="11">
        <v>151</v>
      </c>
      <c r="G152" s="12">
        <v>18053.599609000001</v>
      </c>
    </row>
    <row r="153" spans="1:7" customFormat="1" x14ac:dyDescent="0.3">
      <c r="A153" s="10">
        <v>42902</v>
      </c>
      <c r="B153" s="11">
        <v>152</v>
      </c>
      <c r="C153" s="12">
        <v>21384.279297000001</v>
      </c>
      <c r="E153" s="10">
        <v>42480</v>
      </c>
      <c r="F153" s="11">
        <v>152</v>
      </c>
      <c r="G153" s="12">
        <v>18096.269531000002</v>
      </c>
    </row>
    <row r="154" spans="1:7" customFormat="1" x14ac:dyDescent="0.3">
      <c r="A154" s="10">
        <v>42905</v>
      </c>
      <c r="B154" s="11">
        <v>153</v>
      </c>
      <c r="C154" s="12">
        <v>21528.990234000001</v>
      </c>
      <c r="E154" s="10">
        <v>42481</v>
      </c>
      <c r="F154" s="11">
        <v>153</v>
      </c>
      <c r="G154" s="12">
        <v>17982.519531000002</v>
      </c>
    </row>
    <row r="155" spans="1:7" customFormat="1" x14ac:dyDescent="0.3">
      <c r="A155" s="10">
        <v>42906</v>
      </c>
      <c r="B155" s="11">
        <v>154</v>
      </c>
      <c r="C155" s="12">
        <v>21467.140625</v>
      </c>
      <c r="E155" s="10">
        <v>42482</v>
      </c>
      <c r="F155" s="11">
        <v>154</v>
      </c>
      <c r="G155" s="12">
        <v>18003.75</v>
      </c>
    </row>
    <row r="156" spans="1:7" customFormat="1" x14ac:dyDescent="0.3">
      <c r="A156" s="10">
        <v>42907</v>
      </c>
      <c r="B156" s="11">
        <v>155</v>
      </c>
      <c r="C156" s="12">
        <v>21410.029297000001</v>
      </c>
      <c r="E156" s="10">
        <v>42485</v>
      </c>
      <c r="F156" s="11">
        <v>155</v>
      </c>
      <c r="G156" s="12">
        <v>17977.240234000001</v>
      </c>
    </row>
    <row r="157" spans="1:7" customFormat="1" x14ac:dyDescent="0.3">
      <c r="A157" s="10">
        <v>42908</v>
      </c>
      <c r="B157" s="11">
        <v>156</v>
      </c>
      <c r="C157" s="12">
        <v>21397.289063</v>
      </c>
      <c r="E157" s="10">
        <v>42486</v>
      </c>
      <c r="F157" s="11">
        <v>156</v>
      </c>
      <c r="G157" s="12">
        <v>17990.320313</v>
      </c>
    </row>
    <row r="158" spans="1:7" customFormat="1" x14ac:dyDescent="0.3">
      <c r="A158" s="10">
        <v>42909</v>
      </c>
      <c r="B158" s="11">
        <v>157</v>
      </c>
      <c r="C158" s="12">
        <v>21394.759765999999</v>
      </c>
      <c r="E158" s="10">
        <v>42487</v>
      </c>
      <c r="F158" s="11">
        <v>157</v>
      </c>
      <c r="G158" s="12">
        <v>18041.550781000002</v>
      </c>
    </row>
    <row r="159" spans="1:7" customFormat="1" x14ac:dyDescent="0.3">
      <c r="A159" s="10">
        <v>42912</v>
      </c>
      <c r="B159" s="11">
        <v>158</v>
      </c>
      <c r="C159" s="12">
        <v>21409.550781000002</v>
      </c>
      <c r="E159" s="10">
        <v>42488</v>
      </c>
      <c r="F159" s="11">
        <v>158</v>
      </c>
      <c r="G159" s="12">
        <v>17830.759765999999</v>
      </c>
    </row>
    <row r="160" spans="1:7" customFormat="1" x14ac:dyDescent="0.3">
      <c r="A160" s="10">
        <v>42913</v>
      </c>
      <c r="B160" s="11">
        <v>159</v>
      </c>
      <c r="C160" s="12">
        <v>21310.660156000002</v>
      </c>
      <c r="E160" s="10">
        <v>42489</v>
      </c>
      <c r="F160" s="11">
        <v>159</v>
      </c>
      <c r="G160" s="12">
        <v>17773.640625</v>
      </c>
    </row>
    <row r="161" spans="1:7" customFormat="1" x14ac:dyDescent="0.3">
      <c r="A161" s="10">
        <v>42914</v>
      </c>
      <c r="B161" s="11">
        <v>160</v>
      </c>
      <c r="C161" s="12">
        <v>21454.609375</v>
      </c>
      <c r="E161" s="10">
        <v>42492</v>
      </c>
      <c r="F161" s="11">
        <v>160</v>
      </c>
      <c r="G161" s="12">
        <v>17891.160156000002</v>
      </c>
    </row>
    <row r="162" spans="1:7" customFormat="1" x14ac:dyDescent="0.3">
      <c r="A162" s="10">
        <v>42915</v>
      </c>
      <c r="B162" s="11">
        <v>161</v>
      </c>
      <c r="C162" s="12">
        <v>21287.029297000001</v>
      </c>
      <c r="E162" s="10">
        <v>42493</v>
      </c>
      <c r="F162" s="11">
        <v>161</v>
      </c>
      <c r="G162" s="12">
        <v>17750.910156000002</v>
      </c>
    </row>
    <row r="163" spans="1:7" customFormat="1" x14ac:dyDescent="0.3">
      <c r="A163" s="10">
        <v>42916</v>
      </c>
      <c r="B163" s="11">
        <v>162</v>
      </c>
      <c r="C163" s="12">
        <v>21349.630859000001</v>
      </c>
      <c r="E163" s="10">
        <v>42494</v>
      </c>
      <c r="F163" s="11">
        <v>162</v>
      </c>
      <c r="G163" s="12">
        <v>17651.259765999999</v>
      </c>
    </row>
    <row r="164" spans="1:7" customFormat="1" x14ac:dyDescent="0.3">
      <c r="A164" s="10">
        <v>42919</v>
      </c>
      <c r="B164" s="11">
        <v>163</v>
      </c>
      <c r="C164" s="12">
        <v>21479.269531000002</v>
      </c>
      <c r="E164" s="10">
        <v>42495</v>
      </c>
      <c r="F164" s="11">
        <v>163</v>
      </c>
      <c r="G164" s="12">
        <v>17660.710938</v>
      </c>
    </row>
    <row r="165" spans="1:7" customFormat="1" x14ac:dyDescent="0.3">
      <c r="A165" s="10">
        <v>42921</v>
      </c>
      <c r="B165" s="11">
        <v>164</v>
      </c>
      <c r="C165" s="12">
        <v>21478.169922000001</v>
      </c>
      <c r="E165" s="10">
        <v>42496</v>
      </c>
      <c r="F165" s="11">
        <v>164</v>
      </c>
      <c r="G165" s="12">
        <v>17740.630859000001</v>
      </c>
    </row>
    <row r="166" spans="1:7" customFormat="1" x14ac:dyDescent="0.3">
      <c r="A166" s="10">
        <v>42922</v>
      </c>
      <c r="B166" s="11">
        <v>165</v>
      </c>
      <c r="C166" s="12">
        <v>21320.039063</v>
      </c>
      <c r="E166" s="10">
        <v>42499</v>
      </c>
      <c r="F166" s="11">
        <v>165</v>
      </c>
      <c r="G166" s="12">
        <v>17705.910156000002</v>
      </c>
    </row>
    <row r="167" spans="1:7" customFormat="1" x14ac:dyDescent="0.3">
      <c r="A167" s="10">
        <v>42923</v>
      </c>
      <c r="B167" s="11">
        <v>166</v>
      </c>
      <c r="C167" s="12">
        <v>21414.339843999998</v>
      </c>
      <c r="E167" s="10">
        <v>42500</v>
      </c>
      <c r="F167" s="11">
        <v>166</v>
      </c>
      <c r="G167" s="12">
        <v>17928.349609000001</v>
      </c>
    </row>
    <row r="168" spans="1:7" customFormat="1" x14ac:dyDescent="0.3">
      <c r="A168" s="10">
        <v>42926</v>
      </c>
      <c r="B168" s="11">
        <v>167</v>
      </c>
      <c r="C168" s="12">
        <v>21408.519531000002</v>
      </c>
      <c r="E168" s="10">
        <v>42501</v>
      </c>
      <c r="F168" s="11">
        <v>167</v>
      </c>
      <c r="G168" s="12">
        <v>17711.119140999999</v>
      </c>
    </row>
    <row r="169" spans="1:7" customFormat="1" x14ac:dyDescent="0.3">
      <c r="A169" s="10">
        <v>42927</v>
      </c>
      <c r="B169" s="11">
        <v>168</v>
      </c>
      <c r="C169" s="12">
        <v>21409.070313</v>
      </c>
      <c r="E169" s="10">
        <v>42502</v>
      </c>
      <c r="F169" s="11">
        <v>168</v>
      </c>
      <c r="G169" s="12">
        <v>17720.5</v>
      </c>
    </row>
    <row r="170" spans="1:7" customFormat="1" x14ac:dyDescent="0.3">
      <c r="A170" s="10">
        <v>42928</v>
      </c>
      <c r="B170" s="11">
        <v>169</v>
      </c>
      <c r="C170" s="12">
        <v>21532.140625</v>
      </c>
      <c r="E170" s="10">
        <v>42503</v>
      </c>
      <c r="F170" s="11">
        <v>169</v>
      </c>
      <c r="G170" s="12">
        <v>17535.320313</v>
      </c>
    </row>
    <row r="171" spans="1:7" customFormat="1" x14ac:dyDescent="0.3">
      <c r="A171" s="10">
        <v>42929</v>
      </c>
      <c r="B171" s="11">
        <v>170</v>
      </c>
      <c r="C171" s="12">
        <v>21553.089843999998</v>
      </c>
      <c r="E171" s="10">
        <v>42506</v>
      </c>
      <c r="F171" s="11">
        <v>170</v>
      </c>
      <c r="G171" s="12">
        <v>17710.710938</v>
      </c>
    </row>
    <row r="172" spans="1:7" customFormat="1" x14ac:dyDescent="0.3">
      <c r="A172" s="10">
        <v>42930</v>
      </c>
      <c r="B172" s="11">
        <v>171</v>
      </c>
      <c r="C172" s="12">
        <v>21637.740234000001</v>
      </c>
      <c r="E172" s="10">
        <v>42507</v>
      </c>
      <c r="F172" s="11">
        <v>171</v>
      </c>
      <c r="G172" s="12">
        <v>17529.980468999998</v>
      </c>
    </row>
    <row r="173" spans="1:7" customFormat="1" x14ac:dyDescent="0.3">
      <c r="A173" s="10">
        <v>42933</v>
      </c>
      <c r="B173" s="11">
        <v>172</v>
      </c>
      <c r="C173" s="12">
        <v>21629.720702999999</v>
      </c>
      <c r="E173" s="10">
        <v>42508</v>
      </c>
      <c r="F173" s="11">
        <v>172</v>
      </c>
      <c r="G173" s="12">
        <v>17526.619140999999</v>
      </c>
    </row>
    <row r="174" spans="1:7" customFormat="1" x14ac:dyDescent="0.3">
      <c r="A174" s="10">
        <v>42934</v>
      </c>
      <c r="B174" s="11">
        <v>173</v>
      </c>
      <c r="C174" s="12">
        <v>21574.730468999998</v>
      </c>
      <c r="E174" s="10">
        <v>42509</v>
      </c>
      <c r="F174" s="11">
        <v>173</v>
      </c>
      <c r="G174" s="12">
        <v>17435.400390999999</v>
      </c>
    </row>
    <row r="175" spans="1:7" customFormat="1" x14ac:dyDescent="0.3">
      <c r="A175" s="10">
        <v>42935</v>
      </c>
      <c r="B175" s="11">
        <v>174</v>
      </c>
      <c r="C175" s="12">
        <v>21640.75</v>
      </c>
      <c r="E175" s="10">
        <v>42510</v>
      </c>
      <c r="F175" s="11">
        <v>174</v>
      </c>
      <c r="G175" s="12">
        <v>17500.939452999999</v>
      </c>
    </row>
    <row r="176" spans="1:7" customFormat="1" x14ac:dyDescent="0.3">
      <c r="A176" s="10">
        <v>42936</v>
      </c>
      <c r="B176" s="11">
        <v>175</v>
      </c>
      <c r="C176" s="12">
        <v>21611.779297000001</v>
      </c>
      <c r="E176" s="10">
        <v>42513</v>
      </c>
      <c r="F176" s="11">
        <v>175</v>
      </c>
      <c r="G176" s="12">
        <v>17492.929688</v>
      </c>
    </row>
    <row r="177" spans="1:7" customFormat="1" x14ac:dyDescent="0.3">
      <c r="A177" s="10">
        <v>42937</v>
      </c>
      <c r="B177" s="11">
        <v>176</v>
      </c>
      <c r="C177" s="12">
        <v>21580.070313</v>
      </c>
      <c r="E177" s="10">
        <v>42514</v>
      </c>
      <c r="F177" s="11">
        <v>176</v>
      </c>
      <c r="G177" s="12">
        <v>17706.050781000002</v>
      </c>
    </row>
    <row r="178" spans="1:7" customFormat="1" x14ac:dyDescent="0.3">
      <c r="A178" s="10">
        <v>42940</v>
      </c>
      <c r="B178" s="11">
        <v>177</v>
      </c>
      <c r="C178" s="12">
        <v>21513.169922000001</v>
      </c>
      <c r="E178" s="10">
        <v>42515</v>
      </c>
      <c r="F178" s="11">
        <v>177</v>
      </c>
      <c r="G178" s="12">
        <v>17851.509765999999</v>
      </c>
    </row>
    <row r="179" spans="1:7" customFormat="1" x14ac:dyDescent="0.3">
      <c r="A179" s="10">
        <v>42941</v>
      </c>
      <c r="B179" s="11">
        <v>178</v>
      </c>
      <c r="C179" s="12">
        <v>21613.429688</v>
      </c>
      <c r="E179" s="10">
        <v>42516</v>
      </c>
      <c r="F179" s="11">
        <v>178</v>
      </c>
      <c r="G179" s="12">
        <v>17828.289063</v>
      </c>
    </row>
    <row r="180" spans="1:7" customFormat="1" x14ac:dyDescent="0.3">
      <c r="A180" s="10">
        <v>42942</v>
      </c>
      <c r="B180" s="11">
        <v>179</v>
      </c>
      <c r="C180" s="12">
        <v>21711.009765999999</v>
      </c>
      <c r="E180" s="10">
        <v>42517</v>
      </c>
      <c r="F180" s="11">
        <v>179</v>
      </c>
      <c r="G180" s="12">
        <v>17873.220702999999</v>
      </c>
    </row>
    <row r="181" spans="1:7" customFormat="1" x14ac:dyDescent="0.3">
      <c r="A181" s="10">
        <v>42943</v>
      </c>
      <c r="B181" s="11">
        <v>180</v>
      </c>
      <c r="C181" s="12">
        <v>21796.550781000002</v>
      </c>
      <c r="E181" s="10">
        <v>42521</v>
      </c>
      <c r="F181" s="11">
        <v>180</v>
      </c>
      <c r="G181" s="12">
        <v>17787.199218999998</v>
      </c>
    </row>
    <row r="182" spans="1:7" customFormat="1" x14ac:dyDescent="0.3">
      <c r="A182" s="10">
        <v>42944</v>
      </c>
      <c r="B182" s="11">
        <v>181</v>
      </c>
      <c r="C182" s="12">
        <v>21830.310547000001</v>
      </c>
      <c r="E182" s="10">
        <v>42522</v>
      </c>
      <c r="F182" s="11">
        <v>181</v>
      </c>
      <c r="G182" s="12">
        <v>17789.669922000001</v>
      </c>
    </row>
    <row r="183" spans="1:7" customFormat="1" x14ac:dyDescent="0.3">
      <c r="A183" s="10">
        <v>42947</v>
      </c>
      <c r="B183" s="11">
        <v>182</v>
      </c>
      <c r="C183" s="12">
        <v>21891.119140999999</v>
      </c>
      <c r="E183" s="10">
        <v>42523</v>
      </c>
      <c r="F183" s="11">
        <v>182</v>
      </c>
      <c r="G183" s="12">
        <v>17838.560547000001</v>
      </c>
    </row>
    <row r="184" spans="1:7" customFormat="1" x14ac:dyDescent="0.3">
      <c r="A184" s="10">
        <v>42948</v>
      </c>
      <c r="B184" s="11">
        <v>183</v>
      </c>
      <c r="C184" s="12">
        <v>21963.919922000001</v>
      </c>
      <c r="E184" s="10">
        <v>42524</v>
      </c>
      <c r="F184" s="11">
        <v>183</v>
      </c>
      <c r="G184" s="12">
        <v>17807.060547000001</v>
      </c>
    </row>
    <row r="185" spans="1:7" customFormat="1" x14ac:dyDescent="0.3">
      <c r="A185" s="10">
        <v>42949</v>
      </c>
      <c r="B185" s="11">
        <v>184</v>
      </c>
      <c r="C185" s="12">
        <v>22016.240234000001</v>
      </c>
      <c r="E185" s="10">
        <v>42527</v>
      </c>
      <c r="F185" s="11">
        <v>184</v>
      </c>
      <c r="G185" s="12">
        <v>17920.330077999999</v>
      </c>
    </row>
    <row r="186" spans="1:7" customFormat="1" x14ac:dyDescent="0.3">
      <c r="A186" s="10">
        <v>42950</v>
      </c>
      <c r="B186" s="11">
        <v>185</v>
      </c>
      <c r="C186" s="12">
        <v>22026.099609000001</v>
      </c>
      <c r="E186" s="10">
        <v>42528</v>
      </c>
      <c r="F186" s="11">
        <v>185</v>
      </c>
      <c r="G186" s="12">
        <v>17938.279297000001</v>
      </c>
    </row>
    <row r="187" spans="1:7" customFormat="1" x14ac:dyDescent="0.3">
      <c r="A187" s="10">
        <v>42951</v>
      </c>
      <c r="B187" s="11">
        <v>186</v>
      </c>
      <c r="C187" s="12">
        <v>22092.810547000001</v>
      </c>
      <c r="E187" s="10">
        <v>42529</v>
      </c>
      <c r="F187" s="11">
        <v>186</v>
      </c>
      <c r="G187" s="12">
        <v>18005.050781000002</v>
      </c>
    </row>
    <row r="188" spans="1:7" customFormat="1" x14ac:dyDescent="0.3">
      <c r="A188" s="10">
        <v>42954</v>
      </c>
      <c r="B188" s="11">
        <v>187</v>
      </c>
      <c r="C188" s="12">
        <v>22118.419922000001</v>
      </c>
      <c r="E188" s="10">
        <v>42530</v>
      </c>
      <c r="F188" s="11">
        <v>187</v>
      </c>
      <c r="G188" s="12">
        <v>17985.189452999999</v>
      </c>
    </row>
    <row r="189" spans="1:7" customFormat="1" x14ac:dyDescent="0.3">
      <c r="A189" s="10">
        <v>42955</v>
      </c>
      <c r="B189" s="11">
        <v>188</v>
      </c>
      <c r="C189" s="12">
        <v>22085.339843999998</v>
      </c>
      <c r="E189" s="10">
        <v>42531</v>
      </c>
      <c r="F189" s="11">
        <v>188</v>
      </c>
      <c r="G189" s="12">
        <v>17865.339843999998</v>
      </c>
    </row>
    <row r="190" spans="1:7" customFormat="1" x14ac:dyDescent="0.3">
      <c r="A190" s="10">
        <v>42956</v>
      </c>
      <c r="B190" s="11">
        <v>189</v>
      </c>
      <c r="C190" s="12">
        <v>22048.699218999998</v>
      </c>
      <c r="E190" s="10">
        <v>42534</v>
      </c>
      <c r="F190" s="11">
        <v>189</v>
      </c>
      <c r="G190" s="12">
        <v>17732.480468999998</v>
      </c>
    </row>
    <row r="191" spans="1:7" customFormat="1" x14ac:dyDescent="0.3">
      <c r="A191" s="10">
        <v>42957</v>
      </c>
      <c r="B191" s="11">
        <v>190</v>
      </c>
      <c r="C191" s="12">
        <v>21844.009765999999</v>
      </c>
      <c r="E191" s="10">
        <v>42535</v>
      </c>
      <c r="F191" s="11">
        <v>190</v>
      </c>
      <c r="G191" s="12">
        <v>17674.820313</v>
      </c>
    </row>
    <row r="192" spans="1:7" customFormat="1" x14ac:dyDescent="0.3">
      <c r="A192" s="10">
        <v>42958</v>
      </c>
      <c r="B192" s="11">
        <v>191</v>
      </c>
      <c r="C192" s="12">
        <v>21858.320313</v>
      </c>
      <c r="E192" s="10">
        <v>42536</v>
      </c>
      <c r="F192" s="11">
        <v>191</v>
      </c>
      <c r="G192" s="12">
        <v>17640.169922000001</v>
      </c>
    </row>
    <row r="193" spans="1:7" customFormat="1" x14ac:dyDescent="0.3">
      <c r="A193" s="10">
        <v>42961</v>
      </c>
      <c r="B193" s="11">
        <v>192</v>
      </c>
      <c r="C193" s="12">
        <v>21993.710938</v>
      </c>
      <c r="E193" s="10">
        <v>42537</v>
      </c>
      <c r="F193" s="11">
        <v>192</v>
      </c>
      <c r="G193" s="12">
        <v>17733.099609000001</v>
      </c>
    </row>
    <row r="194" spans="1:7" customFormat="1" x14ac:dyDescent="0.3">
      <c r="A194" s="10">
        <v>42962</v>
      </c>
      <c r="B194" s="11">
        <v>193</v>
      </c>
      <c r="C194" s="12">
        <v>21998.990234000001</v>
      </c>
      <c r="E194" s="10">
        <v>42538</v>
      </c>
      <c r="F194" s="11">
        <v>193</v>
      </c>
      <c r="G194" s="12">
        <v>17675.160156000002</v>
      </c>
    </row>
    <row r="195" spans="1:7" customFormat="1" x14ac:dyDescent="0.3">
      <c r="A195" s="10">
        <v>42963</v>
      </c>
      <c r="B195" s="11">
        <v>194</v>
      </c>
      <c r="C195" s="12">
        <v>22024.869140999999</v>
      </c>
      <c r="E195" s="10">
        <v>42541</v>
      </c>
      <c r="F195" s="11">
        <v>194</v>
      </c>
      <c r="G195" s="12">
        <v>17804.869140999999</v>
      </c>
    </row>
    <row r="196" spans="1:7" customFormat="1" x14ac:dyDescent="0.3">
      <c r="A196" s="10">
        <v>42964</v>
      </c>
      <c r="B196" s="11">
        <v>195</v>
      </c>
      <c r="C196" s="12">
        <v>21750.730468999998</v>
      </c>
      <c r="E196" s="10">
        <v>42542</v>
      </c>
      <c r="F196" s="11">
        <v>195</v>
      </c>
      <c r="G196" s="12">
        <v>17829.730468999998</v>
      </c>
    </row>
    <row r="197" spans="1:7" customFormat="1" x14ac:dyDescent="0.3">
      <c r="A197" s="10">
        <v>42965</v>
      </c>
      <c r="B197" s="11">
        <v>196</v>
      </c>
      <c r="C197" s="12">
        <v>21674.509765999999</v>
      </c>
      <c r="E197" s="10">
        <v>42543</v>
      </c>
      <c r="F197" s="11">
        <v>196</v>
      </c>
      <c r="G197" s="12">
        <v>17780.830077999999</v>
      </c>
    </row>
    <row r="198" spans="1:7" customFormat="1" x14ac:dyDescent="0.3">
      <c r="A198" s="10">
        <v>42968</v>
      </c>
      <c r="B198" s="11">
        <v>197</v>
      </c>
      <c r="C198" s="12">
        <v>21703.75</v>
      </c>
      <c r="E198" s="10">
        <v>42544</v>
      </c>
      <c r="F198" s="11">
        <v>197</v>
      </c>
      <c r="G198" s="12">
        <v>18011.070313</v>
      </c>
    </row>
    <row r="199" spans="1:7" customFormat="1" x14ac:dyDescent="0.3">
      <c r="A199" s="10">
        <v>42969</v>
      </c>
      <c r="B199" s="11">
        <v>198</v>
      </c>
      <c r="C199" s="12">
        <v>21899.890625</v>
      </c>
      <c r="E199" s="10">
        <v>42545</v>
      </c>
      <c r="F199" s="11">
        <v>198</v>
      </c>
      <c r="G199" s="12">
        <v>17400.75</v>
      </c>
    </row>
    <row r="200" spans="1:7" customFormat="1" x14ac:dyDescent="0.3">
      <c r="A200" s="10">
        <v>42970</v>
      </c>
      <c r="B200" s="11">
        <v>199</v>
      </c>
      <c r="C200" s="12">
        <v>21812.089843999998</v>
      </c>
      <c r="E200" s="10">
        <v>42548</v>
      </c>
      <c r="F200" s="11">
        <v>199</v>
      </c>
      <c r="G200" s="12">
        <v>17140.240234000001</v>
      </c>
    </row>
    <row r="201" spans="1:7" customFormat="1" x14ac:dyDescent="0.3">
      <c r="A201" s="10">
        <v>42971</v>
      </c>
      <c r="B201" s="11">
        <v>200</v>
      </c>
      <c r="C201" s="12">
        <v>21783.400390999999</v>
      </c>
      <c r="E201" s="10">
        <v>42549</v>
      </c>
      <c r="F201" s="11">
        <v>200</v>
      </c>
      <c r="G201" s="12">
        <v>17409.720702999999</v>
      </c>
    </row>
    <row r="202" spans="1:7" customFormat="1" x14ac:dyDescent="0.3">
      <c r="A202" s="10">
        <v>42972</v>
      </c>
      <c r="B202" s="11">
        <v>201</v>
      </c>
      <c r="C202" s="12">
        <v>21813.669922000001</v>
      </c>
      <c r="E202" s="10">
        <v>42550</v>
      </c>
      <c r="F202" s="11">
        <v>201</v>
      </c>
      <c r="G202" s="12">
        <v>17694.679688</v>
      </c>
    </row>
    <row r="203" spans="1:7" customFormat="1" x14ac:dyDescent="0.3">
      <c r="A203" s="10">
        <v>42975</v>
      </c>
      <c r="B203" s="11">
        <v>202</v>
      </c>
      <c r="C203" s="12">
        <v>21808.400390999999</v>
      </c>
      <c r="E203" s="10">
        <v>42551</v>
      </c>
      <c r="F203" s="11">
        <v>202</v>
      </c>
      <c r="G203" s="12">
        <v>17929.990234000001</v>
      </c>
    </row>
    <row r="204" spans="1:7" customFormat="1" x14ac:dyDescent="0.3">
      <c r="A204" s="10">
        <v>42976</v>
      </c>
      <c r="B204" s="11">
        <v>203</v>
      </c>
      <c r="C204" s="12">
        <v>21865.369140999999</v>
      </c>
      <c r="E204" s="10">
        <v>42552</v>
      </c>
      <c r="F204" s="11">
        <v>203</v>
      </c>
      <c r="G204" s="12">
        <v>17949.369140999999</v>
      </c>
    </row>
    <row r="205" spans="1:7" customFormat="1" x14ac:dyDescent="0.3">
      <c r="A205" s="10">
        <v>42977</v>
      </c>
      <c r="B205" s="11">
        <v>204</v>
      </c>
      <c r="C205" s="12">
        <v>21892.429688</v>
      </c>
      <c r="E205" s="10">
        <v>42556</v>
      </c>
      <c r="F205" s="11">
        <v>204</v>
      </c>
      <c r="G205" s="12">
        <v>17840.619140999999</v>
      </c>
    </row>
    <row r="206" spans="1:7" customFormat="1" x14ac:dyDescent="0.3">
      <c r="A206" s="10">
        <v>42978</v>
      </c>
      <c r="B206" s="11">
        <v>205</v>
      </c>
      <c r="C206" s="12">
        <v>21948.099609000001</v>
      </c>
      <c r="E206" s="10">
        <v>42557</v>
      </c>
      <c r="F206" s="11">
        <v>205</v>
      </c>
      <c r="G206" s="12">
        <v>17918.619140999999</v>
      </c>
    </row>
    <row r="207" spans="1:7" customFormat="1" x14ac:dyDescent="0.3">
      <c r="A207" s="10">
        <v>42979</v>
      </c>
      <c r="B207" s="11">
        <v>206</v>
      </c>
      <c r="C207" s="12">
        <v>21987.560547000001</v>
      </c>
      <c r="E207" s="10">
        <v>42558</v>
      </c>
      <c r="F207" s="11">
        <v>206</v>
      </c>
      <c r="G207" s="12">
        <v>17895.880859000001</v>
      </c>
    </row>
    <row r="208" spans="1:7" customFormat="1" x14ac:dyDescent="0.3">
      <c r="A208" s="10">
        <v>42983</v>
      </c>
      <c r="B208" s="11">
        <v>207</v>
      </c>
      <c r="C208" s="12">
        <v>21753.310547000001</v>
      </c>
      <c r="E208" s="10">
        <v>42559</v>
      </c>
      <c r="F208" s="11">
        <v>207</v>
      </c>
      <c r="G208" s="12">
        <v>18146.740234000001</v>
      </c>
    </row>
    <row r="209" spans="1:7" customFormat="1" x14ac:dyDescent="0.3">
      <c r="A209" s="10">
        <v>42984</v>
      </c>
      <c r="B209" s="11">
        <v>208</v>
      </c>
      <c r="C209" s="12">
        <v>21807.640625</v>
      </c>
      <c r="E209" s="10">
        <v>42562</v>
      </c>
      <c r="F209" s="11">
        <v>208</v>
      </c>
      <c r="G209" s="12">
        <v>18226.929688</v>
      </c>
    </row>
    <row r="210" spans="1:7" customFormat="1" x14ac:dyDescent="0.3">
      <c r="A210" s="10">
        <v>42985</v>
      </c>
      <c r="B210" s="11">
        <v>209</v>
      </c>
      <c r="C210" s="12">
        <v>21784.779297000001</v>
      </c>
      <c r="E210" s="10">
        <v>42563</v>
      </c>
      <c r="F210" s="11">
        <v>209</v>
      </c>
      <c r="G210" s="12">
        <v>18347.669922000001</v>
      </c>
    </row>
    <row r="211" spans="1:7" customFormat="1" x14ac:dyDescent="0.3">
      <c r="A211" s="10">
        <v>42986</v>
      </c>
      <c r="B211" s="11">
        <v>210</v>
      </c>
      <c r="C211" s="12">
        <v>21797.789063</v>
      </c>
      <c r="E211" s="10">
        <v>42564</v>
      </c>
      <c r="F211" s="11">
        <v>210</v>
      </c>
      <c r="G211" s="12">
        <v>18372.119140999999</v>
      </c>
    </row>
    <row r="212" spans="1:7" customFormat="1" x14ac:dyDescent="0.3">
      <c r="A212" s="10">
        <v>42989</v>
      </c>
      <c r="B212" s="11">
        <v>211</v>
      </c>
      <c r="C212" s="12">
        <v>22057.369140999999</v>
      </c>
      <c r="E212" s="10">
        <v>42565</v>
      </c>
      <c r="F212" s="11">
        <v>211</v>
      </c>
      <c r="G212" s="12">
        <v>18506.410156000002</v>
      </c>
    </row>
    <row r="213" spans="1:7" customFormat="1" x14ac:dyDescent="0.3">
      <c r="A213" s="10">
        <v>42990</v>
      </c>
      <c r="B213" s="11">
        <v>212</v>
      </c>
      <c r="C213" s="12">
        <v>22118.859375</v>
      </c>
      <c r="E213" s="10">
        <v>42566</v>
      </c>
      <c r="F213" s="11">
        <v>212</v>
      </c>
      <c r="G213" s="12">
        <v>18516.550781000002</v>
      </c>
    </row>
    <row r="214" spans="1:7" customFormat="1" x14ac:dyDescent="0.3">
      <c r="A214" s="10">
        <v>42991</v>
      </c>
      <c r="B214" s="11">
        <v>213</v>
      </c>
      <c r="C214" s="12">
        <v>22158.179688</v>
      </c>
      <c r="E214" s="10">
        <v>42569</v>
      </c>
      <c r="F214" s="11">
        <v>213</v>
      </c>
      <c r="G214" s="12">
        <v>18533.050781000002</v>
      </c>
    </row>
    <row r="215" spans="1:7" customFormat="1" x14ac:dyDescent="0.3">
      <c r="A215" s="10">
        <v>42992</v>
      </c>
      <c r="B215" s="11">
        <v>214</v>
      </c>
      <c r="C215" s="12">
        <v>22203.480468999998</v>
      </c>
      <c r="E215" s="10">
        <v>42570</v>
      </c>
      <c r="F215" s="11">
        <v>214</v>
      </c>
      <c r="G215" s="12">
        <v>18559.009765999999</v>
      </c>
    </row>
    <row r="216" spans="1:7" customFormat="1" x14ac:dyDescent="0.3">
      <c r="A216" s="10">
        <v>42993</v>
      </c>
      <c r="B216" s="11">
        <v>215</v>
      </c>
      <c r="C216" s="12">
        <v>22268.339843999998</v>
      </c>
      <c r="E216" s="10">
        <v>42571</v>
      </c>
      <c r="F216" s="11">
        <v>215</v>
      </c>
      <c r="G216" s="12">
        <v>18595.029297000001</v>
      </c>
    </row>
    <row r="217" spans="1:7" customFormat="1" x14ac:dyDescent="0.3">
      <c r="A217" s="10">
        <v>42996</v>
      </c>
      <c r="B217" s="11">
        <v>216</v>
      </c>
      <c r="C217" s="12">
        <v>22331.349609000001</v>
      </c>
      <c r="E217" s="10">
        <v>42572</v>
      </c>
      <c r="F217" s="11">
        <v>216</v>
      </c>
      <c r="G217" s="12">
        <v>18517.230468999998</v>
      </c>
    </row>
    <row r="218" spans="1:7" customFormat="1" x14ac:dyDescent="0.3">
      <c r="A218" s="10">
        <v>42997</v>
      </c>
      <c r="B218" s="11">
        <v>217</v>
      </c>
      <c r="C218" s="12">
        <v>22370.800781000002</v>
      </c>
      <c r="E218" s="10">
        <v>42573</v>
      </c>
      <c r="F218" s="11">
        <v>217</v>
      </c>
      <c r="G218" s="12">
        <v>18570.849609000001</v>
      </c>
    </row>
    <row r="219" spans="1:7" customFormat="1" x14ac:dyDescent="0.3">
      <c r="A219" s="10">
        <v>42998</v>
      </c>
      <c r="B219" s="11">
        <v>218</v>
      </c>
      <c r="C219" s="12">
        <v>22412.589843999998</v>
      </c>
      <c r="E219" s="10">
        <v>42576</v>
      </c>
      <c r="F219" s="11">
        <v>218</v>
      </c>
      <c r="G219" s="12">
        <v>18493.060547000001</v>
      </c>
    </row>
    <row r="220" spans="1:7" customFormat="1" x14ac:dyDescent="0.3">
      <c r="A220" s="10">
        <v>42999</v>
      </c>
      <c r="B220" s="11">
        <v>219</v>
      </c>
      <c r="C220" s="12">
        <v>22359.230468999998</v>
      </c>
      <c r="E220" s="10">
        <v>42577</v>
      </c>
      <c r="F220" s="11">
        <v>219</v>
      </c>
      <c r="G220" s="12">
        <v>18473.75</v>
      </c>
    </row>
    <row r="221" spans="1:7" customFormat="1" x14ac:dyDescent="0.3">
      <c r="A221" s="10">
        <v>43000</v>
      </c>
      <c r="B221" s="11">
        <v>220</v>
      </c>
      <c r="C221" s="12">
        <v>22349.589843999998</v>
      </c>
      <c r="E221" s="10">
        <v>42578</v>
      </c>
      <c r="F221" s="11">
        <v>220</v>
      </c>
      <c r="G221" s="12">
        <v>18472.169922000001</v>
      </c>
    </row>
    <row r="222" spans="1:7" customFormat="1" x14ac:dyDescent="0.3">
      <c r="A222" s="10">
        <v>43003</v>
      </c>
      <c r="B222" s="11">
        <v>221</v>
      </c>
      <c r="C222" s="12">
        <v>22296.089843999998</v>
      </c>
      <c r="E222" s="10">
        <v>42579</v>
      </c>
      <c r="F222" s="11">
        <v>221</v>
      </c>
      <c r="G222" s="12">
        <v>18456.349609000001</v>
      </c>
    </row>
    <row r="223" spans="1:7" customFormat="1" x14ac:dyDescent="0.3">
      <c r="A223" s="10">
        <v>43004</v>
      </c>
      <c r="B223" s="11">
        <v>222</v>
      </c>
      <c r="C223" s="12">
        <v>22284.320313</v>
      </c>
      <c r="E223" s="10">
        <v>42580</v>
      </c>
      <c r="F223" s="11">
        <v>222</v>
      </c>
      <c r="G223" s="12">
        <v>18432.240234000001</v>
      </c>
    </row>
    <row r="224" spans="1:7" customFormat="1" x14ac:dyDescent="0.3">
      <c r="A224" s="10">
        <v>43005</v>
      </c>
      <c r="B224" s="11">
        <v>223</v>
      </c>
      <c r="C224" s="12">
        <v>22340.710938</v>
      </c>
      <c r="E224" s="10">
        <v>42583</v>
      </c>
      <c r="F224" s="11">
        <v>223</v>
      </c>
      <c r="G224" s="12">
        <v>18404.509765999999</v>
      </c>
    </row>
    <row r="225" spans="1:7" customFormat="1" x14ac:dyDescent="0.3">
      <c r="A225" s="10">
        <v>43006</v>
      </c>
      <c r="B225" s="11">
        <v>224</v>
      </c>
      <c r="C225" s="12">
        <v>22381.199218999998</v>
      </c>
      <c r="E225" s="10">
        <v>42584</v>
      </c>
      <c r="F225" s="11">
        <v>224</v>
      </c>
      <c r="G225" s="12">
        <v>18313.769531000002</v>
      </c>
    </row>
    <row r="226" spans="1:7" customFormat="1" x14ac:dyDescent="0.3">
      <c r="A226" s="10">
        <v>43007</v>
      </c>
      <c r="B226" s="11">
        <v>225</v>
      </c>
      <c r="C226" s="12">
        <v>22405.089843999998</v>
      </c>
      <c r="E226" s="10">
        <v>42585</v>
      </c>
      <c r="F226" s="11">
        <v>225</v>
      </c>
      <c r="G226" s="12">
        <v>18355</v>
      </c>
    </row>
    <row r="227" spans="1:7" customFormat="1" x14ac:dyDescent="0.3">
      <c r="A227" s="10">
        <v>43010</v>
      </c>
      <c r="B227" s="11">
        <v>226</v>
      </c>
      <c r="C227" s="12">
        <v>22557.599609000001</v>
      </c>
      <c r="E227" s="10">
        <v>42586</v>
      </c>
      <c r="F227" s="11">
        <v>226</v>
      </c>
      <c r="G227" s="12">
        <v>18352.050781000002</v>
      </c>
    </row>
    <row r="228" spans="1:7" customFormat="1" x14ac:dyDescent="0.3">
      <c r="A228" s="10">
        <v>43011</v>
      </c>
      <c r="B228" s="11">
        <v>227</v>
      </c>
      <c r="C228" s="12">
        <v>22641.669922000001</v>
      </c>
      <c r="E228" s="10">
        <v>42587</v>
      </c>
      <c r="F228" s="11">
        <v>227</v>
      </c>
      <c r="G228" s="12">
        <v>18543.529297000001</v>
      </c>
    </row>
    <row r="229" spans="1:7" customFormat="1" x14ac:dyDescent="0.3">
      <c r="A229" s="10">
        <v>43012</v>
      </c>
      <c r="B229" s="11">
        <v>228</v>
      </c>
      <c r="C229" s="12">
        <v>22661.640625</v>
      </c>
      <c r="E229" s="10">
        <v>42590</v>
      </c>
      <c r="F229" s="11">
        <v>228</v>
      </c>
      <c r="G229" s="12">
        <v>18529.289063</v>
      </c>
    </row>
    <row r="230" spans="1:7" customFormat="1" x14ac:dyDescent="0.3">
      <c r="A230" s="10">
        <v>43013</v>
      </c>
      <c r="B230" s="11">
        <v>229</v>
      </c>
      <c r="C230" s="12">
        <v>22775.390625</v>
      </c>
      <c r="E230" s="10">
        <v>42591</v>
      </c>
      <c r="F230" s="11">
        <v>229</v>
      </c>
      <c r="G230" s="12">
        <v>18533.050781000002</v>
      </c>
    </row>
    <row r="231" spans="1:7" customFormat="1" x14ac:dyDescent="0.3">
      <c r="A231" s="10">
        <v>43014</v>
      </c>
      <c r="B231" s="11">
        <v>230</v>
      </c>
      <c r="C231" s="12">
        <v>22773.669922000001</v>
      </c>
      <c r="E231" s="10">
        <v>42592</v>
      </c>
      <c r="F231" s="11">
        <v>230</v>
      </c>
      <c r="G231" s="12">
        <v>18495.660156000002</v>
      </c>
    </row>
    <row r="232" spans="1:7" customFormat="1" x14ac:dyDescent="0.3">
      <c r="A232" s="10">
        <v>43017</v>
      </c>
      <c r="B232" s="11">
        <v>231</v>
      </c>
      <c r="C232" s="12">
        <v>22761.070313</v>
      </c>
      <c r="E232" s="10">
        <v>42593</v>
      </c>
      <c r="F232" s="11">
        <v>231</v>
      </c>
      <c r="G232" s="12">
        <v>18613.519531000002</v>
      </c>
    </row>
    <row r="233" spans="1:7" customFormat="1" x14ac:dyDescent="0.3">
      <c r="A233" s="10">
        <v>43018</v>
      </c>
      <c r="B233" s="11">
        <v>232</v>
      </c>
      <c r="C233" s="12">
        <v>22830.679688</v>
      </c>
      <c r="E233" s="10">
        <v>42594</v>
      </c>
      <c r="F233" s="11">
        <v>232</v>
      </c>
      <c r="G233" s="12">
        <v>18576.470702999999</v>
      </c>
    </row>
    <row r="234" spans="1:7" customFormat="1" x14ac:dyDescent="0.3">
      <c r="A234" s="10">
        <v>43019</v>
      </c>
      <c r="B234" s="11">
        <v>233</v>
      </c>
      <c r="C234" s="12">
        <v>22872.890625</v>
      </c>
      <c r="E234" s="10">
        <v>42597</v>
      </c>
      <c r="F234" s="11">
        <v>233</v>
      </c>
      <c r="G234" s="12">
        <v>18636.050781000002</v>
      </c>
    </row>
    <row r="235" spans="1:7" customFormat="1" x14ac:dyDescent="0.3">
      <c r="A235" s="10">
        <v>43020</v>
      </c>
      <c r="B235" s="11">
        <v>234</v>
      </c>
      <c r="C235" s="12">
        <v>22841.009765999999</v>
      </c>
      <c r="E235" s="10">
        <v>42598</v>
      </c>
      <c r="F235" s="11">
        <v>234</v>
      </c>
      <c r="G235" s="12">
        <v>18552.019531000002</v>
      </c>
    </row>
    <row r="236" spans="1:7" customFormat="1" x14ac:dyDescent="0.3">
      <c r="A236" s="10">
        <v>43021</v>
      </c>
      <c r="B236" s="11">
        <v>235</v>
      </c>
      <c r="C236" s="12">
        <v>22871.720702999999</v>
      </c>
      <c r="E236" s="10">
        <v>42599</v>
      </c>
      <c r="F236" s="11">
        <v>235</v>
      </c>
      <c r="G236" s="12">
        <v>18573.939452999999</v>
      </c>
    </row>
    <row r="237" spans="1:7" customFormat="1" x14ac:dyDescent="0.3">
      <c r="A237" s="10">
        <v>43024</v>
      </c>
      <c r="B237" s="11">
        <v>236</v>
      </c>
      <c r="C237" s="12">
        <v>22956.960938</v>
      </c>
      <c r="E237" s="10">
        <v>42600</v>
      </c>
      <c r="F237" s="11">
        <v>236</v>
      </c>
      <c r="G237" s="12">
        <v>18597.699218999998</v>
      </c>
    </row>
    <row r="238" spans="1:7" customFormat="1" x14ac:dyDescent="0.3">
      <c r="A238" s="10">
        <v>43025</v>
      </c>
      <c r="B238" s="11">
        <v>237</v>
      </c>
      <c r="C238" s="12">
        <v>22997.439452999999</v>
      </c>
      <c r="E238" s="10">
        <v>42601</v>
      </c>
      <c r="F238" s="11">
        <v>237</v>
      </c>
      <c r="G238" s="12">
        <v>18552.570313</v>
      </c>
    </row>
    <row r="239" spans="1:7" customFormat="1" x14ac:dyDescent="0.3">
      <c r="A239" s="10">
        <v>43026</v>
      </c>
      <c r="B239" s="11">
        <v>238</v>
      </c>
      <c r="C239" s="12">
        <v>23157.599609000001</v>
      </c>
      <c r="E239" s="10">
        <v>42604</v>
      </c>
      <c r="F239" s="11">
        <v>238</v>
      </c>
      <c r="G239" s="12">
        <v>18529.419922000001</v>
      </c>
    </row>
    <row r="240" spans="1:7" customFormat="1" x14ac:dyDescent="0.3">
      <c r="A240" s="10">
        <v>43027</v>
      </c>
      <c r="B240" s="11">
        <v>239</v>
      </c>
      <c r="C240" s="12">
        <v>23163.039063</v>
      </c>
      <c r="E240" s="10">
        <v>42605</v>
      </c>
      <c r="F240" s="11">
        <v>239</v>
      </c>
      <c r="G240" s="12">
        <v>18547.300781000002</v>
      </c>
    </row>
    <row r="241" spans="1:7" customFormat="1" x14ac:dyDescent="0.3">
      <c r="A241" s="10">
        <v>43028</v>
      </c>
      <c r="B241" s="11">
        <v>240</v>
      </c>
      <c r="C241" s="12">
        <v>23328.630859000001</v>
      </c>
      <c r="E241" s="10">
        <v>42606</v>
      </c>
      <c r="F241" s="11">
        <v>240</v>
      </c>
      <c r="G241" s="12">
        <v>18481.480468999998</v>
      </c>
    </row>
    <row r="242" spans="1:7" customFormat="1" x14ac:dyDescent="0.3">
      <c r="A242" s="10">
        <v>43031</v>
      </c>
      <c r="B242" s="11">
        <v>241</v>
      </c>
      <c r="C242" s="12">
        <v>23273.960938</v>
      </c>
      <c r="E242" s="10">
        <v>42607</v>
      </c>
      <c r="F242" s="11">
        <v>241</v>
      </c>
      <c r="G242" s="12">
        <v>18448.410156000002</v>
      </c>
    </row>
    <row r="243" spans="1:7" customFormat="1" x14ac:dyDescent="0.3">
      <c r="A243" s="10">
        <v>43032</v>
      </c>
      <c r="B243" s="11">
        <v>242</v>
      </c>
      <c r="C243" s="12">
        <v>23441.759765999999</v>
      </c>
      <c r="E243" s="10">
        <v>42608</v>
      </c>
      <c r="F243" s="11">
        <v>242</v>
      </c>
      <c r="G243" s="12">
        <v>18395.400390999999</v>
      </c>
    </row>
    <row r="244" spans="1:7" customFormat="1" x14ac:dyDescent="0.3">
      <c r="A244" s="10">
        <v>43033</v>
      </c>
      <c r="B244" s="11">
        <v>243</v>
      </c>
      <c r="C244" s="12">
        <v>23329.460938</v>
      </c>
      <c r="E244" s="10">
        <v>42611</v>
      </c>
      <c r="F244" s="11">
        <v>243</v>
      </c>
      <c r="G244" s="12">
        <v>18502.990234000001</v>
      </c>
    </row>
    <row r="245" spans="1:7" customFormat="1" x14ac:dyDescent="0.3">
      <c r="A245" s="10">
        <v>43034</v>
      </c>
      <c r="B245" s="11">
        <v>244</v>
      </c>
      <c r="C245" s="12">
        <v>23400.859375</v>
      </c>
      <c r="E245" s="10">
        <v>42612</v>
      </c>
      <c r="F245" s="11">
        <v>244</v>
      </c>
      <c r="G245" s="12">
        <v>18454.300781000002</v>
      </c>
    </row>
    <row r="246" spans="1:7" customFormat="1" x14ac:dyDescent="0.3">
      <c r="A246" s="10">
        <v>43035</v>
      </c>
      <c r="B246" s="11">
        <v>245</v>
      </c>
      <c r="C246" s="12">
        <v>23434.189452999999</v>
      </c>
      <c r="E246" s="10">
        <v>42613</v>
      </c>
      <c r="F246" s="11">
        <v>245</v>
      </c>
      <c r="G246" s="12">
        <v>18400.880859000001</v>
      </c>
    </row>
    <row r="247" spans="1:7" customFormat="1" x14ac:dyDescent="0.3">
      <c r="A247" s="10">
        <v>43038</v>
      </c>
      <c r="B247" s="11">
        <v>246</v>
      </c>
      <c r="C247" s="12">
        <v>23348.740234000001</v>
      </c>
      <c r="E247" s="10">
        <v>42614</v>
      </c>
      <c r="F247" s="11">
        <v>246</v>
      </c>
      <c r="G247" s="12">
        <v>18419.300781000002</v>
      </c>
    </row>
    <row r="248" spans="1:7" customFormat="1" x14ac:dyDescent="0.3">
      <c r="A248" s="10">
        <v>43039</v>
      </c>
      <c r="B248" s="11">
        <v>247</v>
      </c>
      <c r="C248" s="12">
        <v>23377.240234000001</v>
      </c>
      <c r="E248" s="10">
        <v>42615</v>
      </c>
      <c r="F248" s="11">
        <v>247</v>
      </c>
      <c r="G248" s="12">
        <v>18491.960938</v>
      </c>
    </row>
    <row r="249" spans="1:7" customFormat="1" x14ac:dyDescent="0.3">
      <c r="A249" s="10">
        <v>43040</v>
      </c>
      <c r="B249" s="11">
        <v>248</v>
      </c>
      <c r="C249" s="12">
        <v>23435.009765999999</v>
      </c>
      <c r="E249" s="10">
        <v>42619</v>
      </c>
      <c r="F249" s="11">
        <v>248</v>
      </c>
      <c r="G249" s="12">
        <v>18538.119140999999</v>
      </c>
    </row>
    <row r="250" spans="1:7" customFormat="1" x14ac:dyDescent="0.3">
      <c r="A250" s="10">
        <v>43041</v>
      </c>
      <c r="B250" s="11">
        <v>249</v>
      </c>
      <c r="C250" s="12">
        <v>23516.259765999999</v>
      </c>
      <c r="E250" s="10">
        <v>42620</v>
      </c>
      <c r="F250" s="11">
        <v>249</v>
      </c>
      <c r="G250" s="12">
        <v>18526.140625</v>
      </c>
    </row>
    <row r="251" spans="1:7" customFormat="1" x14ac:dyDescent="0.3">
      <c r="A251" s="10">
        <v>43042</v>
      </c>
      <c r="B251" s="11">
        <v>250</v>
      </c>
      <c r="C251" s="12">
        <v>23539.189452999999</v>
      </c>
      <c r="E251" s="10">
        <v>42621</v>
      </c>
      <c r="F251" s="11">
        <v>250</v>
      </c>
      <c r="G251" s="12">
        <v>18479.910156000002</v>
      </c>
    </row>
    <row r="252" spans="1:7" customFormat="1" x14ac:dyDescent="0.3">
      <c r="A252" s="10">
        <v>43045</v>
      </c>
      <c r="B252" s="11">
        <v>251</v>
      </c>
      <c r="C252" s="12">
        <v>23548.419922000001</v>
      </c>
      <c r="E252" s="10">
        <v>42622</v>
      </c>
      <c r="F252" s="11">
        <v>251</v>
      </c>
      <c r="G252" s="12">
        <v>18085.449218999998</v>
      </c>
    </row>
    <row r="253" spans="1:7" customFormat="1" x14ac:dyDescent="0.3">
      <c r="A253" s="10">
        <v>43046</v>
      </c>
      <c r="B253" s="11">
        <v>252</v>
      </c>
      <c r="C253" s="12">
        <v>23557.230468999998</v>
      </c>
      <c r="E253" s="10">
        <v>42625</v>
      </c>
      <c r="F253" s="11">
        <v>252</v>
      </c>
      <c r="G253" s="12">
        <v>18325.070313</v>
      </c>
    </row>
    <row r="254" spans="1:7" customFormat="1" x14ac:dyDescent="0.3">
      <c r="A254" s="10">
        <v>43047</v>
      </c>
      <c r="B254" s="11">
        <v>253</v>
      </c>
      <c r="C254" s="12">
        <v>23563.359375</v>
      </c>
      <c r="E254" s="10">
        <v>42626</v>
      </c>
      <c r="F254" s="11">
        <v>253</v>
      </c>
      <c r="G254" s="12">
        <v>18066.75</v>
      </c>
    </row>
    <row r="255" spans="1:7" customFormat="1" x14ac:dyDescent="0.3">
      <c r="A255" s="10">
        <v>43048</v>
      </c>
      <c r="B255" s="11">
        <v>254</v>
      </c>
      <c r="C255" s="12">
        <v>23461.939452999999</v>
      </c>
      <c r="E255" s="10">
        <v>42627</v>
      </c>
      <c r="F255" s="11">
        <v>254</v>
      </c>
      <c r="G255" s="12">
        <v>18034.769531000002</v>
      </c>
    </row>
    <row r="256" spans="1:7" customFormat="1" x14ac:dyDescent="0.3">
      <c r="A256" s="10">
        <v>43049</v>
      </c>
      <c r="B256" s="11">
        <v>255</v>
      </c>
      <c r="C256" s="12">
        <v>23422.210938</v>
      </c>
      <c r="E256" s="10">
        <v>42628</v>
      </c>
      <c r="F256" s="11">
        <v>255</v>
      </c>
      <c r="G256" s="12">
        <v>18212.480468999998</v>
      </c>
    </row>
    <row r="257" spans="1:7" customFormat="1" x14ac:dyDescent="0.3">
      <c r="A257" s="10">
        <v>43052</v>
      </c>
      <c r="B257" s="11">
        <v>256</v>
      </c>
      <c r="C257" s="12">
        <v>23439.699218999998</v>
      </c>
      <c r="E257" s="10">
        <v>42629</v>
      </c>
      <c r="F257" s="11">
        <v>256</v>
      </c>
      <c r="G257" s="12">
        <v>18123.800781000002</v>
      </c>
    </row>
    <row r="258" spans="1:7" customFormat="1" x14ac:dyDescent="0.3">
      <c r="A258" s="10">
        <v>43053</v>
      </c>
      <c r="B258" s="11">
        <v>257</v>
      </c>
      <c r="C258" s="12">
        <v>23409.470702999999</v>
      </c>
      <c r="E258" s="10">
        <v>42632</v>
      </c>
      <c r="F258" s="11">
        <v>257</v>
      </c>
      <c r="G258" s="12">
        <v>18120.169922000001</v>
      </c>
    </row>
    <row r="259" spans="1:7" customFormat="1" x14ac:dyDescent="0.3">
      <c r="A259" s="10">
        <v>43054</v>
      </c>
      <c r="B259" s="11">
        <v>258</v>
      </c>
      <c r="C259" s="12">
        <v>23271.279297000001</v>
      </c>
      <c r="E259" s="10">
        <v>42633</v>
      </c>
      <c r="F259" s="11">
        <v>258</v>
      </c>
      <c r="G259" s="12">
        <v>18129.960938</v>
      </c>
    </row>
    <row r="260" spans="1:7" customFormat="1" x14ac:dyDescent="0.3">
      <c r="A260" s="10">
        <v>43055</v>
      </c>
      <c r="B260" s="11">
        <v>259</v>
      </c>
      <c r="C260" s="12">
        <v>23458.359375</v>
      </c>
      <c r="E260" s="10">
        <v>42634</v>
      </c>
      <c r="F260" s="11">
        <v>259</v>
      </c>
      <c r="G260" s="12">
        <v>18293.699218999998</v>
      </c>
    </row>
    <row r="261" spans="1:7" customFormat="1" x14ac:dyDescent="0.3">
      <c r="A261" s="10">
        <v>43056</v>
      </c>
      <c r="B261" s="11">
        <v>260</v>
      </c>
      <c r="C261" s="12">
        <v>23358.240234000001</v>
      </c>
      <c r="E261" s="10">
        <v>42635</v>
      </c>
      <c r="F261" s="11">
        <v>260</v>
      </c>
      <c r="G261" s="12">
        <v>18392.460938</v>
      </c>
    </row>
    <row r="262" spans="1:7" customFormat="1" x14ac:dyDescent="0.3">
      <c r="A262" s="10">
        <v>43059</v>
      </c>
      <c r="B262" s="11">
        <v>261</v>
      </c>
      <c r="C262" s="12">
        <v>23430.330077999999</v>
      </c>
      <c r="E262" s="10">
        <v>42636</v>
      </c>
      <c r="F262" s="11">
        <v>261</v>
      </c>
      <c r="G262" s="12">
        <v>18261.449218999998</v>
      </c>
    </row>
    <row r="263" spans="1:7" customFormat="1" x14ac:dyDescent="0.3">
      <c r="A263" s="10">
        <v>43060</v>
      </c>
      <c r="B263" s="11">
        <v>262</v>
      </c>
      <c r="C263" s="12">
        <v>23590.830077999999</v>
      </c>
      <c r="E263" s="10">
        <v>42639</v>
      </c>
      <c r="F263" s="11">
        <v>262</v>
      </c>
      <c r="G263" s="12">
        <v>18094.830077999999</v>
      </c>
    </row>
    <row r="264" spans="1:7" customFormat="1" x14ac:dyDescent="0.3">
      <c r="A264" s="10">
        <v>43061</v>
      </c>
      <c r="B264" s="11">
        <v>263</v>
      </c>
      <c r="C264" s="12">
        <v>23526.179688</v>
      </c>
      <c r="E264" s="10">
        <v>42640</v>
      </c>
      <c r="F264" s="11">
        <v>263</v>
      </c>
      <c r="G264" s="12">
        <v>18228.300781000002</v>
      </c>
    </row>
    <row r="265" spans="1:7" customFormat="1" x14ac:dyDescent="0.3">
      <c r="A265" s="10">
        <v>43063</v>
      </c>
      <c r="B265" s="11">
        <v>264</v>
      </c>
      <c r="C265" s="12">
        <v>23557.990234000001</v>
      </c>
      <c r="E265" s="10">
        <v>42641</v>
      </c>
      <c r="F265" s="11">
        <v>264</v>
      </c>
      <c r="G265" s="12">
        <v>18339.240234000001</v>
      </c>
    </row>
    <row r="266" spans="1:7" customFormat="1" x14ac:dyDescent="0.3">
      <c r="A266" s="10">
        <v>43066</v>
      </c>
      <c r="B266" s="11">
        <v>265</v>
      </c>
      <c r="C266" s="12">
        <v>23580.779297000001</v>
      </c>
      <c r="E266" s="10">
        <v>42642</v>
      </c>
      <c r="F266" s="11">
        <v>265</v>
      </c>
      <c r="G266" s="12">
        <v>18143.449218999998</v>
      </c>
    </row>
    <row r="267" spans="1:7" customFormat="1" x14ac:dyDescent="0.3">
      <c r="A267" s="10">
        <v>43067</v>
      </c>
      <c r="B267" s="11">
        <v>266</v>
      </c>
      <c r="C267" s="12">
        <v>23836.710938</v>
      </c>
      <c r="E267" s="10">
        <v>42643</v>
      </c>
      <c r="F267" s="11">
        <v>266</v>
      </c>
      <c r="G267" s="12">
        <v>18308.150390999999</v>
      </c>
    </row>
    <row r="268" spans="1:7" customFormat="1" x14ac:dyDescent="0.3">
      <c r="A268" s="10">
        <v>43068</v>
      </c>
      <c r="B268" s="11">
        <v>267</v>
      </c>
      <c r="C268" s="12">
        <v>23940.679688</v>
      </c>
      <c r="E268" s="10">
        <v>42646</v>
      </c>
      <c r="F268" s="11">
        <v>267</v>
      </c>
      <c r="G268" s="12">
        <v>18253.849609000001</v>
      </c>
    </row>
    <row r="269" spans="1:7" customFormat="1" x14ac:dyDescent="0.3">
      <c r="A269" s="10">
        <v>43069</v>
      </c>
      <c r="B269" s="11">
        <v>268</v>
      </c>
      <c r="C269" s="12">
        <v>24272.349609000001</v>
      </c>
      <c r="E269" s="10">
        <v>42647</v>
      </c>
      <c r="F269" s="11">
        <v>268</v>
      </c>
      <c r="G269" s="12">
        <v>18168.449218999998</v>
      </c>
    </row>
    <row r="270" spans="1:7" customFormat="1" x14ac:dyDescent="0.3">
      <c r="A270" s="10">
        <v>43070</v>
      </c>
      <c r="B270" s="11">
        <v>269</v>
      </c>
      <c r="C270" s="12">
        <v>24231.589843999998</v>
      </c>
      <c r="E270" s="10">
        <v>42648</v>
      </c>
      <c r="F270" s="11">
        <v>269</v>
      </c>
      <c r="G270" s="12">
        <v>18281.029297000001</v>
      </c>
    </row>
    <row r="271" spans="1:7" customFormat="1" x14ac:dyDescent="0.3">
      <c r="A271" s="10">
        <v>43073</v>
      </c>
      <c r="B271" s="11">
        <v>270</v>
      </c>
      <c r="C271" s="12">
        <v>24290.050781000002</v>
      </c>
      <c r="E271" s="10">
        <v>42649</v>
      </c>
      <c r="F271" s="11">
        <v>270</v>
      </c>
      <c r="G271" s="12">
        <v>18268.5</v>
      </c>
    </row>
    <row r="272" spans="1:7" customFormat="1" x14ac:dyDescent="0.3">
      <c r="A272" s="10">
        <v>43074</v>
      </c>
      <c r="B272" s="11">
        <v>271</v>
      </c>
      <c r="C272" s="12">
        <v>24180.640625</v>
      </c>
      <c r="E272" s="10">
        <v>42650</v>
      </c>
      <c r="F272" s="11">
        <v>271</v>
      </c>
      <c r="G272" s="12">
        <v>18240.490234000001</v>
      </c>
    </row>
    <row r="273" spans="1:7" customFormat="1" x14ac:dyDescent="0.3">
      <c r="A273" s="10">
        <v>43075</v>
      </c>
      <c r="B273" s="11">
        <v>272</v>
      </c>
      <c r="C273" s="12">
        <v>24140.910156000002</v>
      </c>
      <c r="E273" s="10">
        <v>42653</v>
      </c>
      <c r="F273" s="11">
        <v>272</v>
      </c>
      <c r="G273" s="12">
        <v>18329.039063</v>
      </c>
    </row>
    <row r="274" spans="1:7" customFormat="1" x14ac:dyDescent="0.3">
      <c r="A274" s="10">
        <v>43076</v>
      </c>
      <c r="B274" s="11">
        <v>273</v>
      </c>
      <c r="C274" s="12">
        <v>24211.480468999998</v>
      </c>
      <c r="E274" s="10">
        <v>42654</v>
      </c>
      <c r="F274" s="11">
        <v>273</v>
      </c>
      <c r="G274" s="12">
        <v>18128.660156000002</v>
      </c>
    </row>
    <row r="275" spans="1:7" customFormat="1" x14ac:dyDescent="0.3">
      <c r="A275" s="10">
        <v>43077</v>
      </c>
      <c r="B275" s="11">
        <v>274</v>
      </c>
      <c r="C275" s="12">
        <v>24329.160156000002</v>
      </c>
      <c r="E275" s="10">
        <v>42655</v>
      </c>
      <c r="F275" s="11">
        <v>274</v>
      </c>
      <c r="G275" s="12">
        <v>18144.199218999998</v>
      </c>
    </row>
    <row r="276" spans="1:7" customFormat="1" x14ac:dyDescent="0.3">
      <c r="A276" s="10">
        <v>43080</v>
      </c>
      <c r="B276" s="11">
        <v>275</v>
      </c>
      <c r="C276" s="12">
        <v>24386.029297000001</v>
      </c>
      <c r="E276" s="10">
        <v>42656</v>
      </c>
      <c r="F276" s="11">
        <v>275</v>
      </c>
      <c r="G276" s="12">
        <v>18098.939452999999</v>
      </c>
    </row>
    <row r="277" spans="1:7" customFormat="1" x14ac:dyDescent="0.3">
      <c r="A277" s="10">
        <v>43081</v>
      </c>
      <c r="B277" s="11">
        <v>276</v>
      </c>
      <c r="C277" s="12">
        <v>24504.800781000002</v>
      </c>
      <c r="E277" s="10">
        <v>42657</v>
      </c>
      <c r="F277" s="11">
        <v>276</v>
      </c>
      <c r="G277" s="12">
        <v>18138.380859000001</v>
      </c>
    </row>
    <row r="278" spans="1:7" customFormat="1" x14ac:dyDescent="0.3">
      <c r="A278" s="10">
        <v>43082</v>
      </c>
      <c r="B278" s="11">
        <v>277</v>
      </c>
      <c r="C278" s="12">
        <v>24585.429688</v>
      </c>
      <c r="E278" s="10">
        <v>42660</v>
      </c>
      <c r="F278" s="11">
        <v>277</v>
      </c>
      <c r="G278" s="12">
        <v>18086.400390999999</v>
      </c>
    </row>
    <row r="279" spans="1:7" customFormat="1" x14ac:dyDescent="0.3">
      <c r="A279" s="10">
        <v>43083</v>
      </c>
      <c r="B279" s="11">
        <v>278</v>
      </c>
      <c r="C279" s="12">
        <v>24508.660156000002</v>
      </c>
      <c r="E279" s="10">
        <v>42661</v>
      </c>
      <c r="F279" s="11">
        <v>278</v>
      </c>
      <c r="G279" s="12">
        <v>18161.939452999999</v>
      </c>
    </row>
    <row r="280" spans="1:7" customFormat="1" x14ac:dyDescent="0.3">
      <c r="A280" s="10">
        <v>43084</v>
      </c>
      <c r="B280" s="11">
        <v>279</v>
      </c>
      <c r="C280" s="12">
        <v>24651.740234000001</v>
      </c>
      <c r="E280" s="10">
        <v>42662</v>
      </c>
      <c r="F280" s="11">
        <v>279</v>
      </c>
      <c r="G280" s="12">
        <v>18202.619140999999</v>
      </c>
    </row>
    <row r="281" spans="1:7" customFormat="1" x14ac:dyDescent="0.3">
      <c r="A281" s="10">
        <v>43087</v>
      </c>
      <c r="B281" s="11">
        <v>280</v>
      </c>
      <c r="C281" s="12">
        <v>24792.199218999998</v>
      </c>
      <c r="E281" s="10">
        <v>42663</v>
      </c>
      <c r="F281" s="11">
        <v>280</v>
      </c>
      <c r="G281" s="12">
        <v>18162.349609000001</v>
      </c>
    </row>
    <row r="282" spans="1:7" customFormat="1" x14ac:dyDescent="0.3">
      <c r="A282" s="10">
        <v>43088</v>
      </c>
      <c r="B282" s="11">
        <v>281</v>
      </c>
      <c r="C282" s="12">
        <v>24754.75</v>
      </c>
      <c r="E282" s="10">
        <v>42664</v>
      </c>
      <c r="F282" s="11">
        <v>281</v>
      </c>
      <c r="G282" s="12">
        <v>18145.710938</v>
      </c>
    </row>
    <row r="283" spans="1:7" customFormat="1" x14ac:dyDescent="0.3">
      <c r="A283" s="10">
        <v>43089</v>
      </c>
      <c r="B283" s="11">
        <v>282</v>
      </c>
      <c r="C283" s="12">
        <v>24726.650390999999</v>
      </c>
      <c r="E283" s="10">
        <v>42667</v>
      </c>
      <c r="F283" s="11">
        <v>282</v>
      </c>
      <c r="G283" s="12">
        <v>18223.029297000001</v>
      </c>
    </row>
    <row r="284" spans="1:7" customFormat="1" x14ac:dyDescent="0.3">
      <c r="A284" s="10">
        <v>43090</v>
      </c>
      <c r="B284" s="11">
        <v>283</v>
      </c>
      <c r="C284" s="12">
        <v>24782.289063</v>
      </c>
      <c r="E284" s="10">
        <v>42668</v>
      </c>
      <c r="F284" s="11">
        <v>283</v>
      </c>
      <c r="G284" s="12">
        <v>18169.269531000002</v>
      </c>
    </row>
    <row r="285" spans="1:7" customFormat="1" x14ac:dyDescent="0.3">
      <c r="A285" s="10">
        <v>43091</v>
      </c>
      <c r="B285" s="11">
        <v>284</v>
      </c>
      <c r="C285" s="12">
        <v>24754.060547000001</v>
      </c>
      <c r="E285" s="10">
        <v>42669</v>
      </c>
      <c r="F285" s="11">
        <v>284</v>
      </c>
      <c r="G285" s="12">
        <v>18199.330077999999</v>
      </c>
    </row>
    <row r="286" spans="1:7" customFormat="1" x14ac:dyDescent="0.3">
      <c r="A286" s="10">
        <v>43095</v>
      </c>
      <c r="B286" s="11">
        <v>285</v>
      </c>
      <c r="C286" s="12">
        <v>24746.210938</v>
      </c>
      <c r="E286" s="10">
        <v>42670</v>
      </c>
      <c r="F286" s="11">
        <v>285</v>
      </c>
      <c r="G286" s="12">
        <v>18169.679688</v>
      </c>
    </row>
    <row r="287" spans="1:7" customFormat="1" x14ac:dyDescent="0.3">
      <c r="A287" s="10">
        <v>43096</v>
      </c>
      <c r="B287" s="11">
        <v>286</v>
      </c>
      <c r="C287" s="12">
        <v>24774.300781000002</v>
      </c>
      <c r="E287" s="10">
        <v>42671</v>
      </c>
      <c r="F287" s="11">
        <v>286</v>
      </c>
      <c r="G287" s="12">
        <v>18161.189452999999</v>
      </c>
    </row>
    <row r="288" spans="1:7" customFormat="1" x14ac:dyDescent="0.3">
      <c r="A288" s="10">
        <v>43097</v>
      </c>
      <c r="B288" s="11">
        <v>287</v>
      </c>
      <c r="C288" s="12">
        <v>24837.509765999999</v>
      </c>
      <c r="E288" s="10">
        <v>42674</v>
      </c>
      <c r="F288" s="11">
        <v>287</v>
      </c>
      <c r="G288" s="12">
        <v>18142.419922000001</v>
      </c>
    </row>
    <row r="289" spans="1:13" customFormat="1" x14ac:dyDescent="0.3">
      <c r="A289" s="10">
        <v>43098</v>
      </c>
      <c r="B289" s="11">
        <v>288</v>
      </c>
      <c r="C289" s="12">
        <v>24719.220702999999</v>
      </c>
      <c r="E289" s="10">
        <v>42675</v>
      </c>
      <c r="F289" s="11">
        <v>288</v>
      </c>
      <c r="G289" s="12">
        <v>18037.099609000001</v>
      </c>
    </row>
    <row r="290" spans="1:13" customFormat="1" x14ac:dyDescent="0.3">
      <c r="A290" s="10">
        <v>43102</v>
      </c>
      <c r="B290" s="11">
        <v>289</v>
      </c>
      <c r="C290" s="12">
        <v>24824.009765999999</v>
      </c>
      <c r="E290" s="10">
        <v>42676</v>
      </c>
      <c r="F290" s="11">
        <v>289</v>
      </c>
      <c r="G290" s="12">
        <v>17959.640625</v>
      </c>
    </row>
    <row r="291" spans="1:13" customFormat="1" x14ac:dyDescent="0.3">
      <c r="A291" s="10">
        <v>43103</v>
      </c>
      <c r="B291" s="11">
        <v>290</v>
      </c>
      <c r="C291" s="12">
        <v>24922.679688</v>
      </c>
      <c r="E291" s="10">
        <v>42677</v>
      </c>
      <c r="F291" s="11">
        <v>290</v>
      </c>
      <c r="G291" s="12">
        <v>17930.669922000001</v>
      </c>
    </row>
    <row r="292" spans="1:13" customFormat="1" x14ac:dyDescent="0.3">
      <c r="A292" s="10">
        <v>43104</v>
      </c>
      <c r="B292" s="11">
        <v>291</v>
      </c>
      <c r="C292" s="12">
        <v>25075.130859000001</v>
      </c>
      <c r="E292" s="10">
        <v>42678</v>
      </c>
      <c r="F292" s="11">
        <v>291</v>
      </c>
      <c r="G292" s="12">
        <v>17888.279297000001</v>
      </c>
    </row>
    <row r="293" spans="1:13" customFormat="1" ht="15" thickBot="1" x14ac:dyDescent="0.35">
      <c r="A293" s="13">
        <v>43105</v>
      </c>
      <c r="B293" s="14">
        <v>292</v>
      </c>
      <c r="C293" s="15">
        <v>25295.869140999999</v>
      </c>
      <c r="E293" s="13">
        <v>42681</v>
      </c>
      <c r="F293" s="14">
        <v>292</v>
      </c>
      <c r="G293" s="15">
        <v>18259.599609000001</v>
      </c>
    </row>
    <row r="294" spans="1:13" x14ac:dyDescent="0.3">
      <c r="E294" s="16"/>
      <c r="F294" s="16"/>
      <c r="G294" s="16"/>
      <c r="H294" s="16"/>
      <c r="I294" s="16"/>
      <c r="J294" s="16"/>
    </row>
    <row r="295" spans="1:13" x14ac:dyDescent="0.3">
      <c r="E295" s="3"/>
      <c r="F295" s="3"/>
      <c r="G295" s="3"/>
      <c r="H295" s="3"/>
      <c r="I295" s="3"/>
      <c r="J295" s="3"/>
    </row>
    <row r="296" spans="1:13" x14ac:dyDescent="0.3">
      <c r="E296" s="3"/>
      <c r="F296" s="3"/>
      <c r="G296" s="3"/>
      <c r="H296" s="3"/>
      <c r="I296" s="3"/>
      <c r="J296" s="3"/>
    </row>
    <row r="297" spans="1:13" x14ac:dyDescent="0.3">
      <c r="E297" s="3"/>
      <c r="F297" s="3"/>
      <c r="G297" s="3"/>
      <c r="H297" s="3"/>
      <c r="I297" s="3"/>
      <c r="J297" s="3"/>
    </row>
    <row r="299" spans="1:13" x14ac:dyDescent="0.3">
      <c r="E299" s="16"/>
      <c r="F299" s="16"/>
      <c r="G299" s="16"/>
      <c r="H299" s="16"/>
      <c r="I299" s="16"/>
      <c r="J299" s="16"/>
      <c r="K299" s="16"/>
      <c r="L299" s="16"/>
      <c r="M299" s="16"/>
    </row>
    <row r="300" spans="1:13" x14ac:dyDescent="0.3">
      <c r="E300" s="3"/>
      <c r="F300" s="3"/>
      <c r="G300" s="3"/>
      <c r="H300" s="3"/>
      <c r="I300" s="3"/>
      <c r="J300" s="3"/>
      <c r="K300" s="3"/>
      <c r="L300" s="3"/>
      <c r="M300" s="3"/>
    </row>
    <row r="301" spans="1:13" x14ac:dyDescent="0.3">
      <c r="E301" s="3"/>
      <c r="F301" s="3"/>
      <c r="G301" s="3"/>
      <c r="H301" s="3"/>
      <c r="I301" s="3"/>
      <c r="J301" s="3"/>
      <c r="K301" s="3"/>
      <c r="L301" s="3"/>
      <c r="M301" s="3"/>
    </row>
    <row r="306" spans="5:13" x14ac:dyDescent="0.3">
      <c r="E306" s="18"/>
      <c r="F306" s="18"/>
    </row>
    <row r="307" spans="5:13" x14ac:dyDescent="0.3">
      <c r="E307" s="3"/>
      <c r="F307" s="3"/>
    </row>
    <row r="308" spans="5:13" x14ac:dyDescent="0.3">
      <c r="E308" s="3"/>
      <c r="F308" s="3"/>
    </row>
    <row r="309" spans="5:13" x14ac:dyDescent="0.3">
      <c r="E309" s="3"/>
      <c r="F309" s="3"/>
    </row>
    <row r="310" spans="5:13" x14ac:dyDescent="0.3">
      <c r="E310" s="3"/>
      <c r="F310" s="3"/>
    </row>
    <row r="311" spans="5:13" x14ac:dyDescent="0.3">
      <c r="E311" s="3"/>
      <c r="F311" s="3"/>
    </row>
    <row r="314" spans="5:13" x14ac:dyDescent="0.3">
      <c r="E314" s="16"/>
      <c r="F314" s="16"/>
      <c r="G314" s="16"/>
      <c r="H314" s="16"/>
      <c r="I314" s="16"/>
      <c r="J314" s="16"/>
    </row>
    <row r="315" spans="5:13" x14ac:dyDescent="0.3">
      <c r="E315" s="3"/>
      <c r="F315" s="3"/>
      <c r="G315" s="3"/>
      <c r="H315" s="3"/>
      <c r="I315" s="3"/>
      <c r="J315" s="3"/>
    </row>
    <row r="316" spans="5:13" x14ac:dyDescent="0.3">
      <c r="E316" s="3"/>
      <c r="F316" s="3"/>
      <c r="G316" s="3"/>
      <c r="H316" s="3"/>
      <c r="I316" s="3"/>
      <c r="J316" s="3"/>
    </row>
    <row r="317" spans="5:13" x14ac:dyDescent="0.3">
      <c r="E317" s="3"/>
      <c r="F317" s="3"/>
      <c r="G317" s="3"/>
      <c r="H317" s="3"/>
      <c r="I317" s="3"/>
      <c r="J317" s="3"/>
    </row>
    <row r="319" spans="5:13" x14ac:dyDescent="0.3">
      <c r="E319" s="16"/>
      <c r="F319" s="16"/>
      <c r="G319" s="16"/>
      <c r="H319" s="16"/>
      <c r="I319" s="16"/>
      <c r="J319" s="16"/>
      <c r="K319" s="16"/>
      <c r="L319" s="16"/>
      <c r="M319" s="16"/>
    </row>
    <row r="320" spans="5:13" x14ac:dyDescent="0.3">
      <c r="E320" s="3"/>
      <c r="F320" s="3"/>
      <c r="G320" s="3"/>
      <c r="H320" s="3"/>
      <c r="I320" s="3"/>
      <c r="J320" s="3"/>
      <c r="K320" s="3"/>
      <c r="L320" s="3"/>
      <c r="M320" s="3"/>
    </row>
    <row r="321" spans="5:13" x14ac:dyDescent="0.3">
      <c r="E321" s="3"/>
      <c r="F321" s="3"/>
      <c r="G321" s="3"/>
      <c r="H321" s="3"/>
      <c r="I321" s="3"/>
      <c r="J321" s="3"/>
      <c r="K321" s="3"/>
      <c r="L321" s="3"/>
      <c r="M321" s="3"/>
    </row>
  </sheetData>
  <sortState ref="A294:B585">
    <sortCondition ref="A294:A585"/>
  </sortState>
  <mergeCells count="2">
    <mergeCell ref="A1:C1"/>
    <mergeCell ref="E1:G1"/>
  </mergeCells>
  <conditionalFormatting sqref="J40">
    <cfRule type="cellIs" dxfId="2" priority="2" operator="equal">
      <formula>"YES"</formula>
    </cfRule>
    <cfRule type="cellIs" dxfId="1" priority="3" operator="equal">
      <formula>"""YES"""</formula>
    </cfRule>
  </conditionalFormatting>
  <conditionalFormatting sqref="Q40">
    <cfRule type="cellIs" dxfId="0" priority="1" operator="equal">
      <formula>"YES"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DJI-06-Jan-18</vt:lpstr>
      <vt:lpstr>Trump-vs-Obama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Flor</cp:lastModifiedBy>
  <dcterms:created xsi:type="dcterms:W3CDTF">2018-01-07T02:09:08Z</dcterms:created>
  <dcterms:modified xsi:type="dcterms:W3CDTF">2018-01-07T22:46:06Z</dcterms:modified>
</cp:coreProperties>
</file>