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/>
  <mc:AlternateContent xmlns:mc="http://schemas.openxmlformats.org/markup-compatibility/2006">
    <mc:Choice Requires="x15">
      <x15ac:absPath xmlns:x15ac="http://schemas.microsoft.com/office/spreadsheetml/2010/11/ac" url="D:\kjw\QGIS\엑셀\"/>
    </mc:Choice>
  </mc:AlternateContent>
  <xr:revisionPtr revIDLastSave="0" documentId="13_ncr:1_{F9DDAB34-BEA8-4ADE-A371-F80D60CA78C4}" xr6:coauthVersionLast="47" xr6:coauthVersionMax="47" xr10:uidLastSave="{00000000-0000-0000-0000-000000000000}"/>
  <bookViews>
    <workbookView xWindow="390" yWindow="390" windowWidth="26400" windowHeight="15270" xr2:uid="{00000000-000D-0000-FFFF-FFFF00000000}"/>
  </bookViews>
  <sheets>
    <sheet name="Sheet1" sheetId="1" r:id="rId1"/>
  </sheets>
  <calcPr calcId="191029"/>
  <webPublishing codePage="94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1" l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4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4" i="1"/>
</calcChain>
</file>

<file path=xl/sharedStrings.xml><?xml version="1.0" encoding="utf-8"?>
<sst xmlns="http://schemas.openxmlformats.org/spreadsheetml/2006/main" count="77" uniqueCount="54">
  <si>
    <t>이름</t>
    <phoneticPr fontId="1" type="noConversion"/>
  </si>
  <si>
    <t>주민번호</t>
    <phoneticPr fontId="1" type="noConversion"/>
  </si>
  <si>
    <t>김희정</t>
  </si>
  <si>
    <t>성별</t>
    <phoneticPr fontId="1" type="noConversion"/>
  </si>
  <si>
    <t>701220-2545612</t>
  </si>
  <si>
    <t>770505-1245781</t>
  </si>
  <si>
    <t>650407-2145678</t>
  </si>
  <si>
    <t>791105-1020112</t>
  </si>
  <si>
    <t>760720-2099887</t>
  </si>
  <si>
    <t>580715-1356789</t>
  </si>
  <si>
    <t>840103-1058456</t>
  </si>
  <si>
    <t>박영희</t>
    <phoneticPr fontId="1" type="noConversion"/>
  </si>
  <si>
    <t>송선주</t>
    <phoneticPr fontId="1" type="noConversion"/>
  </si>
  <si>
    <t>지현철</t>
    <phoneticPr fontId="1" type="noConversion"/>
  </si>
  <si>
    <t>731248-1345789</t>
    <phoneticPr fontId="1" type="noConversion"/>
  </si>
  <si>
    <t>560708-1045678</t>
    <phoneticPr fontId="1" type="noConversion"/>
  </si>
  <si>
    <t>사원명부</t>
    <phoneticPr fontId="1" type="noConversion"/>
  </si>
  <si>
    <t>부서</t>
    <phoneticPr fontId="1" type="noConversion"/>
  </si>
  <si>
    <t>직급</t>
    <phoneticPr fontId="1" type="noConversion"/>
  </si>
  <si>
    <t>인사팀</t>
    <phoneticPr fontId="1" type="noConversion"/>
  </si>
  <si>
    <t>총무팀</t>
    <phoneticPr fontId="1" type="noConversion"/>
  </si>
  <si>
    <t>기획팀</t>
    <phoneticPr fontId="1" type="noConversion"/>
  </si>
  <si>
    <t>영업팀</t>
    <phoneticPr fontId="1" type="noConversion"/>
  </si>
  <si>
    <t>홍보팀</t>
    <phoneticPr fontId="1" type="noConversion"/>
  </si>
  <si>
    <t>자재팀</t>
    <phoneticPr fontId="1" type="noConversion"/>
  </si>
  <si>
    <t>이선주</t>
    <phoneticPr fontId="1" type="noConversion"/>
  </si>
  <si>
    <t>송은희</t>
    <phoneticPr fontId="1" type="noConversion"/>
  </si>
  <si>
    <t>나성철</t>
    <phoneticPr fontId="1" type="noConversion"/>
  </si>
  <si>
    <t>문신욱</t>
    <phoneticPr fontId="1" type="noConversion"/>
  </si>
  <si>
    <t>강철민</t>
    <phoneticPr fontId="1" type="noConversion"/>
  </si>
  <si>
    <t>이우진</t>
    <phoneticPr fontId="1" type="noConversion"/>
  </si>
  <si>
    <t>이욱철</t>
    <phoneticPr fontId="1" type="noConversion"/>
  </si>
  <si>
    <t>최홍민</t>
    <phoneticPr fontId="1" type="noConversion"/>
  </si>
  <si>
    <t>황철중</t>
    <phoneticPr fontId="1" type="noConversion"/>
  </si>
  <si>
    <t>홍성수</t>
    <phoneticPr fontId="1" type="noConversion"/>
  </si>
  <si>
    <t>850825-1546789</t>
    <phoneticPr fontId="1" type="noConversion"/>
  </si>
  <si>
    <t>850825-2450089</t>
    <phoneticPr fontId="1" type="noConversion"/>
  </si>
  <si>
    <t>901009-1111117</t>
    <phoneticPr fontId="1" type="noConversion"/>
  </si>
  <si>
    <t>과장</t>
    <phoneticPr fontId="1" type="noConversion"/>
  </si>
  <si>
    <t>부장</t>
    <phoneticPr fontId="1" type="noConversion"/>
  </si>
  <si>
    <t>차장</t>
    <phoneticPr fontId="1" type="noConversion"/>
  </si>
  <si>
    <t>대리</t>
    <phoneticPr fontId="1" type="noConversion"/>
  </si>
  <si>
    <t>사원</t>
    <phoneticPr fontId="1" type="noConversion"/>
  </si>
  <si>
    <t>870530-1045777</t>
    <phoneticPr fontId="1" type="noConversion"/>
  </si>
  <si>
    <t>880530-1245698</t>
    <phoneticPr fontId="1" type="noConversion"/>
  </si>
  <si>
    <t>891009-2045897</t>
    <phoneticPr fontId="1" type="noConversion"/>
  </si>
  <si>
    <t>860712-1546891</t>
    <phoneticPr fontId="1" type="noConversion"/>
  </si>
  <si>
    <t>841212-2014335</t>
    <phoneticPr fontId="1" type="noConversion"/>
  </si>
  <si>
    <t>입사일</t>
    <phoneticPr fontId="1" type="noConversion"/>
  </si>
  <si>
    <t>최민인</t>
    <phoneticPr fontId="1" type="noConversion"/>
  </si>
  <si>
    <t>김진우</t>
    <phoneticPr fontId="1" type="noConversion"/>
  </si>
  <si>
    <t>임진욱</t>
    <phoneticPr fontId="1" type="noConversion"/>
  </si>
  <si>
    <t>주민번호에서 가져오기</t>
    <phoneticPr fontId="1" type="noConversion"/>
  </si>
  <si>
    <t>최종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</si>
</sst>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00000\-0000000"/>
  </numFmts>
  <fonts count="5" x14ac:knownFonts="1">
    <font>
      <sz val="11"/>
      <color theme="1"/>
      <name val="돋움"/>
      <family val="2"/>
      <charset val="129"/>
    </font>
    <font>
      <sz val="8"/>
      <name val="돋움"/>
      <family val="2"/>
      <charset val="129"/>
    </font>
    <font>
      <sz val="11"/>
      <color theme="1"/>
      <name val="맑은 고딕"/>
      <family val="3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2" fillId="0" borderId="1" xfId="0" applyFont="1" applyBorder="1" applyAlignment="1">
      <alignment horizontal="center"/>
    </xf>
    <xf numFmtId="176" fontId="2" fillId="0" borderId="1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14" fontId="2" fillId="0" borderId="1" xfId="0" applyNumberFormat="1" applyFont="1" applyBorder="1" applyAlignment="1">
      <alignment horizontal="center"/>
    </xf>
    <xf numFmtId="14" fontId="2" fillId="0" borderId="1" xfId="0" applyNumberFormat="1" applyFont="1" applyBorder="1"/>
    <xf numFmtId="0" fontId="4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Infinity">
      <a:dk1>
        <a:sysClr val="windowText" lastClr="000000"/>
      </a:dk1>
      <a:lt1>
        <a:sysClr val="window" lastClr="FFFFFF"/>
      </a:lt1>
      <a:dk2>
        <a:srgbClr val="EABB00"/>
      </a:dk2>
      <a:lt2>
        <a:srgbClr val="DEF2FA"/>
      </a:lt2>
      <a:accent1>
        <a:srgbClr val="983DB1"/>
      </a:accent1>
      <a:accent2>
        <a:srgbClr val="47D147"/>
      </a:accent2>
      <a:accent3>
        <a:srgbClr val="CC0053"/>
      </a:accent3>
      <a:accent4>
        <a:srgbClr val="EA950D"/>
      </a:accent4>
      <a:accent5>
        <a:srgbClr val="C800C8"/>
      </a:accent5>
      <a:accent6>
        <a:srgbClr val="6161FF"/>
      </a:accent6>
      <a:hlink>
        <a:srgbClr val="755D00"/>
      </a:hlink>
      <a:folHlink>
        <a:srgbClr val="31AEE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"/>
  <sheetViews>
    <sheetView tabSelected="1" zoomScale="160" zoomScaleNormal="160" workbookViewId="0">
      <selection activeCell="I9" sqref="I9"/>
    </sheetView>
  </sheetViews>
  <sheetFormatPr defaultRowHeight="16.5" x14ac:dyDescent="0.3"/>
  <cols>
    <col min="1" max="1" width="8" style="1" customWidth="1"/>
    <col min="2" max="2" width="15" style="1" customWidth="1"/>
    <col min="3" max="3" width="9.77734375" style="1" bestFit="1" customWidth="1"/>
    <col min="4" max="4" width="9.44140625" style="1" customWidth="1"/>
    <col min="5" max="5" width="6.44140625" style="1" customWidth="1"/>
    <col min="6" max="6" width="19.6640625" style="1" bestFit="1" customWidth="1"/>
    <col min="7" max="7" width="12.5546875" style="4" customWidth="1"/>
    <col min="8" max="8" width="10.33203125" style="1" customWidth="1"/>
    <col min="9" max="16384" width="8.88671875" style="1"/>
  </cols>
  <sheetData>
    <row r="1" spans="1:8" ht="31.5" customHeight="1" x14ac:dyDescent="0.3">
      <c r="A1" s="8" t="s">
        <v>16</v>
      </c>
      <c r="B1" s="8"/>
      <c r="C1" s="8"/>
      <c r="D1" s="8"/>
      <c r="E1" s="8"/>
      <c r="F1" s="8"/>
      <c r="G1" s="8"/>
    </row>
    <row r="3" spans="1:8" ht="21" customHeight="1" x14ac:dyDescent="0.3">
      <c r="A3" s="7" t="s">
        <v>0</v>
      </c>
      <c r="B3" s="7" t="s">
        <v>1</v>
      </c>
      <c r="C3" s="7" t="s">
        <v>48</v>
      </c>
      <c r="D3" s="7" t="s">
        <v>17</v>
      </c>
      <c r="E3" s="7" t="s">
        <v>18</v>
      </c>
      <c r="F3" s="7" t="s">
        <v>52</v>
      </c>
      <c r="G3" s="7" t="s">
        <v>3</v>
      </c>
      <c r="H3" s="1" t="s">
        <v>53</v>
      </c>
    </row>
    <row r="4" spans="1:8" x14ac:dyDescent="0.3">
      <c r="A4" s="2" t="s">
        <v>29</v>
      </c>
      <c r="B4" s="3" t="s">
        <v>44</v>
      </c>
      <c r="C4" s="6">
        <v>40532</v>
      </c>
      <c r="D4" s="3" t="s">
        <v>24</v>
      </c>
      <c r="E4" s="3" t="s">
        <v>42</v>
      </c>
      <c r="F4" s="3" t="str">
        <f>MID(B4,8,1)</f>
        <v>1</v>
      </c>
      <c r="G4" s="5" t="str">
        <f>CHOOSE(F4,"남","여","남","여")</f>
        <v>남</v>
      </c>
      <c r="H4" s="1" t="str">
        <f>CHOOSE(MID(B4,8,1),"남","여","남","여")</f>
        <v>남</v>
      </c>
    </row>
    <row r="5" spans="1:8" x14ac:dyDescent="0.3">
      <c r="A5" s="2" t="s">
        <v>50</v>
      </c>
      <c r="B5" s="3" t="s">
        <v>35</v>
      </c>
      <c r="C5" s="5">
        <v>39479</v>
      </c>
      <c r="D5" s="3" t="s">
        <v>19</v>
      </c>
      <c r="E5" s="3" t="s">
        <v>41</v>
      </c>
      <c r="F5" s="3" t="str">
        <f t="shared" ref="F5:F20" si="0">MID(B5,8,1)</f>
        <v>1</v>
      </c>
      <c r="G5" s="5" t="str">
        <f t="shared" ref="G5:G20" si="1">CHOOSE(F5,"남","여","남","여")</f>
        <v>남</v>
      </c>
      <c r="H5" s="1" t="str">
        <f t="shared" ref="H5:H20" si="2">CHOOSE(MID(B5,8,1),"남","여","남","여")</f>
        <v>남</v>
      </c>
    </row>
    <row r="6" spans="1:8" x14ac:dyDescent="0.3">
      <c r="A6" s="2" t="s">
        <v>2</v>
      </c>
      <c r="B6" s="3" t="s">
        <v>8</v>
      </c>
      <c r="C6" s="6">
        <v>36200</v>
      </c>
      <c r="D6" s="3" t="s">
        <v>22</v>
      </c>
      <c r="E6" s="3" t="s">
        <v>38</v>
      </c>
      <c r="F6" s="3" t="str">
        <f t="shared" si="0"/>
        <v>2</v>
      </c>
      <c r="G6" s="5" t="str">
        <f t="shared" si="1"/>
        <v>여</v>
      </c>
      <c r="H6" s="1" t="str">
        <f t="shared" si="2"/>
        <v>여</v>
      </c>
    </row>
    <row r="7" spans="1:8" x14ac:dyDescent="0.3">
      <c r="A7" s="2" t="s">
        <v>27</v>
      </c>
      <c r="B7" s="3" t="s">
        <v>46</v>
      </c>
      <c r="C7" s="6">
        <v>39845</v>
      </c>
      <c r="D7" s="3" t="s">
        <v>21</v>
      </c>
      <c r="E7" s="3" t="s">
        <v>42</v>
      </c>
      <c r="F7" s="3" t="str">
        <f t="shared" si="0"/>
        <v>1</v>
      </c>
      <c r="G7" s="5" t="str">
        <f t="shared" si="1"/>
        <v>남</v>
      </c>
      <c r="H7" s="1" t="str">
        <f t="shared" si="2"/>
        <v>남</v>
      </c>
    </row>
    <row r="8" spans="1:8" x14ac:dyDescent="0.3">
      <c r="A8" s="2" t="s">
        <v>28</v>
      </c>
      <c r="B8" s="3" t="s">
        <v>14</v>
      </c>
      <c r="C8" s="6">
        <v>35283</v>
      </c>
      <c r="D8" s="3" t="s">
        <v>24</v>
      </c>
      <c r="E8" s="3" t="s">
        <v>40</v>
      </c>
      <c r="F8" s="3" t="str">
        <f t="shared" si="0"/>
        <v>1</v>
      </c>
      <c r="G8" s="5" t="str">
        <f t="shared" si="1"/>
        <v>남</v>
      </c>
      <c r="H8" s="1" t="str">
        <f t="shared" si="2"/>
        <v>남</v>
      </c>
    </row>
    <row r="9" spans="1:8" x14ac:dyDescent="0.3">
      <c r="A9" s="2" t="s">
        <v>11</v>
      </c>
      <c r="B9" s="3" t="s">
        <v>5</v>
      </c>
      <c r="C9" s="6">
        <v>36489</v>
      </c>
      <c r="D9" s="3" t="s">
        <v>20</v>
      </c>
      <c r="E9" s="3" t="s">
        <v>38</v>
      </c>
      <c r="F9" s="3" t="str">
        <f t="shared" si="0"/>
        <v>1</v>
      </c>
      <c r="G9" s="5" t="str">
        <f t="shared" si="1"/>
        <v>남</v>
      </c>
      <c r="H9" s="1" t="str">
        <f t="shared" si="2"/>
        <v>남</v>
      </c>
    </row>
    <row r="10" spans="1:8" x14ac:dyDescent="0.3">
      <c r="A10" s="2" t="s">
        <v>12</v>
      </c>
      <c r="B10" s="3" t="s">
        <v>47</v>
      </c>
      <c r="C10" s="6">
        <v>39265</v>
      </c>
      <c r="D10" s="3" t="s">
        <v>21</v>
      </c>
      <c r="E10" s="3" t="s">
        <v>41</v>
      </c>
      <c r="F10" s="3" t="str">
        <f t="shared" si="0"/>
        <v>2</v>
      </c>
      <c r="G10" s="5" t="str">
        <f t="shared" si="1"/>
        <v>여</v>
      </c>
      <c r="H10" s="1" t="str">
        <f t="shared" si="2"/>
        <v>여</v>
      </c>
    </row>
    <row r="11" spans="1:8" x14ac:dyDescent="0.3">
      <c r="A11" s="2" t="s">
        <v>26</v>
      </c>
      <c r="B11" s="3" t="s">
        <v>4</v>
      </c>
      <c r="C11" s="6">
        <v>34160</v>
      </c>
      <c r="D11" s="3" t="s">
        <v>20</v>
      </c>
      <c r="E11" s="3" t="s">
        <v>40</v>
      </c>
      <c r="F11" s="3" t="str">
        <f t="shared" si="0"/>
        <v>2</v>
      </c>
      <c r="G11" s="5" t="str">
        <f t="shared" si="1"/>
        <v>여</v>
      </c>
      <c r="H11" s="1" t="str">
        <f t="shared" si="2"/>
        <v>여</v>
      </c>
    </row>
    <row r="12" spans="1:8" x14ac:dyDescent="0.3">
      <c r="A12" s="2" t="s">
        <v>25</v>
      </c>
      <c r="B12" s="3" t="s">
        <v>10</v>
      </c>
      <c r="C12" s="6">
        <v>38921</v>
      </c>
      <c r="D12" s="3" t="s">
        <v>19</v>
      </c>
      <c r="E12" s="3" t="s">
        <v>38</v>
      </c>
      <c r="F12" s="3" t="str">
        <f t="shared" si="0"/>
        <v>1</v>
      </c>
      <c r="G12" s="5" t="str">
        <f t="shared" si="1"/>
        <v>남</v>
      </c>
      <c r="H12" s="1" t="str">
        <f t="shared" si="2"/>
        <v>남</v>
      </c>
    </row>
    <row r="13" spans="1:8" x14ac:dyDescent="0.3">
      <c r="A13" s="2" t="s">
        <v>51</v>
      </c>
      <c r="B13" s="3" t="s">
        <v>43</v>
      </c>
      <c r="C13" s="6">
        <v>40167</v>
      </c>
      <c r="D13" s="3" t="s">
        <v>23</v>
      </c>
      <c r="E13" s="3" t="s">
        <v>42</v>
      </c>
      <c r="F13" s="3" t="str">
        <f t="shared" si="0"/>
        <v>1</v>
      </c>
      <c r="G13" s="5" t="str">
        <f t="shared" si="1"/>
        <v>남</v>
      </c>
      <c r="H13" s="1" t="str">
        <f t="shared" si="2"/>
        <v>남</v>
      </c>
    </row>
    <row r="14" spans="1:8" x14ac:dyDescent="0.3">
      <c r="A14" s="2" t="s">
        <v>30</v>
      </c>
      <c r="B14" s="3" t="s">
        <v>15</v>
      </c>
      <c r="C14" s="5">
        <v>28863</v>
      </c>
      <c r="D14" s="3" t="s">
        <v>20</v>
      </c>
      <c r="E14" s="3" t="s">
        <v>39</v>
      </c>
      <c r="F14" s="3" t="str">
        <f t="shared" si="0"/>
        <v>1</v>
      </c>
      <c r="G14" s="5" t="str">
        <f t="shared" si="1"/>
        <v>남</v>
      </c>
      <c r="H14" s="1" t="str">
        <f t="shared" si="2"/>
        <v>남</v>
      </c>
    </row>
    <row r="15" spans="1:8" x14ac:dyDescent="0.3">
      <c r="A15" s="2" t="s">
        <v>31</v>
      </c>
      <c r="B15" s="3" t="s">
        <v>6</v>
      </c>
      <c r="C15" s="5">
        <v>32064</v>
      </c>
      <c r="D15" s="3" t="s">
        <v>19</v>
      </c>
      <c r="E15" s="3" t="s">
        <v>39</v>
      </c>
      <c r="F15" s="3" t="str">
        <f t="shared" si="0"/>
        <v>2</v>
      </c>
      <c r="G15" s="5" t="str">
        <f t="shared" si="1"/>
        <v>여</v>
      </c>
      <c r="H15" s="1" t="str">
        <f t="shared" si="2"/>
        <v>여</v>
      </c>
    </row>
    <row r="16" spans="1:8" x14ac:dyDescent="0.3">
      <c r="A16" s="2" t="s">
        <v>13</v>
      </c>
      <c r="B16" s="3" t="s">
        <v>9</v>
      </c>
      <c r="C16" s="5">
        <v>29606</v>
      </c>
      <c r="D16" s="3" t="s">
        <v>20</v>
      </c>
      <c r="E16" s="3" t="s">
        <v>39</v>
      </c>
      <c r="F16" s="3" t="str">
        <f t="shared" si="0"/>
        <v>1</v>
      </c>
      <c r="G16" s="5" t="str">
        <f t="shared" si="1"/>
        <v>남</v>
      </c>
      <c r="H16" s="1" t="str">
        <f t="shared" si="2"/>
        <v>남</v>
      </c>
    </row>
    <row r="17" spans="1:8" x14ac:dyDescent="0.3">
      <c r="A17" s="2" t="s">
        <v>49</v>
      </c>
      <c r="B17" s="3" t="s">
        <v>45</v>
      </c>
      <c r="C17" s="5">
        <v>41009</v>
      </c>
      <c r="D17" s="3" t="s">
        <v>21</v>
      </c>
      <c r="E17" s="3" t="s">
        <v>42</v>
      </c>
      <c r="F17" s="3" t="str">
        <f t="shared" si="0"/>
        <v>2</v>
      </c>
      <c r="G17" s="5" t="str">
        <f t="shared" si="1"/>
        <v>여</v>
      </c>
      <c r="H17" s="1" t="str">
        <f t="shared" si="2"/>
        <v>여</v>
      </c>
    </row>
    <row r="18" spans="1:8" x14ac:dyDescent="0.3">
      <c r="A18" s="2" t="s">
        <v>32</v>
      </c>
      <c r="B18" s="3" t="s">
        <v>7</v>
      </c>
      <c r="C18" s="5">
        <v>37406</v>
      </c>
      <c r="D18" s="3" t="s">
        <v>24</v>
      </c>
      <c r="E18" s="3" t="s">
        <v>41</v>
      </c>
      <c r="F18" s="3" t="str">
        <f t="shared" si="0"/>
        <v>1</v>
      </c>
      <c r="G18" s="5" t="str">
        <f t="shared" si="1"/>
        <v>남</v>
      </c>
      <c r="H18" s="1" t="str">
        <f t="shared" si="2"/>
        <v>남</v>
      </c>
    </row>
    <row r="19" spans="1:8" x14ac:dyDescent="0.3">
      <c r="A19" s="2" t="s">
        <v>34</v>
      </c>
      <c r="B19" s="3" t="s">
        <v>37</v>
      </c>
      <c r="C19" s="5">
        <v>41374</v>
      </c>
      <c r="D19" s="3" t="s">
        <v>21</v>
      </c>
      <c r="E19" s="3" t="s">
        <v>42</v>
      </c>
      <c r="F19" s="3" t="str">
        <f t="shared" si="0"/>
        <v>1</v>
      </c>
      <c r="G19" s="5" t="str">
        <f t="shared" si="1"/>
        <v>남</v>
      </c>
      <c r="H19" s="1" t="str">
        <f t="shared" si="2"/>
        <v>남</v>
      </c>
    </row>
    <row r="20" spans="1:8" x14ac:dyDescent="0.3">
      <c r="A20" s="2" t="s">
        <v>33</v>
      </c>
      <c r="B20" s="3" t="s">
        <v>36</v>
      </c>
      <c r="C20" s="5">
        <v>39480</v>
      </c>
      <c r="D20" s="3" t="s">
        <v>19</v>
      </c>
      <c r="E20" s="3" t="s">
        <v>42</v>
      </c>
      <c r="F20" s="3" t="str">
        <f t="shared" si="0"/>
        <v>2</v>
      </c>
      <c r="G20" s="5" t="str">
        <f t="shared" si="1"/>
        <v>여</v>
      </c>
      <c r="H20" s="1" t="str">
        <f t="shared" si="2"/>
        <v>여</v>
      </c>
    </row>
  </sheetData>
  <sortState xmlns:xlrd2="http://schemas.microsoft.com/office/spreadsheetml/2017/richdata2" ref="A4:G20">
    <sortCondition ref="A3"/>
  </sortState>
  <mergeCells count="1">
    <mergeCell ref="A1:G1"/>
  </mergeCells>
  <phoneticPr fontId="1" type="noConversion"/>
  <pageMargins left="0.25" right="0.25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>jini's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미진</dc:creator>
  <cp:lastModifiedBy>2101강의실</cp:lastModifiedBy>
  <cp:lastPrinted>2007-01-14T07:55:01Z</cp:lastPrinted>
  <dcterms:created xsi:type="dcterms:W3CDTF">2007-01-12T15:22:10Z</dcterms:created>
  <dcterms:modified xsi:type="dcterms:W3CDTF">2025-02-08T02:36:09Z</dcterms:modified>
</cp:coreProperties>
</file>