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avier\Downloads\"/>
    </mc:Choice>
  </mc:AlternateContent>
  <xr:revisionPtr revIDLastSave="0" documentId="13_ncr:1_{81C02BCC-0ADD-4FF4-B2B6-5E3F2FA6CF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V5" i="1"/>
  <c r="U5" i="1"/>
  <c r="V6" i="1"/>
  <c r="U6" i="1"/>
  <c r="U7" i="1"/>
  <c r="U8" i="1"/>
  <c r="U9" i="1"/>
  <c r="U10" i="1"/>
  <c r="U11" i="1"/>
  <c r="U12" i="1"/>
  <c r="U1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BL4" i="1"/>
  <c r="BM4" i="1"/>
  <c r="BO4" i="1"/>
  <c r="BN4" i="1"/>
  <c r="BJ4" i="1"/>
  <c r="BK4" i="1"/>
</calcChain>
</file>

<file path=xl/sharedStrings.xml><?xml version="1.0" encoding="utf-8"?>
<sst xmlns="http://schemas.openxmlformats.org/spreadsheetml/2006/main" count="34" uniqueCount="34">
  <si>
    <t>Indicador 3.3.3 - Taxa de Incidência da malária por 1.000 habitantes</t>
  </si>
  <si>
    <t>Taxa de incidência da malária por 1.000 habitantes
                    (Casos por 1000 habitantes)</t>
  </si>
  <si>
    <t>Região Amazônica Brasileira  e Unidades da Federação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</si>
  <si>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</si>
  <si>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</si>
  <si>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</si>
  <si>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</si>
  <si>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</si>
  <si>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</si>
  <si>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</si>
  <si>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</si>
  <si>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</si>
  <si>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</si>
  <si>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</si>
  <si>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</si>
  <si>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</si>
  <si>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</si>
  <si>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</si>
  <si>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</si>
  <si>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</si>
  <si>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</si>
  <si>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</si>
  <si>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Região Amazônica Brasileira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</si>
  <si>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</si>
  <si>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</si>
  <si>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</si>
  <si>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</si>
  <si>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</si>
  <si>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</si>
  <si>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</si>
  <si>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</si>
  <si>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Mato Grosso</t>
  </si>
  <si>
    <t>Fonte: Ministério da Saúde</t>
  </si>
  <si>
    <t>(1) O indicador é calculado apenas para as Unidades da Federação que compõem a Região Amazônica Brasileira (estados da região Norte, Maranhão e Mato Grosso), que é a área endêmica de Malária no Brasil. Neste indicador, todas as nove Unidades da Federação foram consideradas em sua totalidade. O "Total" das unidades territoriais se refere a essas nove Unidades da Federação.
(2) Os dados de 2022 são preliminares e foram atualizados em 14/02/2023. Estão sujeitos a alterações na próxima atualização do indicador.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</si>
</sst>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64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8C4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5"/>
  <sheetViews>
    <sheetView tabSelected="1" topLeftCell="L1" zoomScaleNormal="100" workbookViewId="0">
      <selection activeCell="A5" sqref="A5"/>
    </sheetView>
  </sheetViews>
  <sheetFormatPr defaultRowHeight="15" x14ac:dyDescent="0.25"/>
  <cols>
    <col min="1" max="20" width="10"/>
    <col min="21" max="21" width="85.28515625" bestFit="1" customWidth="1"/>
    <col min="22" max="22" width="77.7109375" bestFit="1" customWidth="1"/>
    <col min="23" max="23" width="79.42578125" bestFit="1" customWidth="1"/>
    <col min="24" max="24" width="101.42578125" customWidth="1"/>
    <col min="25" max="27" width="79.42578125" bestFit="1" customWidth="1"/>
    <col min="28" max="31" width="78.42578125" bestFit="1" customWidth="1"/>
    <col min="32" max="32" width="76.7109375" bestFit="1" customWidth="1"/>
    <col min="33" max="37" width="78.42578125" bestFit="1" customWidth="1"/>
    <col min="61" max="62" width="221.42578125" bestFit="1" customWidth="1"/>
    <col min="71" max="71" width="220.42578125" bestFit="1" customWidth="1"/>
  </cols>
  <sheetData>
    <row r="1" spans="1:67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67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67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</row>
    <row r="4" spans="1:67" x14ac:dyDescent="0.25">
      <c r="A4" s="1" t="s">
        <v>22</v>
      </c>
      <c r="B4" s="2">
        <v>19.399999999999999</v>
      </c>
      <c r="C4" s="2">
        <v>25</v>
      </c>
      <c r="D4" s="2">
        <v>22.2</v>
      </c>
      <c r="E4" s="2">
        <v>18.100000000000001</v>
      </c>
      <c r="F4" s="2">
        <v>12.3</v>
      </c>
      <c r="G4" s="2">
        <v>11.8</v>
      </c>
      <c r="H4" s="2">
        <v>12.5</v>
      </c>
      <c r="I4" s="2">
        <v>9.9</v>
      </c>
      <c r="J4" s="2">
        <v>8.8000000000000007</v>
      </c>
      <c r="K4" s="2">
        <v>6.3</v>
      </c>
      <c r="L4" s="2">
        <v>5.0999999999999996</v>
      </c>
      <c r="M4" s="2">
        <v>5</v>
      </c>
      <c r="N4" s="2">
        <v>4.4000000000000004</v>
      </c>
      <c r="O4" s="2">
        <v>6.7</v>
      </c>
      <c r="P4" s="2">
        <v>6.5</v>
      </c>
      <c r="Q4" s="2">
        <v>5.3</v>
      </c>
      <c r="R4" s="2">
        <v>4.9000000000000004</v>
      </c>
      <c r="S4" s="2">
        <v>4.7</v>
      </c>
      <c r="T4" s="2">
        <v>4.3</v>
      </c>
      <c r="U4" t="str">
        <f>_xlfn.CONCAT("insert into ods(codigo,regiao,taxa,ano) values(","'3.3.3',",,"'",$A$4,"'",",",B4,",",$B$3,")")</f>
        <v>insert into ods(codigo,regiao,taxa,ano) values('3.3.3','Região Amazônica Brasileira',19,4,2004)</v>
      </c>
      <c r="V4" t="str">
        <f t="shared" ref="V4:AK4" si="0">_xlfn.CONCAT("insert into ods(codigo,regiao,taxa,ano) values(","'3.3.3',",,"'",$A$4,"'",",",C4,",",C3,")")</f>
        <v>insert into ods(codigo,regiao,taxa,ano) values('3.3.3','Região Amazônica Brasileira',25,2005)</v>
      </c>
      <c r="W4" t="str">
        <f t="shared" si="0"/>
        <v>insert into ods(codigo,regiao,taxa,ano) values('3.3.3','Região Amazônica Brasileira',22.2,2006)</v>
      </c>
      <c r="X4" t="str">
        <f t="shared" si="0"/>
        <v>insert into ods(codigo,regiao,taxa,ano) values('3.3.3','Região Amazônica Brasileira',18.1,2007)</v>
      </c>
      <c r="Y4" t="str">
        <f t="shared" si="0"/>
        <v>insert into ods(codigo,regiao,taxa,ano) values('3.3.3','Região Amazônica Brasileira',12.3,2008)</v>
      </c>
      <c r="Z4" t="str">
        <f t="shared" si="0"/>
        <v>insert into ods(codigo,regiao,taxa,ano) values('3.3.3','Região Amazônica Brasileira',11.8,2009)</v>
      </c>
      <c r="AA4" t="str">
        <f t="shared" si="0"/>
        <v>insert into ods(codigo,regiao,taxa,ano) values('3.3.3','Região Amazônica Brasileira',12.5,2010)</v>
      </c>
      <c r="AB4" t="str">
        <f t="shared" si="0"/>
        <v>insert into ods(codigo,regiao,taxa,ano) values('3.3.3','Região Amazônica Brasileira',9.9,2011)</v>
      </c>
      <c r="AC4" t="str">
        <f t="shared" si="0"/>
        <v>insert into ods(codigo,regiao,taxa,ano) values('3.3.3','Região Amazônica Brasileira',8.8,2012)</v>
      </c>
      <c r="AD4" t="str">
        <f t="shared" si="0"/>
        <v>insert into ods(codigo,regiao,taxa,ano) values('3.3.3','Região Amazônica Brasileira',6.3,2013)</v>
      </c>
      <c r="AE4" t="str">
        <f t="shared" si="0"/>
        <v>insert into ods(codigo,regiao,taxa,ano) values('3.3.3','Região Amazônica Brasileira',5.1,2014)</v>
      </c>
      <c r="AF4" t="str">
        <f t="shared" si="0"/>
        <v>insert into ods(codigo,regiao,taxa,ano) values('3.3.3','Região Amazônica Brasileira',5,2015)</v>
      </c>
      <c r="AG4" t="str">
        <f t="shared" si="0"/>
        <v>insert into ods(codigo,regiao,taxa,ano) values('3.3.3','Região Amazônica Brasileira',4.4,2016)</v>
      </c>
      <c r="AH4" t="str">
        <f t="shared" si="0"/>
        <v>insert into ods(codigo,regiao,taxa,ano) values('3.3.3','Região Amazônica Brasileira',6.7,2017)</v>
      </c>
      <c r="AI4" t="str">
        <f t="shared" si="0"/>
        <v>insert into ods(codigo,regiao,taxa,ano) values('3.3.3','Região Amazônica Brasileira',6.5,2018)</v>
      </c>
      <c r="AJ4" t="str">
        <f t="shared" si="0"/>
        <v>insert into ods(codigo,regiao,taxa,ano) values('3.3.3','Região Amazônica Brasileira',5.3,2019)</v>
      </c>
      <c r="AK4" t="str">
        <f t="shared" si="0"/>
        <v>insert into ods(codigo,regiao,taxa,ano) values('3.3.3','Região Amazônica Brasileira',4.9,2020)</v>
      </c>
      <c r="BJ4" t="str">
        <f t="shared" ref="BJ4:BO4" si="1">_xlfn.CONCAT("insert into ods(codigo,regiao,taxa,ano) values(","'3.3.3',",,"'",$A$4,"'",",",AQ4,",",AQ3,")")</f>
        <v>insert into ods(codigo,regiao,taxa,ano) values('3.3.3','Região Amazônica Brasileira',,)</v>
      </c>
      <c r="BK4" t="str">
        <f t="shared" si="1"/>
        <v>insert into ods(codigo,regiao,taxa,ano) values('3.3.3','Região Amazônica Brasileira',,)</v>
      </c>
      <c r="BL4" t="str">
        <f t="shared" si="1"/>
        <v>insert into ods(codigo,regiao,taxa,ano) values('3.3.3','Região Amazônica Brasileira',,)</v>
      </c>
      <c r="BM4" t="str">
        <f t="shared" si="1"/>
        <v>insert into ods(codigo,regiao,taxa,ano) values('3.3.3','Região Amazônica Brasileira',,)</v>
      </c>
      <c r="BN4" t="str">
        <f t="shared" si="1"/>
        <v>insert into ods(codigo,regiao,taxa,ano) values('3.3.3','Região Amazônica Brasileira',,)</v>
      </c>
      <c r="BO4" t="str">
        <f t="shared" si="1"/>
        <v>insert into ods(codigo,regiao,taxa,ano) values('3.3.3','Região Amazônica Brasileira',,)</v>
      </c>
    </row>
    <row r="5" spans="1:67" x14ac:dyDescent="0.25">
      <c r="A5" s="1" t="s">
        <v>23</v>
      </c>
      <c r="B5" s="2">
        <v>68.8</v>
      </c>
      <c r="C5" s="2">
        <v>75</v>
      </c>
      <c r="D5" s="2">
        <v>63</v>
      </c>
      <c r="E5" s="2">
        <v>49.6</v>
      </c>
      <c r="F5" s="2">
        <v>29.7</v>
      </c>
      <c r="G5" s="2">
        <v>25.1</v>
      </c>
      <c r="H5" s="2">
        <v>26.9</v>
      </c>
      <c r="I5" s="2">
        <v>18.3</v>
      </c>
      <c r="J5" s="2">
        <v>14.3</v>
      </c>
      <c r="K5" s="2">
        <v>8.4</v>
      </c>
      <c r="L5" s="2">
        <v>5.7</v>
      </c>
      <c r="M5" s="2">
        <v>4</v>
      </c>
      <c r="N5" s="2">
        <v>4</v>
      </c>
      <c r="O5" s="2">
        <v>3.9</v>
      </c>
      <c r="P5" s="2">
        <v>4.4000000000000004</v>
      </c>
      <c r="Q5" s="2">
        <v>5.4</v>
      </c>
      <c r="R5" s="2">
        <v>6.6</v>
      </c>
      <c r="S5" s="2">
        <v>7.9</v>
      </c>
      <c r="T5" s="2">
        <v>6.8</v>
      </c>
      <c r="U5" t="str">
        <f>_xlfn.CONCAT("insert into ods(codigo,regiao,taxa,ano) values(","'3.3.3',",,"'",$A$5,"'",",",B5,",",B3,")")</f>
        <v>insert into ods(codigo,regiao,taxa,ano) values('3.3.3','Rondônia',68,8,2004)</v>
      </c>
      <c r="V5" t="str">
        <f>_xlfn.CONCAT("insert into ods(codigo,regiao,taxa,ano) values(","'3.3.3',",,"'",$A$5,"'",",",C5,",",C3,")")</f>
        <v>insert into ods(codigo,regiao,taxa,ano) values('3.3.3','Rondônia',75,2005)</v>
      </c>
      <c r="W5" t="str">
        <f>_xlfn.CONCAT("insert into ods(codigo,regiao,taxa,ano) values(","'3.3.3',",,"'",$A$5,"'",",",D5,",",D3,")")</f>
        <v>insert into ods(codigo,regiao,taxa,ano) values('3.3.3','Rondônia',63,2006)</v>
      </c>
    </row>
    <row r="6" spans="1:67" x14ac:dyDescent="0.25">
      <c r="A6" s="1" t="s">
        <v>24</v>
      </c>
      <c r="B6" s="2">
        <v>43.7</v>
      </c>
      <c r="C6" s="2">
        <v>80.3</v>
      </c>
      <c r="D6" s="2">
        <v>126.9</v>
      </c>
      <c r="E6" s="2">
        <v>68.2</v>
      </c>
      <c r="F6" s="2">
        <v>34.9</v>
      </c>
      <c r="G6" s="2">
        <v>34.799999999999997</v>
      </c>
      <c r="H6" s="2">
        <v>47.4</v>
      </c>
      <c r="I6" s="2">
        <v>28.6</v>
      </c>
      <c r="J6" s="2">
        <v>34.1</v>
      </c>
      <c r="K6" s="2">
        <v>42.4</v>
      </c>
      <c r="L6" s="2">
        <v>37.9</v>
      </c>
      <c r="M6" s="2">
        <v>32.1</v>
      </c>
      <c r="N6" s="2">
        <v>40.700000000000003</v>
      </c>
      <c r="O6" s="2">
        <v>42.1</v>
      </c>
      <c r="P6" s="2">
        <v>29.7</v>
      </c>
      <c r="Q6" s="2">
        <v>14.5</v>
      </c>
      <c r="R6" s="2">
        <v>13</v>
      </c>
      <c r="S6" s="2">
        <v>9.3000000000000007</v>
      </c>
      <c r="T6" s="2">
        <v>6.7</v>
      </c>
      <c r="U6" t="str">
        <f>_xlfn.CONCAT("insert into ods(codigo,regiao,taxa,ano) values(","'3.3.3',",,"'",$A$6,"'",",",B6,",",$B$3,")")</f>
        <v>insert into ods(codigo,regiao,taxa,ano) values('3.3.3','Acre',43,7,2004)</v>
      </c>
      <c r="V6" t="str">
        <f>_xlfn.CONCAT("insert into ods(codigo,regiao,taxa,ano) values(","'3.3.3',",,"'",$A$6,"'",",",C6,",",$B$3,")")</f>
        <v>insert into ods(codigo,regiao,taxa,ano) values('3.3.3','Acre',80,3,2004)</v>
      </c>
    </row>
    <row r="7" spans="1:67" x14ac:dyDescent="0.25">
      <c r="A7" s="1" t="s">
        <v>25</v>
      </c>
      <c r="B7" s="2">
        <v>48.6</v>
      </c>
      <c r="C7" s="2">
        <v>72.400000000000006</v>
      </c>
      <c r="D7" s="2">
        <v>59.1</v>
      </c>
      <c r="E7" s="2">
        <v>60.7</v>
      </c>
      <c r="F7" s="2">
        <v>40.799999999999997</v>
      </c>
      <c r="G7" s="2">
        <v>29.3</v>
      </c>
      <c r="H7" s="2">
        <v>20.8</v>
      </c>
      <c r="I7" s="2">
        <v>16.5</v>
      </c>
      <c r="J7" s="2">
        <v>22.5</v>
      </c>
      <c r="K7" s="2">
        <v>20.3</v>
      </c>
      <c r="L7" s="2">
        <v>17.5</v>
      </c>
      <c r="M7" s="2">
        <v>19.100000000000001</v>
      </c>
      <c r="N7" s="2">
        <v>12.6</v>
      </c>
      <c r="O7" s="2">
        <v>20.6</v>
      </c>
      <c r="P7" s="2">
        <v>18</v>
      </c>
      <c r="Q7" s="2">
        <v>15.8</v>
      </c>
      <c r="R7" s="2">
        <v>14</v>
      </c>
      <c r="S7" s="2">
        <v>14.3</v>
      </c>
      <c r="T7" s="2">
        <v>12.8</v>
      </c>
      <c r="U7" t="str">
        <f t="shared" ref="U6:U13" si="2">_xlfn.CONCAT("insert into ods(codigo,regiao,taxa,ano) values(","'3.3.3',",,"'",A7,"'",",",B7,",",$B$3,")")</f>
        <v>insert into ods(codigo,regiao,taxa,ano) values('3.3.3','Amazonas',48,6,2004)</v>
      </c>
    </row>
    <row r="8" spans="1:67" x14ac:dyDescent="0.25">
      <c r="A8" s="1" t="s">
        <v>26</v>
      </c>
      <c r="B8" s="2">
        <v>65.099999999999994</v>
      </c>
      <c r="C8" s="2">
        <v>77.599999999999994</v>
      </c>
      <c r="D8" s="2">
        <v>48.6</v>
      </c>
      <c r="E8" s="2">
        <v>33.799999999999997</v>
      </c>
      <c r="F8" s="2">
        <v>21.7</v>
      </c>
      <c r="G8" s="2">
        <v>30.4</v>
      </c>
      <c r="H8" s="2">
        <v>41.6</v>
      </c>
      <c r="I8" s="2">
        <v>25.3</v>
      </c>
      <c r="J8" s="2">
        <v>12.4</v>
      </c>
      <c r="K8" s="2">
        <v>9.9</v>
      </c>
      <c r="L8" s="2">
        <v>11.4</v>
      </c>
      <c r="M8" s="2">
        <v>12.1</v>
      </c>
      <c r="N8" s="2">
        <v>10.9</v>
      </c>
      <c r="O8" s="2">
        <v>20.5</v>
      </c>
      <c r="P8" s="2">
        <v>31.9</v>
      </c>
      <c r="Q8" s="2">
        <v>33.700000000000003</v>
      </c>
      <c r="R8" s="2">
        <v>46.6</v>
      </c>
      <c r="S8" s="2">
        <v>39.9</v>
      </c>
      <c r="T8" s="2">
        <v>38.1</v>
      </c>
      <c r="U8" t="str">
        <f t="shared" si="2"/>
        <v>insert into ods(codigo,regiao,taxa,ano) values('3.3.3','Roraima',65,1,2004)</v>
      </c>
    </row>
    <row r="9" spans="1:67" x14ac:dyDescent="0.25">
      <c r="A9" s="1" t="s">
        <v>27</v>
      </c>
      <c r="B9" s="2">
        <v>16</v>
      </c>
      <c r="C9" s="2">
        <v>17.7</v>
      </c>
      <c r="D9" s="2">
        <v>14.2</v>
      </c>
      <c r="E9" s="2">
        <v>10.4</v>
      </c>
      <c r="F9" s="2">
        <v>9.1999999999999993</v>
      </c>
      <c r="G9" s="2">
        <v>13.2</v>
      </c>
      <c r="H9" s="2">
        <v>17.600000000000001</v>
      </c>
      <c r="I9" s="2">
        <v>14.8</v>
      </c>
      <c r="J9" s="2">
        <v>10.1</v>
      </c>
      <c r="K9" s="2">
        <v>3.2</v>
      </c>
      <c r="L9" s="2">
        <v>1.4</v>
      </c>
      <c r="M9" s="2">
        <v>1.2</v>
      </c>
      <c r="N9" s="2">
        <v>1.8</v>
      </c>
      <c r="O9" s="2">
        <v>4.4000000000000004</v>
      </c>
      <c r="P9" s="2">
        <v>5.5</v>
      </c>
      <c r="Q9" s="2">
        <v>3.8</v>
      </c>
      <c r="R9" s="2">
        <v>2.8</v>
      </c>
      <c r="S9" s="2">
        <v>2.2999999999999998</v>
      </c>
      <c r="T9" s="2">
        <v>2.6</v>
      </c>
      <c r="U9" t="str">
        <f t="shared" si="2"/>
        <v>insert into ods(codigo,regiao,taxa,ano) values('3.3.3','Pará',16,2004)</v>
      </c>
    </row>
    <row r="10" spans="1:67" x14ac:dyDescent="0.25">
      <c r="A10" s="1" t="s">
        <v>28</v>
      </c>
      <c r="B10" s="2">
        <v>25</v>
      </c>
      <c r="C10" s="2">
        <v>38.299999999999997</v>
      </c>
      <c r="D10" s="2">
        <v>39.1</v>
      </c>
      <c r="E10" s="2">
        <v>26.9</v>
      </c>
      <c r="F10" s="2">
        <v>18.8</v>
      </c>
      <c r="G10" s="2">
        <v>18.8</v>
      </c>
      <c r="H10" s="2">
        <v>18</v>
      </c>
      <c r="I10" s="2">
        <v>24.1</v>
      </c>
      <c r="J10" s="2">
        <v>18</v>
      </c>
      <c r="K10" s="2">
        <v>18.2</v>
      </c>
      <c r="L10" s="2">
        <v>16.899999999999999</v>
      </c>
      <c r="M10" s="2">
        <v>16.8</v>
      </c>
      <c r="N10" s="2">
        <v>14.6</v>
      </c>
      <c r="O10" s="2">
        <v>17.8</v>
      </c>
      <c r="P10" s="2">
        <v>17.3</v>
      </c>
      <c r="Q10" s="2">
        <v>11.8</v>
      </c>
      <c r="R10" s="2">
        <v>3.8</v>
      </c>
      <c r="S10" s="2">
        <v>4.5999999999999996</v>
      </c>
      <c r="T10" s="2">
        <v>3.1</v>
      </c>
      <c r="U10" t="str">
        <f t="shared" si="2"/>
        <v>insert into ods(codigo,regiao,taxa,ano) values('3.3.3','Amapá',25,2004)</v>
      </c>
    </row>
    <row r="11" spans="1:67" x14ac:dyDescent="0.25">
      <c r="A11" s="1" t="s">
        <v>29</v>
      </c>
      <c r="B11" s="2">
        <v>0.3</v>
      </c>
      <c r="C11" s="2">
        <v>0.2</v>
      </c>
      <c r="D11" s="2">
        <v>0.1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t="str">
        <f t="shared" si="2"/>
        <v>insert into ods(codigo,regiao,taxa,ano) values('3.3.3','Tocantins',0,3,2004)</v>
      </c>
    </row>
    <row r="12" spans="1:67" x14ac:dyDescent="0.25">
      <c r="A12" s="1" t="s">
        <v>30</v>
      </c>
      <c r="B12" s="2">
        <v>2</v>
      </c>
      <c r="C12" s="2">
        <v>1.5</v>
      </c>
      <c r="D12" s="2">
        <v>1.2</v>
      </c>
      <c r="E12" s="2">
        <v>0.8</v>
      </c>
      <c r="F12" s="2">
        <v>0.5</v>
      </c>
      <c r="G12" s="2">
        <v>0.6</v>
      </c>
      <c r="H12" s="2">
        <v>0.3</v>
      </c>
      <c r="I12" s="2">
        <v>0.3</v>
      </c>
      <c r="J12" s="2">
        <v>0.1</v>
      </c>
      <c r="K12" s="2">
        <v>0.1</v>
      </c>
      <c r="L12" s="2">
        <v>0.1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t="str">
        <f t="shared" si="2"/>
        <v>insert into ods(codigo,regiao,taxa,ano) values('3.3.3','Maranhão',2,2004)</v>
      </c>
    </row>
    <row r="13" spans="1:67" x14ac:dyDescent="0.25">
      <c r="A13" s="1" t="s">
        <v>31</v>
      </c>
      <c r="B13" s="2">
        <v>2.6</v>
      </c>
      <c r="C13" s="2">
        <v>3.5</v>
      </c>
      <c r="D13" s="2">
        <v>2.8</v>
      </c>
      <c r="E13" s="2">
        <v>2.7</v>
      </c>
      <c r="F13" s="2">
        <v>1.2</v>
      </c>
      <c r="G13" s="2">
        <v>1.1000000000000001</v>
      </c>
      <c r="H13" s="2">
        <v>0.7</v>
      </c>
      <c r="I13" s="2">
        <v>0.5</v>
      </c>
      <c r="J13" s="2">
        <v>0.3</v>
      </c>
      <c r="K13" s="2">
        <v>0.4</v>
      </c>
      <c r="L13" s="2">
        <v>0.3</v>
      </c>
      <c r="M13" s="2">
        <v>0.4</v>
      </c>
      <c r="N13" s="2">
        <v>0.2</v>
      </c>
      <c r="O13" s="2">
        <v>0.2</v>
      </c>
      <c r="P13" s="2">
        <v>0.3</v>
      </c>
      <c r="Q13" s="2">
        <v>0.7</v>
      </c>
      <c r="R13" s="2">
        <v>1</v>
      </c>
      <c r="S13" s="2">
        <v>1.2</v>
      </c>
      <c r="T13" s="2">
        <v>0.4</v>
      </c>
      <c r="U13" t="str">
        <f t="shared" si="2"/>
        <v>insert into ods(codigo,regiao,taxa,ano) values('3.3.3','Mato Grosso',2,6,2004)</v>
      </c>
    </row>
    <row r="14" spans="1:67" x14ac:dyDescent="0.25">
      <c r="A14" s="5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67" x14ac:dyDescent="0.25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</sheetData>
  <mergeCells count="4">
    <mergeCell ref="A1:T1"/>
    <mergeCell ref="A2:T2"/>
    <mergeCell ref="A14:T14"/>
    <mergeCell ref="A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Company>Anonymous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Thiago Xavier</cp:lastModifiedBy>
  <dcterms:created xsi:type="dcterms:W3CDTF">2023-11-12T18:55:28Z</dcterms:created>
  <dcterms:modified xsi:type="dcterms:W3CDTF">2023-11-16T23:21:10Z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2023-11-16T23:13:39Z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5720823f-0cf7-4814-9217-2c00f0461ac8</vt:lpwstr>
  </property>
  <property fmtid="{D5CDD505-2E9C-101B-9397-08002B2CF9AE}" pid="8" name="MSIP_Label_e463cba9-5f6c-478d-9329-7b2295e4e8ed_ContentBits">
    <vt:lpwstr>0</vt:lpwstr>
  </property>
</Properties>
</file>