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onc\Desktop\0ctavo\concurso\revivir\"/>
    </mc:Choice>
  </mc:AlternateContent>
  <bookViews>
    <workbookView xWindow="0" yWindow="0" windowWidth="23040" windowHeight="9192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1" l="1"/>
  <c r="I24" i="1"/>
  <c r="J24" i="1"/>
  <c r="K24" i="1"/>
  <c r="L24" i="1"/>
  <c r="H25" i="1"/>
  <c r="I25" i="1"/>
  <c r="J25" i="1"/>
  <c r="K25" i="1"/>
  <c r="L25" i="1"/>
  <c r="H26" i="1"/>
  <c r="I26" i="1"/>
  <c r="J26" i="1"/>
  <c r="K26" i="1"/>
  <c r="L26" i="1"/>
  <c r="H27" i="1"/>
  <c r="I27" i="1"/>
  <c r="J27" i="1"/>
  <c r="K27" i="1"/>
  <c r="L27" i="1"/>
  <c r="H28" i="1"/>
  <c r="I28" i="1"/>
  <c r="J28" i="1"/>
  <c r="K28" i="1"/>
  <c r="L28" i="1"/>
  <c r="H29" i="1"/>
  <c r="I29" i="1"/>
  <c r="J29" i="1"/>
  <c r="K29" i="1"/>
  <c r="L29" i="1"/>
  <c r="H30" i="1"/>
  <c r="I30" i="1"/>
  <c r="J30" i="1"/>
  <c r="K30" i="1"/>
  <c r="L30" i="1"/>
  <c r="H31" i="1"/>
  <c r="I31" i="1"/>
  <c r="J31" i="1"/>
  <c r="K31" i="1"/>
  <c r="L31" i="1"/>
  <c r="H32" i="1"/>
  <c r="I32" i="1"/>
  <c r="J32" i="1"/>
  <c r="K32" i="1"/>
  <c r="L32" i="1"/>
  <c r="H33" i="1"/>
  <c r="I33" i="1"/>
  <c r="J33" i="1"/>
  <c r="K33" i="1"/>
  <c r="L33" i="1"/>
  <c r="H34" i="1"/>
  <c r="I34" i="1"/>
  <c r="J34" i="1"/>
  <c r="K34" i="1"/>
  <c r="L34" i="1"/>
  <c r="H35" i="1"/>
  <c r="I35" i="1"/>
  <c r="J35" i="1"/>
  <c r="K35" i="1"/>
  <c r="L35" i="1"/>
  <c r="H36" i="1"/>
  <c r="I36" i="1"/>
  <c r="J36" i="1"/>
  <c r="K36" i="1"/>
  <c r="L36" i="1"/>
  <c r="H37" i="1"/>
  <c r="I37" i="1"/>
  <c r="J37" i="1"/>
  <c r="K37" i="1"/>
  <c r="L37" i="1"/>
  <c r="H38" i="1"/>
  <c r="I38" i="1"/>
  <c r="J38" i="1"/>
  <c r="K38" i="1"/>
  <c r="L38" i="1"/>
  <c r="H39" i="1"/>
  <c r="I39" i="1"/>
  <c r="J39" i="1"/>
  <c r="K39" i="1"/>
  <c r="L39" i="1"/>
  <c r="H40" i="1"/>
  <c r="I40" i="1"/>
  <c r="J40" i="1"/>
  <c r="K40" i="1"/>
  <c r="L40" i="1"/>
  <c r="H41" i="1"/>
  <c r="I41" i="1"/>
  <c r="J41" i="1"/>
  <c r="K41" i="1"/>
  <c r="L41" i="1"/>
  <c r="H42" i="1"/>
  <c r="I42" i="1"/>
  <c r="J42" i="1"/>
  <c r="K42" i="1"/>
  <c r="L42" i="1"/>
  <c r="I23" i="1"/>
  <c r="J23" i="1"/>
  <c r="K23" i="1"/>
  <c r="L23" i="1"/>
  <c r="H23" i="1"/>
  <c r="M5" i="1" l="1"/>
  <c r="L5" i="1"/>
  <c r="L2" i="1"/>
  <c r="M2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J2" i="1"/>
  <c r="I2" i="1"/>
  <c r="J1" i="1"/>
  <c r="I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</calcChain>
</file>

<file path=xl/sharedStrings.xml><?xml version="1.0" encoding="utf-8"?>
<sst xmlns="http://schemas.openxmlformats.org/spreadsheetml/2006/main" count="12" uniqueCount="10">
  <si>
    <t>X UTM (NAD 27)</t>
  </si>
  <si>
    <t>Y UTM (NAD 27)</t>
  </si>
  <si>
    <t>PROF 2008</t>
  </si>
  <si>
    <t>ELEV BROCAL</t>
  </si>
  <si>
    <t>ALT  BROCAL</t>
  </si>
  <si>
    <t>0-4</t>
  </si>
  <si>
    <t>0-8</t>
  </si>
  <si>
    <t>PROF EST</t>
  </si>
  <si>
    <t>NORTE UTM</t>
  </si>
  <si>
    <t>ESTE UTM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</si>
</sst>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indexed="18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5">
    <xf numFmtId="0" fontId="0" fillId="0" borderId="0" xfId="0"/>
    <xf numFmtId="2" fontId="1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/>
    <xf numFmtId="0" fontId="0" fillId="2" borderId="0" xfId="0" applyFill="1"/>
    <xf numFmtId="0" fontId="3" fillId="0" borderId="1" xfId="0" applyFont="1" applyFill="1" applyBorder="1" applyAlignment="1">
      <alignment horizontal="right"/>
    </xf>
    <xf numFmtId="1" fontId="0" fillId="0" borderId="0" xfId="0" applyNumberFormat="1"/>
    <xf numFmtId="0" fontId="2" fillId="0" borderId="1" xfId="1" applyNumberFormat="1" applyFont="1" applyFill="1" applyBorder="1" applyAlignment="1"/>
    <xf numFmtId="0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 applyAlignment="1">
      <alignment horizontal="left"/>
    </xf>
    <xf numFmtId="0" fontId="2" fillId="0" borderId="1" xfId="1" quotePrefix="1" applyNumberFormat="1" applyFont="1" applyFill="1" applyBorder="1" applyAlignment="1">
      <alignment horizontal="right"/>
    </xf>
    <xf numFmtId="0" fontId="6" fillId="0" borderId="1" xfId="1" applyNumberFormat="1" applyFont="1" applyFill="1" applyBorder="1" applyAlignment="1">
      <alignment horizontal="right"/>
    </xf>
    <xf numFmtId="0" fontId="5" fillId="0" borderId="1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opLeftCell="A3" workbookViewId="0">
      <selection activeCell="D28" sqref="D28"/>
    </sheetView>
  </sheetViews>
  <sheetFormatPr baseColWidth="10" defaultRowHeight="14.4" x14ac:dyDescent="0.3"/>
  <cols>
    <col min="7" max="7" width="15.109375" customWidth="1"/>
  </cols>
  <sheetData>
    <row r="1" spans="1:17" ht="27.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7">
        <f>MAX(B2:B21)</f>
        <v>344190</v>
      </c>
      <c r="J1" s="7">
        <f>MIN(C2:C21)</f>
        <v>2254856.2799999998</v>
      </c>
      <c r="L1" s="14" t="s">
        <v>5</v>
      </c>
      <c r="M1" s="14"/>
    </row>
    <row r="2" spans="1:17" x14ac:dyDescent="0.3">
      <c r="A2">
        <v>0</v>
      </c>
      <c r="B2" s="2">
        <v>290409</v>
      </c>
      <c r="C2" s="2">
        <v>2261413</v>
      </c>
      <c r="D2" s="3">
        <v>48.08</v>
      </c>
      <c r="E2" s="4">
        <v>1723.15</v>
      </c>
      <c r="F2" s="4">
        <v>0.45</v>
      </c>
      <c r="G2" s="5">
        <f>E2-F2-D2</f>
        <v>1674.6200000000001</v>
      </c>
      <c r="I2" s="7">
        <f>$I$1-B2</f>
        <v>53781</v>
      </c>
      <c r="J2" s="7">
        <f>$J$1-C2</f>
        <v>-6556.7200000002049</v>
      </c>
      <c r="L2" s="7">
        <f>I2-I6</f>
        <v>-2701</v>
      </c>
      <c r="M2" s="7">
        <f>J2-J6</f>
        <v>1538</v>
      </c>
    </row>
    <row r="3" spans="1:17" x14ac:dyDescent="0.3">
      <c r="A3">
        <v>1</v>
      </c>
      <c r="B3" s="2">
        <v>344190</v>
      </c>
      <c r="C3" s="2">
        <v>2276252</v>
      </c>
      <c r="D3" s="3">
        <v>124</v>
      </c>
      <c r="E3" s="4">
        <v>1723.15</v>
      </c>
      <c r="F3" s="4">
        <v>0.45</v>
      </c>
      <c r="G3" s="5">
        <f t="shared" ref="G3:G21" si="0">E3-F3-D3</f>
        <v>1598.7</v>
      </c>
      <c r="I3" s="7">
        <f t="shared" ref="I3:I21" si="1">$I$1-B3</f>
        <v>0</v>
      </c>
      <c r="J3" s="7">
        <f t="shared" ref="J3:J21" si="2">$J$1-C3</f>
        <v>-21395.720000000205</v>
      </c>
    </row>
    <row r="4" spans="1:17" x14ac:dyDescent="0.3">
      <c r="A4">
        <v>2</v>
      </c>
      <c r="B4" s="2">
        <v>343076.17</v>
      </c>
      <c r="C4" s="2">
        <v>2271850.46</v>
      </c>
      <c r="D4" s="3">
        <v>159.75</v>
      </c>
      <c r="E4" s="4">
        <v>1836.42</v>
      </c>
      <c r="F4" s="4">
        <v>0.45</v>
      </c>
      <c r="G4" s="5">
        <f t="shared" si="0"/>
        <v>1676.22</v>
      </c>
      <c r="I4" s="7">
        <f t="shared" si="1"/>
        <v>1113.8300000000163</v>
      </c>
      <c r="J4" s="7">
        <f t="shared" si="2"/>
        <v>-16994.180000000168</v>
      </c>
      <c r="L4" s="14" t="s">
        <v>6</v>
      </c>
      <c r="M4" s="14"/>
    </row>
    <row r="5" spans="1:17" x14ac:dyDescent="0.3">
      <c r="A5">
        <v>3</v>
      </c>
      <c r="B5" s="2">
        <v>285065</v>
      </c>
      <c r="C5" s="2">
        <v>2268746</v>
      </c>
      <c r="D5" s="3">
        <v>25.74</v>
      </c>
      <c r="E5" s="4">
        <v>1722.87</v>
      </c>
      <c r="F5" s="4">
        <v>0.2</v>
      </c>
      <c r="G5" s="5">
        <f t="shared" si="0"/>
        <v>1696.9299999999998</v>
      </c>
      <c r="I5" s="7">
        <f t="shared" si="1"/>
        <v>59125</v>
      </c>
      <c r="J5" s="7">
        <f t="shared" si="2"/>
        <v>-13889.720000000205</v>
      </c>
      <c r="L5" s="7">
        <f>I2-I10</f>
        <v>1998.9400000000023</v>
      </c>
      <c r="M5" s="7">
        <f>J2-J10</f>
        <v>-1676.1299999998882</v>
      </c>
    </row>
    <row r="6" spans="1:17" x14ac:dyDescent="0.3">
      <c r="A6">
        <v>4</v>
      </c>
      <c r="B6" s="2">
        <v>287708</v>
      </c>
      <c r="C6" s="2">
        <v>2262951</v>
      </c>
      <c r="D6" s="3">
        <v>37.72</v>
      </c>
      <c r="E6" s="4">
        <v>1684</v>
      </c>
      <c r="F6" s="4">
        <v>0.48</v>
      </c>
      <c r="G6" s="5">
        <f t="shared" si="0"/>
        <v>1645.8</v>
      </c>
      <c r="I6" s="7">
        <f t="shared" si="1"/>
        <v>56482</v>
      </c>
      <c r="J6" s="7">
        <f t="shared" si="2"/>
        <v>-8094.7200000002049</v>
      </c>
    </row>
    <row r="7" spans="1:17" x14ac:dyDescent="0.3">
      <c r="A7">
        <v>5</v>
      </c>
      <c r="B7" s="2">
        <v>341710.54</v>
      </c>
      <c r="C7" s="2">
        <v>2278615.85</v>
      </c>
      <c r="D7" s="6">
        <v>145.58000000000001</v>
      </c>
      <c r="E7" s="4">
        <v>1800.82</v>
      </c>
      <c r="F7" s="4">
        <v>0.45</v>
      </c>
      <c r="G7" s="5">
        <f t="shared" si="0"/>
        <v>1654.79</v>
      </c>
      <c r="I7" s="7">
        <f t="shared" si="1"/>
        <v>2479.460000000021</v>
      </c>
      <c r="J7" s="7">
        <f t="shared" si="2"/>
        <v>-23759.570000000298</v>
      </c>
    </row>
    <row r="8" spans="1:17" x14ac:dyDescent="0.3">
      <c r="A8">
        <v>6</v>
      </c>
      <c r="B8" s="2">
        <v>337121.64</v>
      </c>
      <c r="C8" s="2">
        <v>2279467.42</v>
      </c>
      <c r="D8" s="3">
        <v>129.4</v>
      </c>
      <c r="E8" s="4">
        <v>1810</v>
      </c>
      <c r="F8" s="4">
        <v>0.4</v>
      </c>
      <c r="G8" s="5">
        <f t="shared" si="0"/>
        <v>1680.1999999999998</v>
      </c>
      <c r="I8" s="7">
        <f t="shared" si="1"/>
        <v>7068.359999999986</v>
      </c>
      <c r="J8" s="7">
        <f t="shared" si="2"/>
        <v>-24611.14000000013</v>
      </c>
    </row>
    <row r="9" spans="1:17" x14ac:dyDescent="0.3">
      <c r="A9">
        <v>7</v>
      </c>
      <c r="B9" s="2">
        <v>311101</v>
      </c>
      <c r="C9" s="2">
        <v>2267193</v>
      </c>
      <c r="D9" s="3">
        <v>103.45</v>
      </c>
      <c r="E9" s="4">
        <v>1810</v>
      </c>
      <c r="F9" s="4">
        <v>0.4</v>
      </c>
      <c r="G9" s="5">
        <f t="shared" si="0"/>
        <v>1706.1499999999999</v>
      </c>
      <c r="I9" s="7">
        <f t="shared" si="1"/>
        <v>33089</v>
      </c>
      <c r="J9" s="7">
        <f t="shared" si="2"/>
        <v>-12336.720000000205</v>
      </c>
    </row>
    <row r="10" spans="1:17" x14ac:dyDescent="0.3">
      <c r="A10">
        <v>8</v>
      </c>
      <c r="B10" s="2">
        <v>292407.94</v>
      </c>
      <c r="C10" s="2">
        <v>2259736.87</v>
      </c>
      <c r="D10" s="3">
        <v>46.33</v>
      </c>
      <c r="E10" s="4">
        <v>1728</v>
      </c>
      <c r="F10" s="4">
        <v>0.4</v>
      </c>
      <c r="G10" s="5">
        <f t="shared" si="0"/>
        <v>1681.27</v>
      </c>
      <c r="I10" s="7">
        <f t="shared" si="1"/>
        <v>51782.06</v>
      </c>
      <c r="J10" s="7">
        <f t="shared" si="2"/>
        <v>-4880.5900000003166</v>
      </c>
      <c r="L10">
        <v>0</v>
      </c>
      <c r="M10" s="2">
        <v>290409</v>
      </c>
      <c r="N10" s="2">
        <v>2261413</v>
      </c>
      <c r="O10" s="3">
        <v>48.08</v>
      </c>
      <c r="P10" s="4">
        <v>1723.15</v>
      </c>
      <c r="Q10" s="4">
        <v>0.45</v>
      </c>
    </row>
    <row r="11" spans="1:17" x14ac:dyDescent="0.3">
      <c r="A11">
        <v>9</v>
      </c>
      <c r="B11" s="2">
        <v>293648.65000000002</v>
      </c>
      <c r="C11" s="2">
        <v>2264804.21</v>
      </c>
      <c r="D11" s="3">
        <v>58.48</v>
      </c>
      <c r="E11" s="4">
        <v>1729.84</v>
      </c>
      <c r="F11" s="4">
        <v>0.45</v>
      </c>
      <c r="G11" s="5">
        <f t="shared" si="0"/>
        <v>1670.9099999999999</v>
      </c>
      <c r="I11" s="7">
        <f t="shared" si="1"/>
        <v>50541.349999999977</v>
      </c>
      <c r="J11" s="7">
        <f t="shared" si="2"/>
        <v>-9947.9300000001676</v>
      </c>
      <c r="L11">
        <v>1</v>
      </c>
      <c r="M11" s="2">
        <v>285065</v>
      </c>
      <c r="N11" s="2">
        <v>2268746</v>
      </c>
      <c r="O11" s="3">
        <v>25.74</v>
      </c>
      <c r="P11" s="4">
        <v>1722.87</v>
      </c>
      <c r="Q11" s="4">
        <v>0.2</v>
      </c>
    </row>
    <row r="12" spans="1:17" x14ac:dyDescent="0.3">
      <c r="A12">
        <v>10</v>
      </c>
      <c r="B12" s="2">
        <v>339731.83</v>
      </c>
      <c r="C12" s="2">
        <v>2275501.56</v>
      </c>
      <c r="D12" s="3">
        <v>96.28</v>
      </c>
      <c r="E12" s="4">
        <v>1790</v>
      </c>
      <c r="F12" s="4">
        <v>0.45</v>
      </c>
      <c r="G12" s="5">
        <f t="shared" si="0"/>
        <v>1693.27</v>
      </c>
      <c r="I12" s="7">
        <f t="shared" si="1"/>
        <v>4458.1699999999837</v>
      </c>
      <c r="J12" s="7">
        <f t="shared" si="2"/>
        <v>-20645.280000000261</v>
      </c>
      <c r="L12">
        <v>2</v>
      </c>
      <c r="M12" s="2">
        <v>287708</v>
      </c>
      <c r="N12" s="2">
        <v>2262951</v>
      </c>
      <c r="O12" s="3">
        <v>37.72</v>
      </c>
      <c r="P12" s="4">
        <v>1684</v>
      </c>
      <c r="Q12" s="4">
        <v>0.48</v>
      </c>
    </row>
    <row r="13" spans="1:17" x14ac:dyDescent="0.3">
      <c r="A13">
        <v>11</v>
      </c>
      <c r="B13" s="2">
        <v>334117.37</v>
      </c>
      <c r="C13" s="2">
        <v>2273905.9500000002</v>
      </c>
      <c r="D13" s="3">
        <v>115.97</v>
      </c>
      <c r="E13" s="4">
        <v>1787.17</v>
      </c>
      <c r="F13" s="4">
        <v>0.45</v>
      </c>
      <c r="G13" s="5">
        <f t="shared" si="0"/>
        <v>1670.75</v>
      </c>
      <c r="I13" s="7">
        <f t="shared" si="1"/>
        <v>10072.630000000005</v>
      </c>
      <c r="J13" s="7">
        <f t="shared" si="2"/>
        <v>-19049.670000000391</v>
      </c>
      <c r="L13">
        <v>3</v>
      </c>
      <c r="M13" s="2">
        <v>292407.94</v>
      </c>
      <c r="N13" s="2">
        <v>2259736.87</v>
      </c>
      <c r="O13" s="3">
        <v>46.33</v>
      </c>
      <c r="P13" s="4">
        <v>1728</v>
      </c>
      <c r="Q13" s="4">
        <v>0.4</v>
      </c>
    </row>
    <row r="14" spans="1:17" x14ac:dyDescent="0.3">
      <c r="A14">
        <v>12</v>
      </c>
      <c r="B14" s="2">
        <v>340013</v>
      </c>
      <c r="C14" s="2">
        <v>2279783</v>
      </c>
      <c r="D14" s="3">
        <v>142.83000000000001</v>
      </c>
      <c r="E14" s="4">
        <v>1814</v>
      </c>
      <c r="F14" s="4">
        <v>0.26</v>
      </c>
      <c r="G14" s="5">
        <f t="shared" si="0"/>
        <v>1670.91</v>
      </c>
      <c r="I14" s="7">
        <f t="shared" si="1"/>
        <v>4177</v>
      </c>
      <c r="J14" s="7">
        <f t="shared" si="2"/>
        <v>-24926.720000000205</v>
      </c>
      <c r="L14">
        <v>4</v>
      </c>
      <c r="M14" s="2">
        <v>293648.65000000002</v>
      </c>
      <c r="N14" s="2">
        <v>2264804.21</v>
      </c>
      <c r="O14" s="3">
        <v>58.48</v>
      </c>
      <c r="P14" s="4">
        <v>1729.84</v>
      </c>
      <c r="Q14" s="4">
        <v>0.45</v>
      </c>
    </row>
    <row r="15" spans="1:17" x14ac:dyDescent="0.3">
      <c r="A15">
        <v>13</v>
      </c>
      <c r="B15" s="2">
        <v>332293.40999999997</v>
      </c>
      <c r="C15" s="2">
        <v>2271875.79</v>
      </c>
      <c r="D15" s="3">
        <v>116.18</v>
      </c>
      <c r="E15" s="4">
        <v>1787</v>
      </c>
      <c r="F15" s="4">
        <v>0.38</v>
      </c>
      <c r="G15" s="5">
        <f t="shared" si="0"/>
        <v>1670.4399999999998</v>
      </c>
      <c r="I15" s="7">
        <f t="shared" si="1"/>
        <v>11896.590000000026</v>
      </c>
      <c r="J15" s="7">
        <f t="shared" si="2"/>
        <v>-17019.510000000242</v>
      </c>
      <c r="L15">
        <v>5</v>
      </c>
    </row>
    <row r="16" spans="1:17" x14ac:dyDescent="0.3">
      <c r="A16">
        <v>14</v>
      </c>
      <c r="B16" s="2">
        <v>331935.81</v>
      </c>
      <c r="C16" s="2">
        <v>2271569.34</v>
      </c>
      <c r="D16" s="3">
        <v>117.65</v>
      </c>
      <c r="E16" s="4">
        <v>1780</v>
      </c>
      <c r="F16" s="4">
        <v>0.45</v>
      </c>
      <c r="G16" s="5">
        <f t="shared" si="0"/>
        <v>1661.8999999999999</v>
      </c>
      <c r="I16" s="7">
        <f t="shared" si="1"/>
        <v>12254.190000000002</v>
      </c>
      <c r="J16" s="7">
        <f t="shared" si="2"/>
        <v>-16713.060000000056</v>
      </c>
    </row>
    <row r="17" spans="1:17" x14ac:dyDescent="0.3">
      <c r="A17">
        <v>15</v>
      </c>
      <c r="B17" s="2">
        <v>289269</v>
      </c>
      <c r="C17" s="2">
        <v>2258012</v>
      </c>
      <c r="D17" s="3">
        <v>13.2</v>
      </c>
      <c r="E17" s="4">
        <v>1722</v>
      </c>
      <c r="F17" s="4">
        <v>0.45</v>
      </c>
      <c r="G17" s="5">
        <f t="shared" si="0"/>
        <v>1708.35</v>
      </c>
      <c r="I17" s="7">
        <f t="shared" si="1"/>
        <v>54921</v>
      </c>
      <c r="J17" s="7">
        <f t="shared" si="2"/>
        <v>-3155.7200000002049</v>
      </c>
    </row>
    <row r="18" spans="1:17" x14ac:dyDescent="0.3">
      <c r="A18">
        <v>16</v>
      </c>
      <c r="B18" s="2">
        <v>286742.75</v>
      </c>
      <c r="C18" s="2">
        <v>2256628.5299999998</v>
      </c>
      <c r="D18" s="3">
        <v>20.12</v>
      </c>
      <c r="E18" s="4">
        <v>1720</v>
      </c>
      <c r="F18" s="4">
        <v>0.45</v>
      </c>
      <c r="G18" s="5">
        <f t="shared" si="0"/>
        <v>1699.43</v>
      </c>
      <c r="I18" s="7">
        <f t="shared" si="1"/>
        <v>57447.25</v>
      </c>
      <c r="J18" s="7">
        <f t="shared" si="2"/>
        <v>-1772.25</v>
      </c>
    </row>
    <row r="19" spans="1:17" x14ac:dyDescent="0.3">
      <c r="A19">
        <v>17</v>
      </c>
      <c r="B19" s="2">
        <v>328357.7</v>
      </c>
      <c r="C19" s="2">
        <v>2273542.42</v>
      </c>
      <c r="D19" s="3">
        <v>102.37</v>
      </c>
      <c r="E19" s="4">
        <v>1781.31</v>
      </c>
      <c r="F19" s="4">
        <v>0.45</v>
      </c>
      <c r="G19" s="5">
        <f t="shared" si="0"/>
        <v>1678.4899999999998</v>
      </c>
      <c r="I19" s="7">
        <f t="shared" si="1"/>
        <v>15832.299999999988</v>
      </c>
      <c r="J19" s="7">
        <f t="shared" si="2"/>
        <v>-18686.14000000013</v>
      </c>
      <c r="M19" s="2">
        <v>339731.83</v>
      </c>
      <c r="N19" s="2">
        <v>2275501.56</v>
      </c>
      <c r="O19" s="3">
        <v>96.28</v>
      </c>
      <c r="P19" s="4">
        <v>1790</v>
      </c>
      <c r="Q19" s="4">
        <v>0.45</v>
      </c>
    </row>
    <row r="20" spans="1:17" x14ac:dyDescent="0.3">
      <c r="A20">
        <v>18</v>
      </c>
      <c r="B20" s="2">
        <v>293121.5</v>
      </c>
      <c r="C20" s="2">
        <v>2254856.2799999998</v>
      </c>
      <c r="D20" s="3">
        <v>7.9</v>
      </c>
      <c r="E20" s="4">
        <v>1727</v>
      </c>
      <c r="F20" s="4">
        <v>0.45</v>
      </c>
      <c r="G20" s="5">
        <f t="shared" si="0"/>
        <v>1718.6499999999999</v>
      </c>
      <c r="I20" s="7">
        <f t="shared" si="1"/>
        <v>51068.5</v>
      </c>
      <c r="J20" s="7">
        <f t="shared" si="2"/>
        <v>0</v>
      </c>
      <c r="M20" s="2">
        <v>334117.37</v>
      </c>
      <c r="N20" s="2">
        <v>2273905.9500000002</v>
      </c>
      <c r="O20" s="3">
        <v>115.97</v>
      </c>
      <c r="P20" s="4">
        <v>1787.17</v>
      </c>
      <c r="Q20" s="4">
        <v>0.45</v>
      </c>
    </row>
    <row r="21" spans="1:17" x14ac:dyDescent="0.3">
      <c r="A21">
        <v>19</v>
      </c>
      <c r="B21" s="2">
        <v>324560</v>
      </c>
      <c r="C21" s="2">
        <v>2272340</v>
      </c>
      <c r="D21" s="3">
        <v>110.65</v>
      </c>
      <c r="E21" s="4">
        <v>1769</v>
      </c>
      <c r="F21" s="4">
        <v>0.2</v>
      </c>
      <c r="G21" s="5">
        <f t="shared" si="0"/>
        <v>1658.1499999999999</v>
      </c>
      <c r="I21" s="7">
        <f t="shared" si="1"/>
        <v>19630</v>
      </c>
      <c r="J21" s="7">
        <f t="shared" si="2"/>
        <v>-17483.720000000205</v>
      </c>
      <c r="M21" s="2">
        <v>340013</v>
      </c>
      <c r="N21" s="2">
        <v>2279783</v>
      </c>
      <c r="O21" s="3">
        <v>142.83000000000001</v>
      </c>
      <c r="P21" s="4">
        <v>1814</v>
      </c>
      <c r="Q21" s="4">
        <v>0.26</v>
      </c>
    </row>
    <row r="22" spans="1:17" x14ac:dyDescent="0.3">
      <c r="M22" s="2">
        <v>332293.40999999997</v>
      </c>
      <c r="N22" s="2">
        <v>2271875.79</v>
      </c>
      <c r="O22" s="3">
        <v>116.18</v>
      </c>
      <c r="P22" s="4">
        <v>1787</v>
      </c>
      <c r="Q22" s="4">
        <v>0.38</v>
      </c>
    </row>
    <row r="23" spans="1:17" x14ac:dyDescent="0.3">
      <c r="B23" s="2">
        <v>290409</v>
      </c>
      <c r="C23" s="2">
        <v>2261413</v>
      </c>
      <c r="D23" s="3">
        <v>48.08</v>
      </c>
      <c r="E23" s="4">
        <v>1723.15</v>
      </c>
      <c r="F23" s="4">
        <v>0.45</v>
      </c>
      <c r="H23" s="7">
        <f>B2-B23</f>
        <v>0</v>
      </c>
      <c r="I23" s="7">
        <f t="shared" ref="I23:L23" si="3">C2-C23</f>
        <v>0</v>
      </c>
      <c r="J23" s="7">
        <f t="shared" si="3"/>
        <v>0</v>
      </c>
      <c r="K23" s="7">
        <f t="shared" si="3"/>
        <v>0</v>
      </c>
      <c r="L23" s="7">
        <f t="shared" si="3"/>
        <v>0</v>
      </c>
      <c r="M23" s="2">
        <v>331935.81</v>
      </c>
      <c r="N23" s="2">
        <v>2271569.34</v>
      </c>
      <c r="O23" s="3">
        <v>117.65</v>
      </c>
      <c r="P23" s="4">
        <v>1780</v>
      </c>
      <c r="Q23" s="4">
        <v>0.45</v>
      </c>
    </row>
    <row r="24" spans="1:17" x14ac:dyDescent="0.3">
      <c r="B24" s="2">
        <v>344190</v>
      </c>
      <c r="C24" s="2">
        <v>2276252</v>
      </c>
      <c r="D24" s="3">
        <v>124</v>
      </c>
      <c r="E24" s="4">
        <v>1704</v>
      </c>
      <c r="F24" s="4">
        <v>0.45</v>
      </c>
      <c r="H24" s="7">
        <f t="shared" ref="H24:H42" si="4">B3-B24</f>
        <v>0</v>
      </c>
      <c r="I24" s="7">
        <f t="shared" ref="I24:I42" si="5">C3-C24</f>
        <v>0</v>
      </c>
      <c r="J24" s="7">
        <f t="shared" ref="J24:J42" si="6">D3-D24</f>
        <v>0</v>
      </c>
      <c r="K24" s="7">
        <f t="shared" ref="K24:K42" si="7">E3-E24</f>
        <v>19.150000000000091</v>
      </c>
      <c r="L24" s="7">
        <f t="shared" ref="L24:L42" si="8">F3-F24</f>
        <v>0</v>
      </c>
    </row>
    <row r="25" spans="1:17" x14ac:dyDescent="0.3">
      <c r="B25" s="2">
        <v>343076.17</v>
      </c>
      <c r="C25" s="2">
        <v>2271850.46</v>
      </c>
      <c r="D25" s="3">
        <v>159.75</v>
      </c>
      <c r="E25" s="4">
        <v>1836.42</v>
      </c>
      <c r="F25" s="4">
        <v>0.45</v>
      </c>
      <c r="H25" s="7">
        <f t="shared" si="4"/>
        <v>0</v>
      </c>
      <c r="I25" s="7">
        <f t="shared" si="5"/>
        <v>0</v>
      </c>
      <c r="J25" s="7">
        <f t="shared" si="6"/>
        <v>0</v>
      </c>
      <c r="K25" s="7">
        <f t="shared" si="7"/>
        <v>0</v>
      </c>
      <c r="L25" s="7">
        <f t="shared" si="8"/>
        <v>0</v>
      </c>
    </row>
    <row r="26" spans="1:17" x14ac:dyDescent="0.3">
      <c r="B26" s="2">
        <v>285065</v>
      </c>
      <c r="C26" s="2">
        <v>2268746</v>
      </c>
      <c r="D26" s="3">
        <v>25.74</v>
      </c>
      <c r="E26" s="4">
        <v>1722.87</v>
      </c>
      <c r="F26" s="4">
        <v>0.2</v>
      </c>
      <c r="H26" s="7">
        <f t="shared" si="4"/>
        <v>0</v>
      </c>
      <c r="I26" s="7">
        <f t="shared" si="5"/>
        <v>0</v>
      </c>
      <c r="J26" s="7">
        <f t="shared" si="6"/>
        <v>0</v>
      </c>
      <c r="K26" s="7">
        <f t="shared" si="7"/>
        <v>0</v>
      </c>
      <c r="L26" s="7">
        <f t="shared" si="8"/>
        <v>0</v>
      </c>
    </row>
    <row r="27" spans="1:17" x14ac:dyDescent="0.3">
      <c r="B27" s="2">
        <v>287708</v>
      </c>
      <c r="C27" s="2">
        <v>2262951</v>
      </c>
      <c r="D27" s="3">
        <v>37.72</v>
      </c>
      <c r="E27" s="4">
        <v>1684</v>
      </c>
      <c r="F27" s="4">
        <v>0.48</v>
      </c>
      <c r="H27" s="7">
        <f t="shared" si="4"/>
        <v>0</v>
      </c>
      <c r="I27" s="7">
        <f t="shared" si="5"/>
        <v>0</v>
      </c>
      <c r="J27" s="7">
        <f t="shared" si="6"/>
        <v>0</v>
      </c>
      <c r="K27" s="7">
        <f t="shared" si="7"/>
        <v>0</v>
      </c>
      <c r="L27" s="7">
        <f t="shared" si="8"/>
        <v>0</v>
      </c>
    </row>
    <row r="28" spans="1:17" x14ac:dyDescent="0.3">
      <c r="B28" s="2">
        <v>341710.54</v>
      </c>
      <c r="C28" s="2">
        <v>2278615.85</v>
      </c>
      <c r="D28" s="6">
        <v>145.58000000000001</v>
      </c>
      <c r="E28" s="4">
        <v>1800.82</v>
      </c>
      <c r="F28" s="4">
        <v>0.45</v>
      </c>
      <c r="H28" s="7">
        <f t="shared" si="4"/>
        <v>0</v>
      </c>
      <c r="I28" s="7">
        <f t="shared" si="5"/>
        <v>0</v>
      </c>
      <c r="J28" s="7">
        <f t="shared" si="6"/>
        <v>0</v>
      </c>
      <c r="K28" s="7">
        <f t="shared" si="7"/>
        <v>0</v>
      </c>
      <c r="L28" s="7">
        <f t="shared" si="8"/>
        <v>0</v>
      </c>
    </row>
    <row r="29" spans="1:17" x14ac:dyDescent="0.3">
      <c r="B29" s="2">
        <v>337121.64</v>
      </c>
      <c r="C29" s="2">
        <v>2279467.42</v>
      </c>
      <c r="D29" s="3">
        <v>129.4</v>
      </c>
      <c r="E29" s="4">
        <v>1810</v>
      </c>
      <c r="F29" s="4">
        <v>0.4</v>
      </c>
      <c r="H29" s="7">
        <f t="shared" si="4"/>
        <v>0</v>
      </c>
      <c r="I29" s="7">
        <f t="shared" si="5"/>
        <v>0</v>
      </c>
      <c r="J29" s="7">
        <f t="shared" si="6"/>
        <v>0</v>
      </c>
      <c r="K29" s="7">
        <f t="shared" si="7"/>
        <v>0</v>
      </c>
      <c r="L29" s="7">
        <f t="shared" si="8"/>
        <v>0</v>
      </c>
    </row>
    <row r="30" spans="1:17" x14ac:dyDescent="0.3">
      <c r="B30" s="2">
        <v>311101</v>
      </c>
      <c r="C30" s="2">
        <v>2267193</v>
      </c>
      <c r="D30" s="3">
        <v>103.45</v>
      </c>
      <c r="E30" s="4">
        <v>1804</v>
      </c>
      <c r="F30" s="4">
        <v>0.4</v>
      </c>
      <c r="H30" s="7">
        <f t="shared" si="4"/>
        <v>0</v>
      </c>
      <c r="I30" s="7">
        <f t="shared" si="5"/>
        <v>0</v>
      </c>
      <c r="J30" s="7">
        <f t="shared" si="6"/>
        <v>0</v>
      </c>
      <c r="K30" s="7">
        <f t="shared" si="7"/>
        <v>6</v>
      </c>
      <c r="L30" s="7">
        <f t="shared" si="8"/>
        <v>0</v>
      </c>
    </row>
    <row r="31" spans="1:17" x14ac:dyDescent="0.3">
      <c r="B31" s="2">
        <v>292407.94</v>
      </c>
      <c r="C31" s="2">
        <v>2259736.87</v>
      </c>
      <c r="D31" s="3">
        <v>46.33</v>
      </c>
      <c r="E31" s="4">
        <v>1728</v>
      </c>
      <c r="F31" s="4">
        <v>0.4</v>
      </c>
      <c r="H31" s="7">
        <f t="shared" si="4"/>
        <v>0</v>
      </c>
      <c r="I31" s="7">
        <f t="shared" si="5"/>
        <v>0</v>
      </c>
      <c r="J31" s="7">
        <f t="shared" si="6"/>
        <v>0</v>
      </c>
      <c r="K31" s="7">
        <f t="shared" si="7"/>
        <v>0</v>
      </c>
      <c r="L31" s="7">
        <f t="shared" si="8"/>
        <v>0</v>
      </c>
    </row>
    <row r="32" spans="1:17" x14ac:dyDescent="0.3">
      <c r="B32" s="2">
        <v>293648.65000000002</v>
      </c>
      <c r="C32" s="2">
        <v>2264804.21</v>
      </c>
      <c r="D32" s="3">
        <v>58.48</v>
      </c>
      <c r="E32" s="4">
        <v>1729.84</v>
      </c>
      <c r="F32" s="4">
        <v>0.45</v>
      </c>
      <c r="H32" s="7">
        <f t="shared" si="4"/>
        <v>0</v>
      </c>
      <c r="I32" s="7">
        <f t="shared" si="5"/>
        <v>0</v>
      </c>
      <c r="J32" s="7">
        <f t="shared" si="6"/>
        <v>0</v>
      </c>
      <c r="K32" s="7">
        <f t="shared" si="7"/>
        <v>0</v>
      </c>
      <c r="L32" s="7">
        <f t="shared" si="8"/>
        <v>0</v>
      </c>
    </row>
    <row r="33" spans="2:12" x14ac:dyDescent="0.3">
      <c r="B33" s="2">
        <v>339731.83</v>
      </c>
      <c r="C33" s="2">
        <v>2275501.56</v>
      </c>
      <c r="D33" s="3">
        <v>96.28</v>
      </c>
      <c r="E33" s="4">
        <v>1790</v>
      </c>
      <c r="F33" s="4">
        <v>0.45</v>
      </c>
      <c r="H33" s="7">
        <f t="shared" si="4"/>
        <v>0</v>
      </c>
      <c r="I33" s="7">
        <f t="shared" si="5"/>
        <v>0</v>
      </c>
      <c r="J33" s="7">
        <f t="shared" si="6"/>
        <v>0</v>
      </c>
      <c r="K33" s="7">
        <f t="shared" si="7"/>
        <v>0</v>
      </c>
      <c r="L33" s="7">
        <f t="shared" si="8"/>
        <v>0</v>
      </c>
    </row>
    <row r="34" spans="2:12" x14ac:dyDescent="0.3">
      <c r="B34" s="2">
        <v>334117.37</v>
      </c>
      <c r="C34" s="2">
        <v>2273905.9500000002</v>
      </c>
      <c r="D34" s="3">
        <v>115.97</v>
      </c>
      <c r="E34" s="4">
        <v>1787.17</v>
      </c>
      <c r="F34" s="4">
        <v>0.45</v>
      </c>
      <c r="H34" s="7">
        <f t="shared" si="4"/>
        <v>0</v>
      </c>
      <c r="I34" s="7">
        <f t="shared" si="5"/>
        <v>0</v>
      </c>
      <c r="J34" s="7">
        <f t="shared" si="6"/>
        <v>0</v>
      </c>
      <c r="K34" s="7">
        <f t="shared" si="7"/>
        <v>0</v>
      </c>
      <c r="L34" s="7">
        <f t="shared" si="8"/>
        <v>0</v>
      </c>
    </row>
    <row r="35" spans="2:12" x14ac:dyDescent="0.3">
      <c r="B35" s="2">
        <v>340013</v>
      </c>
      <c r="C35" s="2">
        <v>2279783</v>
      </c>
      <c r="D35" s="3">
        <v>142.83000000000001</v>
      </c>
      <c r="E35" s="4">
        <v>1814</v>
      </c>
      <c r="F35" s="4">
        <v>0.26</v>
      </c>
      <c r="H35" s="7">
        <f t="shared" si="4"/>
        <v>0</v>
      </c>
      <c r="I35" s="7">
        <f t="shared" si="5"/>
        <v>0</v>
      </c>
      <c r="J35" s="7">
        <f t="shared" si="6"/>
        <v>0</v>
      </c>
      <c r="K35" s="7">
        <f t="shared" si="7"/>
        <v>0</v>
      </c>
      <c r="L35" s="7">
        <f t="shared" si="8"/>
        <v>0</v>
      </c>
    </row>
    <row r="36" spans="2:12" x14ac:dyDescent="0.3">
      <c r="B36" s="2">
        <v>332293.40999999997</v>
      </c>
      <c r="C36" s="2">
        <v>2271875.79</v>
      </c>
      <c r="D36" s="3">
        <v>116.18</v>
      </c>
      <c r="E36" s="4">
        <v>1787</v>
      </c>
      <c r="F36" s="4">
        <v>0.38</v>
      </c>
      <c r="H36" s="7">
        <f t="shared" si="4"/>
        <v>0</v>
      </c>
      <c r="I36" s="7">
        <f t="shared" si="5"/>
        <v>0</v>
      </c>
      <c r="J36" s="7">
        <f t="shared" si="6"/>
        <v>0</v>
      </c>
      <c r="K36" s="7">
        <f t="shared" si="7"/>
        <v>0</v>
      </c>
      <c r="L36" s="7">
        <f t="shared" si="8"/>
        <v>0</v>
      </c>
    </row>
    <row r="37" spans="2:12" x14ac:dyDescent="0.3">
      <c r="B37" s="2">
        <v>331935.81</v>
      </c>
      <c r="C37" s="2">
        <v>2271569.34</v>
      </c>
      <c r="D37" s="3">
        <v>117.65</v>
      </c>
      <c r="E37" s="4">
        <v>1780</v>
      </c>
      <c r="F37" s="4">
        <v>0.38</v>
      </c>
      <c r="H37" s="7">
        <f t="shared" si="4"/>
        <v>0</v>
      </c>
      <c r="I37" s="7">
        <f t="shared" si="5"/>
        <v>0</v>
      </c>
      <c r="J37" s="7">
        <f t="shared" si="6"/>
        <v>0</v>
      </c>
      <c r="K37" s="7">
        <f t="shared" si="7"/>
        <v>0</v>
      </c>
      <c r="L37" s="7">
        <f t="shared" si="8"/>
        <v>7.0000000000000007E-2</v>
      </c>
    </row>
    <row r="38" spans="2:12" x14ac:dyDescent="0.3">
      <c r="B38" s="2">
        <v>289269</v>
      </c>
      <c r="C38" s="2">
        <v>2258012</v>
      </c>
      <c r="D38" s="3">
        <v>13.2</v>
      </c>
      <c r="E38" s="4">
        <v>1722</v>
      </c>
      <c r="F38" s="4">
        <v>0.38</v>
      </c>
      <c r="H38" s="7">
        <f t="shared" si="4"/>
        <v>0</v>
      </c>
      <c r="I38" s="7">
        <f t="shared" si="5"/>
        <v>0</v>
      </c>
      <c r="J38" s="7">
        <f t="shared" si="6"/>
        <v>0</v>
      </c>
      <c r="K38" s="7">
        <f t="shared" si="7"/>
        <v>0</v>
      </c>
      <c r="L38" s="7">
        <f t="shared" si="8"/>
        <v>7.0000000000000007E-2</v>
      </c>
    </row>
    <row r="39" spans="2:12" x14ac:dyDescent="0.3">
      <c r="B39" s="2">
        <v>286742.75</v>
      </c>
      <c r="C39" s="2">
        <v>2256628.5299999998</v>
      </c>
      <c r="D39" s="3">
        <v>20.12</v>
      </c>
      <c r="E39" s="4">
        <v>1720</v>
      </c>
      <c r="F39" s="4">
        <v>0.38</v>
      </c>
      <c r="H39" s="7">
        <f t="shared" si="4"/>
        <v>0</v>
      </c>
      <c r="I39" s="7">
        <f t="shared" si="5"/>
        <v>0</v>
      </c>
      <c r="J39" s="7">
        <f t="shared" si="6"/>
        <v>0</v>
      </c>
      <c r="K39" s="7">
        <f t="shared" si="7"/>
        <v>0</v>
      </c>
      <c r="L39" s="7">
        <f t="shared" si="8"/>
        <v>7.0000000000000007E-2</v>
      </c>
    </row>
    <row r="40" spans="2:12" x14ac:dyDescent="0.3">
      <c r="B40" s="2">
        <v>328357.7</v>
      </c>
      <c r="C40" s="2">
        <v>2273542.42</v>
      </c>
      <c r="D40" s="3">
        <v>102.37</v>
      </c>
      <c r="E40" s="4">
        <v>1781.31</v>
      </c>
      <c r="F40" s="4">
        <v>0.45</v>
      </c>
      <c r="H40" s="7">
        <f t="shared" si="4"/>
        <v>0</v>
      </c>
      <c r="I40" s="7">
        <f t="shared" si="5"/>
        <v>0</v>
      </c>
      <c r="J40" s="7">
        <f t="shared" si="6"/>
        <v>0</v>
      </c>
      <c r="K40" s="7">
        <f t="shared" si="7"/>
        <v>0</v>
      </c>
      <c r="L40" s="7">
        <f t="shared" si="8"/>
        <v>0</v>
      </c>
    </row>
    <row r="41" spans="2:12" x14ac:dyDescent="0.3">
      <c r="B41" s="2">
        <v>293121.5</v>
      </c>
      <c r="C41" s="2">
        <v>2254856.2799999998</v>
      </c>
      <c r="D41" s="3">
        <v>7.9</v>
      </c>
      <c r="E41" s="4">
        <v>1727</v>
      </c>
      <c r="F41" s="4">
        <v>0.45</v>
      </c>
      <c r="H41" s="7">
        <f t="shared" si="4"/>
        <v>0</v>
      </c>
      <c r="I41" s="7">
        <f t="shared" si="5"/>
        <v>0</v>
      </c>
      <c r="J41" s="7">
        <f t="shared" si="6"/>
        <v>0</v>
      </c>
      <c r="K41" s="7">
        <f t="shared" si="7"/>
        <v>0</v>
      </c>
      <c r="L41" s="7">
        <f t="shared" si="8"/>
        <v>0</v>
      </c>
    </row>
    <row r="42" spans="2:12" x14ac:dyDescent="0.3">
      <c r="B42" s="2">
        <v>324560</v>
      </c>
      <c r="C42" s="2">
        <v>2272340</v>
      </c>
      <c r="D42" s="3">
        <v>110.65</v>
      </c>
      <c r="E42" s="4">
        <v>1769</v>
      </c>
      <c r="F42" s="4">
        <v>0.2</v>
      </c>
      <c r="H42" s="7">
        <f t="shared" si="4"/>
        <v>0</v>
      </c>
      <c r="I42" s="7">
        <f t="shared" si="5"/>
        <v>0</v>
      </c>
      <c r="J42" s="7">
        <f t="shared" si="6"/>
        <v>0</v>
      </c>
      <c r="K42" s="7">
        <f t="shared" si="7"/>
        <v>0</v>
      </c>
      <c r="L42" s="7">
        <f t="shared" si="8"/>
        <v>0</v>
      </c>
    </row>
  </sheetData>
  <mergeCells count="2">
    <mergeCell ref="L1:M1"/>
    <mergeCell ref="L4:M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2"/>
  <sheetViews>
    <sheetView tabSelected="1" zoomScale="115" zoomScaleNormal="115" workbookViewId="0">
      <selection activeCell="B2" sqref="B2:F18"/>
    </sheetView>
  </sheetViews>
  <sheetFormatPr baseColWidth="10" defaultRowHeight="14.4" x14ac:dyDescent="0.3"/>
  <cols>
    <col min="2" max="2" width="12.33203125" bestFit="1" customWidth="1"/>
    <col min="3" max="3" width="14" bestFit="1" customWidth="1"/>
    <col min="4" max="6" width="11.6640625" bestFit="1" customWidth="1"/>
  </cols>
  <sheetData>
    <row r="1" spans="2:6" ht="27.6" x14ac:dyDescent="0.3">
      <c r="B1" s="1" t="s">
        <v>9</v>
      </c>
      <c r="C1" s="1" t="s">
        <v>8</v>
      </c>
      <c r="D1" s="1" t="s">
        <v>7</v>
      </c>
      <c r="E1" s="1" t="s">
        <v>3</v>
      </c>
      <c r="F1" s="1" t="s">
        <v>4</v>
      </c>
    </row>
    <row r="2" spans="2:6" x14ac:dyDescent="0.3">
      <c r="B2" s="8">
        <v>280989.57</v>
      </c>
      <c r="C2" s="8">
        <v>2258251.3199999998</v>
      </c>
      <c r="D2" s="9">
        <v>143</v>
      </c>
      <c r="E2" s="8">
        <v>1719.1</v>
      </c>
      <c r="F2" s="8">
        <v>0.25</v>
      </c>
    </row>
    <row r="3" spans="2:6" x14ac:dyDescent="0.3">
      <c r="B3" s="8">
        <v>282497</v>
      </c>
      <c r="C3" s="8">
        <v>2261885</v>
      </c>
      <c r="D3" s="9">
        <v>125</v>
      </c>
      <c r="E3" s="8">
        <v>1712</v>
      </c>
      <c r="F3" s="8">
        <v>0.55000000000000004</v>
      </c>
    </row>
    <row r="4" spans="2:6" x14ac:dyDescent="0.3">
      <c r="B4" s="8">
        <v>282725</v>
      </c>
      <c r="C4" s="8">
        <v>2276434</v>
      </c>
      <c r="D4" s="11">
        <v>95</v>
      </c>
      <c r="E4" s="8">
        <v>1732.92</v>
      </c>
      <c r="F4" s="8">
        <v>0.25</v>
      </c>
    </row>
    <row r="5" spans="2:6" x14ac:dyDescent="0.3">
      <c r="B5" s="8">
        <v>283215</v>
      </c>
      <c r="C5" s="8">
        <v>2258549</v>
      </c>
      <c r="D5" s="9">
        <v>31.28</v>
      </c>
      <c r="E5" s="8">
        <v>1718.45</v>
      </c>
      <c r="F5" s="8">
        <v>0.2</v>
      </c>
    </row>
    <row r="6" spans="2:6" x14ac:dyDescent="0.3">
      <c r="B6" s="8">
        <v>285043</v>
      </c>
      <c r="C6" s="8">
        <v>2272734</v>
      </c>
      <c r="D6" s="9">
        <v>41.44</v>
      </c>
      <c r="E6" s="8">
        <v>1725</v>
      </c>
      <c r="F6" s="8">
        <v>0.15</v>
      </c>
    </row>
    <row r="7" spans="2:6" x14ac:dyDescent="0.3">
      <c r="B7" s="8">
        <v>285065</v>
      </c>
      <c r="C7" s="8">
        <v>2268746</v>
      </c>
      <c r="D7" s="9">
        <v>25.74</v>
      </c>
      <c r="E7" s="8">
        <v>1722.87</v>
      </c>
      <c r="F7" s="8">
        <v>0.2</v>
      </c>
    </row>
    <row r="8" spans="2:6" x14ac:dyDescent="0.3">
      <c r="B8" s="8">
        <v>286561</v>
      </c>
      <c r="C8" s="8">
        <v>2268230</v>
      </c>
      <c r="D8" s="9">
        <v>34.85</v>
      </c>
      <c r="E8" s="8">
        <v>1711</v>
      </c>
      <c r="F8" s="8">
        <v>0.7</v>
      </c>
    </row>
    <row r="9" spans="2:6" x14ac:dyDescent="0.3">
      <c r="B9" s="8">
        <v>286742.75</v>
      </c>
      <c r="C9" s="8">
        <v>2256628.5299999998</v>
      </c>
      <c r="D9" s="9">
        <v>20.12</v>
      </c>
      <c r="E9" s="8">
        <v>1720</v>
      </c>
      <c r="F9" s="8">
        <v>0.38</v>
      </c>
    </row>
    <row r="10" spans="2:6" x14ac:dyDescent="0.3">
      <c r="B10" s="8">
        <v>287214.42</v>
      </c>
      <c r="C10" s="8">
        <v>2281016.7999999998</v>
      </c>
      <c r="D10" s="9">
        <v>95.85</v>
      </c>
      <c r="E10" s="8">
        <v>1738</v>
      </c>
      <c r="F10" s="8">
        <v>0.15</v>
      </c>
    </row>
    <row r="11" spans="2:6" x14ac:dyDescent="0.3">
      <c r="B11" s="8">
        <v>287708</v>
      </c>
      <c r="C11" s="8">
        <v>2262951</v>
      </c>
      <c r="D11" s="9">
        <v>37.72</v>
      </c>
      <c r="E11" s="8">
        <v>1684</v>
      </c>
      <c r="F11" s="8">
        <v>0.48</v>
      </c>
    </row>
    <row r="12" spans="2:6" x14ac:dyDescent="0.3">
      <c r="B12" s="8">
        <v>287733</v>
      </c>
      <c r="C12" s="8">
        <v>2274036</v>
      </c>
      <c r="D12" s="9">
        <v>62.48</v>
      </c>
      <c r="E12" s="8">
        <v>1726.98</v>
      </c>
      <c r="F12" s="8">
        <v>0.2</v>
      </c>
    </row>
    <row r="13" spans="2:6" x14ac:dyDescent="0.3">
      <c r="B13" s="8">
        <v>288645.38</v>
      </c>
      <c r="C13" s="8">
        <v>2272007.5</v>
      </c>
      <c r="D13" s="9">
        <v>47.56</v>
      </c>
      <c r="E13" s="8">
        <v>1730</v>
      </c>
      <c r="F13" s="8">
        <v>0.19</v>
      </c>
    </row>
    <row r="14" spans="2:6" x14ac:dyDescent="0.3">
      <c r="B14" s="8">
        <v>289175</v>
      </c>
      <c r="C14" s="8">
        <v>2281245</v>
      </c>
      <c r="D14" s="9">
        <v>91.35</v>
      </c>
      <c r="E14" s="8">
        <v>1738</v>
      </c>
      <c r="F14" s="8">
        <v>0.15</v>
      </c>
    </row>
    <row r="15" spans="2:6" x14ac:dyDescent="0.3">
      <c r="B15" s="8">
        <v>289269</v>
      </c>
      <c r="C15" s="8">
        <v>2258012</v>
      </c>
      <c r="D15" s="9">
        <v>13.2</v>
      </c>
      <c r="E15" s="8">
        <v>1722</v>
      </c>
      <c r="F15" s="8">
        <v>0.38</v>
      </c>
    </row>
    <row r="16" spans="2:6" x14ac:dyDescent="0.3">
      <c r="B16" s="8">
        <v>290409</v>
      </c>
      <c r="C16" s="8">
        <v>2261413</v>
      </c>
      <c r="D16" s="9">
        <v>48.08</v>
      </c>
      <c r="E16" s="8">
        <v>1723.15</v>
      </c>
      <c r="F16" s="8">
        <v>0.45</v>
      </c>
    </row>
    <row r="17" spans="2:6" x14ac:dyDescent="0.3">
      <c r="B17" s="8">
        <v>290595</v>
      </c>
      <c r="C17" s="8">
        <v>2284909</v>
      </c>
      <c r="D17" s="9">
        <v>79.7</v>
      </c>
      <c r="E17" s="8">
        <v>1766</v>
      </c>
      <c r="F17" s="8">
        <v>0.19</v>
      </c>
    </row>
    <row r="18" spans="2:6" x14ac:dyDescent="0.3">
      <c r="B18" s="8">
        <v>291846.99</v>
      </c>
      <c r="C18" s="8">
        <v>2264250.29</v>
      </c>
      <c r="D18" s="9">
        <v>53.85</v>
      </c>
      <c r="E18" s="8">
        <v>1728.88</v>
      </c>
      <c r="F18" s="8">
        <v>0.15</v>
      </c>
    </row>
    <row r="19" spans="2:6" x14ac:dyDescent="0.3">
      <c r="B19" s="8">
        <v>292377.71999999997</v>
      </c>
      <c r="C19" s="8">
        <v>2271839.77</v>
      </c>
      <c r="D19" s="9">
        <v>62.73</v>
      </c>
      <c r="E19" s="8">
        <v>1730.75</v>
      </c>
      <c r="F19" s="8">
        <v>0.7</v>
      </c>
    </row>
    <row r="20" spans="2:6" x14ac:dyDescent="0.3">
      <c r="B20" s="8">
        <v>292407.94</v>
      </c>
      <c r="C20" s="8">
        <v>2259736.87</v>
      </c>
      <c r="D20" s="9">
        <v>46.33</v>
      </c>
      <c r="E20" s="8">
        <v>1728</v>
      </c>
      <c r="F20" s="8">
        <v>0.4</v>
      </c>
    </row>
    <row r="21" spans="2:6" x14ac:dyDescent="0.3">
      <c r="B21" s="8">
        <v>292591</v>
      </c>
      <c r="C21" s="8">
        <v>2268066</v>
      </c>
      <c r="D21" s="9">
        <v>54.76</v>
      </c>
      <c r="E21" s="8">
        <v>1726</v>
      </c>
      <c r="F21" s="8">
        <v>0.75</v>
      </c>
    </row>
    <row r="22" spans="2:6" x14ac:dyDescent="0.3">
      <c r="B22" s="8">
        <v>293121.5</v>
      </c>
      <c r="C22" s="8">
        <v>2254856.2799999998</v>
      </c>
      <c r="D22" s="9">
        <v>7.9</v>
      </c>
      <c r="E22" s="8">
        <v>1727</v>
      </c>
      <c r="F22" s="8">
        <v>0.45</v>
      </c>
    </row>
    <row r="23" spans="2:6" x14ac:dyDescent="0.3">
      <c r="B23" s="8">
        <v>293372.12</v>
      </c>
      <c r="C23" s="8">
        <v>2278128.1</v>
      </c>
      <c r="D23" s="9">
        <v>91.26</v>
      </c>
      <c r="E23" s="8">
        <v>1732.78</v>
      </c>
      <c r="F23" s="8">
        <v>0.35</v>
      </c>
    </row>
    <row r="24" spans="2:6" x14ac:dyDescent="0.3">
      <c r="B24" s="8">
        <v>293648.65000000002</v>
      </c>
      <c r="C24" s="8">
        <v>2264804.21</v>
      </c>
      <c r="D24" s="9">
        <v>58.48</v>
      </c>
      <c r="E24" s="8">
        <v>1729.84</v>
      </c>
      <c r="F24" s="8">
        <v>0.45</v>
      </c>
    </row>
    <row r="25" spans="2:6" x14ac:dyDescent="0.3">
      <c r="B25" s="8">
        <v>293695</v>
      </c>
      <c r="C25" s="8">
        <v>2283587</v>
      </c>
      <c r="D25" s="9">
        <v>122.26</v>
      </c>
      <c r="E25" s="8">
        <v>1754.01</v>
      </c>
      <c r="F25" s="8">
        <v>0.2</v>
      </c>
    </row>
    <row r="26" spans="2:6" x14ac:dyDescent="0.3">
      <c r="B26" s="8">
        <v>293773.49</v>
      </c>
      <c r="C26" s="8">
        <v>2275975.1</v>
      </c>
      <c r="D26" s="9">
        <v>79.650000000000006</v>
      </c>
      <c r="E26" s="8">
        <v>1739</v>
      </c>
      <c r="F26" s="8">
        <v>0.15</v>
      </c>
    </row>
    <row r="27" spans="2:6" x14ac:dyDescent="0.3">
      <c r="B27" s="8">
        <v>293858</v>
      </c>
      <c r="C27" s="8">
        <v>2276818</v>
      </c>
      <c r="D27" s="9">
        <v>85.55</v>
      </c>
      <c r="E27" s="8">
        <v>1745</v>
      </c>
      <c r="F27" s="8">
        <v>0.1</v>
      </c>
    </row>
    <row r="28" spans="2:6" x14ac:dyDescent="0.3">
      <c r="B28" s="8">
        <v>294956.71999999997</v>
      </c>
      <c r="C28" s="8">
        <v>2273779.4500000002</v>
      </c>
      <c r="D28" s="9">
        <v>84.75</v>
      </c>
      <c r="E28" s="8">
        <v>1740</v>
      </c>
      <c r="F28" s="8">
        <v>0.75</v>
      </c>
    </row>
    <row r="29" spans="2:6" x14ac:dyDescent="0.3">
      <c r="B29" s="8">
        <v>295234.37</v>
      </c>
      <c r="C29" s="8">
        <v>2267376.12</v>
      </c>
      <c r="D29" s="9">
        <v>52.89</v>
      </c>
      <c r="E29" s="8">
        <v>1731</v>
      </c>
      <c r="F29" s="8">
        <v>0.44</v>
      </c>
    </row>
    <row r="30" spans="2:6" x14ac:dyDescent="0.3">
      <c r="B30" s="8">
        <v>296122.62</v>
      </c>
      <c r="C30" s="8">
        <v>2274463.0099999998</v>
      </c>
      <c r="D30" s="9">
        <v>85</v>
      </c>
      <c r="E30" s="8">
        <v>1742</v>
      </c>
      <c r="F30" s="8">
        <v>0.5</v>
      </c>
    </row>
    <row r="31" spans="2:6" x14ac:dyDescent="0.3">
      <c r="B31" s="8">
        <v>296455</v>
      </c>
      <c r="C31" s="8">
        <v>2279940</v>
      </c>
      <c r="D31" s="9">
        <v>55.06</v>
      </c>
      <c r="E31" s="8">
        <v>1745</v>
      </c>
      <c r="F31" s="8">
        <v>0.4</v>
      </c>
    </row>
    <row r="32" spans="2:6" x14ac:dyDescent="0.3">
      <c r="B32" s="8">
        <v>296614.73</v>
      </c>
      <c r="C32" s="8">
        <v>2270260.61</v>
      </c>
      <c r="D32" s="12">
        <v>54</v>
      </c>
      <c r="E32" s="8">
        <v>1733.11</v>
      </c>
      <c r="F32" s="8">
        <v>0.1</v>
      </c>
    </row>
    <row r="33" spans="2:6" x14ac:dyDescent="0.3">
      <c r="B33" s="13">
        <v>296651</v>
      </c>
      <c r="C33" s="13">
        <v>2270192</v>
      </c>
      <c r="D33" s="12">
        <v>56</v>
      </c>
      <c r="E33" s="8">
        <v>1754</v>
      </c>
      <c r="F33" s="8">
        <v>0.1</v>
      </c>
    </row>
    <row r="34" spans="2:6" x14ac:dyDescent="0.3">
      <c r="B34" s="8">
        <v>299165</v>
      </c>
      <c r="C34" s="8">
        <v>2267838</v>
      </c>
      <c r="D34" s="9">
        <v>66.12</v>
      </c>
      <c r="E34" s="8">
        <v>1740.5</v>
      </c>
      <c r="F34" s="8">
        <v>0.55000000000000004</v>
      </c>
    </row>
    <row r="35" spans="2:6" x14ac:dyDescent="0.3">
      <c r="B35" s="8">
        <v>300408</v>
      </c>
      <c r="C35" s="8">
        <v>2282457</v>
      </c>
      <c r="D35" s="9">
        <v>118.5</v>
      </c>
      <c r="E35" s="8">
        <v>1776</v>
      </c>
      <c r="F35" s="8">
        <v>0.7</v>
      </c>
    </row>
    <row r="36" spans="2:6" x14ac:dyDescent="0.3">
      <c r="B36" s="8">
        <v>300642.02</v>
      </c>
      <c r="C36" s="8">
        <v>2277432.17</v>
      </c>
      <c r="D36" s="9">
        <v>107.98</v>
      </c>
      <c r="E36" s="8">
        <v>1748</v>
      </c>
      <c r="F36" s="8">
        <v>0.65</v>
      </c>
    </row>
    <row r="37" spans="2:6" x14ac:dyDescent="0.3">
      <c r="B37" s="8">
        <v>300681</v>
      </c>
      <c r="C37" s="8">
        <v>2277428</v>
      </c>
      <c r="D37" s="9">
        <v>40.4</v>
      </c>
      <c r="E37" s="8">
        <v>1745.55</v>
      </c>
      <c r="F37" s="8">
        <v>0.4</v>
      </c>
    </row>
    <row r="38" spans="2:6" x14ac:dyDescent="0.3">
      <c r="B38" s="8">
        <v>302376.53999999998</v>
      </c>
      <c r="C38" s="8">
        <v>2275053.5</v>
      </c>
      <c r="D38" s="9">
        <v>104.95</v>
      </c>
      <c r="E38" s="8">
        <v>1748</v>
      </c>
      <c r="F38" s="8">
        <v>0.3</v>
      </c>
    </row>
    <row r="39" spans="2:6" x14ac:dyDescent="0.3">
      <c r="B39" s="8">
        <v>302600.90000000002</v>
      </c>
      <c r="C39" s="8">
        <v>2271020.61</v>
      </c>
      <c r="D39" s="9">
        <v>56.25</v>
      </c>
      <c r="E39" s="8">
        <v>1745</v>
      </c>
      <c r="F39" s="8">
        <v>0.3</v>
      </c>
    </row>
    <row r="40" spans="2:6" x14ac:dyDescent="0.3">
      <c r="B40" s="8">
        <v>302899.21000000002</v>
      </c>
      <c r="C40" s="8">
        <v>2271559.69</v>
      </c>
      <c r="D40" s="9">
        <v>59.61</v>
      </c>
      <c r="E40" s="8">
        <v>1746</v>
      </c>
      <c r="F40" s="8">
        <v>0.24</v>
      </c>
    </row>
    <row r="41" spans="2:6" x14ac:dyDescent="0.3">
      <c r="B41" s="8">
        <v>303506</v>
      </c>
      <c r="C41" s="8">
        <v>2281871</v>
      </c>
      <c r="D41" s="9">
        <v>129.9</v>
      </c>
      <c r="E41" s="8">
        <v>1770</v>
      </c>
      <c r="F41" s="8">
        <v>0.2</v>
      </c>
    </row>
    <row r="42" spans="2:6" x14ac:dyDescent="0.3">
      <c r="B42" s="8">
        <v>304134.46999999997</v>
      </c>
      <c r="C42" s="8">
        <v>2264680.7599999998</v>
      </c>
      <c r="D42" s="9">
        <v>119.2</v>
      </c>
      <c r="E42" s="8">
        <v>1800</v>
      </c>
      <c r="F42" s="8">
        <v>0.35</v>
      </c>
    </row>
    <row r="43" spans="2:6" x14ac:dyDescent="0.3">
      <c r="B43" s="8">
        <v>304284</v>
      </c>
      <c r="C43" s="8">
        <v>2265346</v>
      </c>
      <c r="D43" s="9">
        <v>98.1</v>
      </c>
      <c r="E43" s="8">
        <v>1795</v>
      </c>
      <c r="F43" s="8">
        <v>0.36</v>
      </c>
    </row>
    <row r="44" spans="2:6" x14ac:dyDescent="0.3">
      <c r="B44" s="8">
        <v>304332</v>
      </c>
      <c r="C44" s="8">
        <v>2267194</v>
      </c>
      <c r="D44" s="9">
        <v>43.9</v>
      </c>
      <c r="E44" s="8">
        <v>1745</v>
      </c>
      <c r="F44" s="8">
        <v>0.25</v>
      </c>
    </row>
    <row r="45" spans="2:6" x14ac:dyDescent="0.3">
      <c r="B45" s="8">
        <v>304396.71999999997</v>
      </c>
      <c r="C45" s="8">
        <v>2278418.21</v>
      </c>
      <c r="D45" s="9">
        <v>117.05</v>
      </c>
      <c r="E45" s="8">
        <v>1759.25</v>
      </c>
      <c r="F45" s="8">
        <v>0.7</v>
      </c>
    </row>
    <row r="46" spans="2:6" x14ac:dyDescent="0.3">
      <c r="B46" s="8">
        <v>306906</v>
      </c>
      <c r="C46" s="8">
        <v>2271600</v>
      </c>
      <c r="D46" s="9">
        <v>103.3</v>
      </c>
      <c r="E46" s="8">
        <v>1750</v>
      </c>
      <c r="F46" s="8">
        <v>0.45</v>
      </c>
    </row>
    <row r="47" spans="2:6" x14ac:dyDescent="0.3">
      <c r="B47" s="8">
        <v>308433</v>
      </c>
      <c r="C47" s="8">
        <v>2282858</v>
      </c>
      <c r="D47" s="9">
        <v>115</v>
      </c>
      <c r="E47" s="8">
        <v>1780</v>
      </c>
      <c r="F47" s="8">
        <v>0.35</v>
      </c>
    </row>
    <row r="48" spans="2:6" x14ac:dyDescent="0.3">
      <c r="B48" s="8">
        <v>308988</v>
      </c>
      <c r="C48" s="8">
        <v>2290615</v>
      </c>
      <c r="D48" s="9">
        <v>68.22</v>
      </c>
      <c r="E48" s="8">
        <v>1830.79</v>
      </c>
      <c r="F48" s="8">
        <v>0.35</v>
      </c>
    </row>
    <row r="49" spans="2:6" x14ac:dyDescent="0.3">
      <c r="B49" s="8">
        <v>309281</v>
      </c>
      <c r="C49" s="8">
        <v>2281077</v>
      </c>
      <c r="D49" s="9">
        <v>107.85</v>
      </c>
      <c r="E49" s="8">
        <v>1767.81</v>
      </c>
      <c r="F49" s="8">
        <v>0.35</v>
      </c>
    </row>
    <row r="50" spans="2:6" x14ac:dyDescent="0.3">
      <c r="B50" s="8">
        <v>309605.09000000003</v>
      </c>
      <c r="C50" s="8">
        <v>2273343.4300000002</v>
      </c>
      <c r="D50" s="9">
        <v>113.6</v>
      </c>
      <c r="E50" s="8">
        <v>1757</v>
      </c>
      <c r="F50" s="8">
        <v>0.5</v>
      </c>
    </row>
    <row r="51" spans="2:6" x14ac:dyDescent="0.3">
      <c r="B51" s="8">
        <v>309713.15999999997</v>
      </c>
      <c r="C51" s="8">
        <v>2276475.5499999998</v>
      </c>
      <c r="D51" s="9">
        <v>111.15</v>
      </c>
      <c r="E51" s="8">
        <v>1762</v>
      </c>
      <c r="F51" s="8">
        <v>0.35</v>
      </c>
    </row>
    <row r="52" spans="2:6" x14ac:dyDescent="0.3">
      <c r="B52" s="8">
        <v>310053</v>
      </c>
      <c r="C52" s="8">
        <v>2270758</v>
      </c>
      <c r="D52" s="9">
        <v>112.85</v>
      </c>
      <c r="E52" s="8">
        <v>1751.86</v>
      </c>
      <c r="F52" s="8">
        <v>0.55000000000000004</v>
      </c>
    </row>
    <row r="53" spans="2:6" x14ac:dyDescent="0.3">
      <c r="B53" s="8">
        <v>310148.74</v>
      </c>
      <c r="C53" s="8">
        <v>2270658</v>
      </c>
      <c r="D53" s="9">
        <v>107.1</v>
      </c>
      <c r="E53" s="8">
        <v>1757</v>
      </c>
      <c r="F53" s="8">
        <v>0.55000000000000004</v>
      </c>
    </row>
    <row r="54" spans="2:6" x14ac:dyDescent="0.3">
      <c r="B54" s="8">
        <v>311101</v>
      </c>
      <c r="C54" s="8">
        <v>2267193</v>
      </c>
      <c r="D54" s="9">
        <v>103.45</v>
      </c>
      <c r="E54" s="8">
        <v>1804</v>
      </c>
      <c r="F54" s="8">
        <v>0.4</v>
      </c>
    </row>
    <row r="55" spans="2:6" x14ac:dyDescent="0.3">
      <c r="B55" s="8">
        <v>311148</v>
      </c>
      <c r="C55" s="8">
        <v>2264529</v>
      </c>
      <c r="D55" s="9">
        <v>93.1</v>
      </c>
      <c r="E55" s="8">
        <v>1760</v>
      </c>
      <c r="F55" s="8">
        <v>0.4</v>
      </c>
    </row>
    <row r="56" spans="2:6" x14ac:dyDescent="0.3">
      <c r="B56" s="8">
        <v>311236.15000000002</v>
      </c>
      <c r="C56" s="8">
        <v>2263349.71</v>
      </c>
      <c r="D56" s="9">
        <v>71.849999999999994</v>
      </c>
      <c r="E56" s="8">
        <v>1760</v>
      </c>
      <c r="F56" s="8">
        <v>0.25</v>
      </c>
    </row>
    <row r="57" spans="2:6" x14ac:dyDescent="0.3">
      <c r="B57" s="8">
        <v>311478.57</v>
      </c>
      <c r="C57" s="8">
        <v>2270178.21</v>
      </c>
      <c r="D57" s="9">
        <v>109.25</v>
      </c>
      <c r="E57" s="8">
        <v>1754.69</v>
      </c>
      <c r="F57" s="8">
        <v>0.35</v>
      </c>
    </row>
    <row r="58" spans="2:6" x14ac:dyDescent="0.3">
      <c r="B58" s="8">
        <v>312426.25</v>
      </c>
      <c r="C58" s="8">
        <v>2265296.27</v>
      </c>
      <c r="D58" s="9">
        <v>105.9</v>
      </c>
      <c r="E58" s="8">
        <v>1751</v>
      </c>
      <c r="F58" s="8">
        <v>1.3</v>
      </c>
    </row>
    <row r="59" spans="2:6" x14ac:dyDescent="0.3">
      <c r="B59" s="8">
        <v>312805</v>
      </c>
      <c r="C59" s="8">
        <v>2278509</v>
      </c>
      <c r="D59" s="9">
        <v>39.4</v>
      </c>
      <c r="E59" s="8">
        <v>1764.47</v>
      </c>
      <c r="F59" s="8">
        <v>0.4</v>
      </c>
    </row>
    <row r="60" spans="2:6" x14ac:dyDescent="0.3">
      <c r="B60" s="8">
        <v>312809</v>
      </c>
      <c r="C60" s="8">
        <v>2257618</v>
      </c>
      <c r="D60" s="9">
        <v>119.2</v>
      </c>
      <c r="E60" s="8">
        <v>1790</v>
      </c>
      <c r="F60" s="8">
        <v>0.16</v>
      </c>
    </row>
    <row r="61" spans="2:6" x14ac:dyDescent="0.3">
      <c r="B61" s="8">
        <v>312877.28000000003</v>
      </c>
      <c r="C61" s="8">
        <v>2284456.29</v>
      </c>
      <c r="D61" s="9">
        <v>118</v>
      </c>
      <c r="E61" s="8">
        <v>1779.25</v>
      </c>
      <c r="F61" s="8">
        <v>0.35</v>
      </c>
    </row>
    <row r="62" spans="2:6" x14ac:dyDescent="0.3">
      <c r="B62" s="8">
        <v>312897.06</v>
      </c>
      <c r="C62" s="8">
        <v>2265412.89</v>
      </c>
      <c r="D62" s="9">
        <v>82.3</v>
      </c>
      <c r="E62" s="8">
        <v>1755</v>
      </c>
      <c r="F62" s="8">
        <v>0.55000000000000004</v>
      </c>
    </row>
    <row r="63" spans="2:6" x14ac:dyDescent="0.3">
      <c r="B63" s="8">
        <v>313029</v>
      </c>
      <c r="C63" s="8">
        <v>2258571</v>
      </c>
      <c r="D63" s="9">
        <v>99.5</v>
      </c>
      <c r="E63" s="8">
        <v>1772.81</v>
      </c>
      <c r="F63" s="8">
        <v>0.2</v>
      </c>
    </row>
    <row r="64" spans="2:6" x14ac:dyDescent="0.3">
      <c r="B64" s="8">
        <v>313136</v>
      </c>
      <c r="C64" s="8">
        <v>2260874</v>
      </c>
      <c r="D64" s="9">
        <v>95.3</v>
      </c>
      <c r="E64" s="8">
        <v>1764</v>
      </c>
      <c r="F64" s="8">
        <v>0.75</v>
      </c>
    </row>
    <row r="65" spans="2:6" x14ac:dyDescent="0.3">
      <c r="B65" s="8">
        <v>313206</v>
      </c>
      <c r="C65" s="8">
        <v>2262627</v>
      </c>
      <c r="D65" s="9">
        <v>99</v>
      </c>
      <c r="E65" s="8">
        <v>1714.49</v>
      </c>
      <c r="F65" s="8">
        <v>0.75</v>
      </c>
    </row>
    <row r="66" spans="2:6" x14ac:dyDescent="0.3">
      <c r="B66" s="8">
        <v>313558</v>
      </c>
      <c r="C66" s="8">
        <v>2262433</v>
      </c>
      <c r="D66" s="9">
        <v>89.75</v>
      </c>
      <c r="E66" s="8">
        <v>1758</v>
      </c>
      <c r="F66" s="8">
        <v>0.25</v>
      </c>
    </row>
    <row r="67" spans="2:6" x14ac:dyDescent="0.3">
      <c r="B67" s="8">
        <v>313821.27</v>
      </c>
      <c r="C67" s="8">
        <v>2259258.15</v>
      </c>
      <c r="D67" s="9">
        <v>98.4</v>
      </c>
      <c r="E67" s="8">
        <v>1766</v>
      </c>
      <c r="F67" s="8">
        <v>0.5</v>
      </c>
    </row>
    <row r="68" spans="2:6" x14ac:dyDescent="0.3">
      <c r="B68" s="8">
        <v>313924</v>
      </c>
      <c r="C68" s="8">
        <v>2263793</v>
      </c>
      <c r="D68" s="9">
        <v>97.15</v>
      </c>
      <c r="E68" s="8">
        <v>1757</v>
      </c>
      <c r="F68" s="8">
        <v>0.5</v>
      </c>
    </row>
    <row r="69" spans="2:6" x14ac:dyDescent="0.3">
      <c r="B69" s="8">
        <v>313956</v>
      </c>
      <c r="C69" s="8">
        <v>2275102</v>
      </c>
      <c r="D69" s="9">
        <v>35</v>
      </c>
      <c r="E69" s="8">
        <v>1761</v>
      </c>
      <c r="F69" s="8">
        <v>0.7</v>
      </c>
    </row>
    <row r="70" spans="2:6" x14ac:dyDescent="0.3">
      <c r="B70" s="8">
        <v>314233</v>
      </c>
      <c r="C70" s="8">
        <v>2260318</v>
      </c>
      <c r="D70" s="9">
        <v>98</v>
      </c>
      <c r="E70" s="8">
        <v>1764.82</v>
      </c>
      <c r="F70" s="8">
        <v>0.15</v>
      </c>
    </row>
    <row r="71" spans="2:6" x14ac:dyDescent="0.3">
      <c r="B71" s="8">
        <v>314308.55</v>
      </c>
      <c r="C71" s="8">
        <v>2255101.12</v>
      </c>
      <c r="D71" s="9">
        <v>105.2</v>
      </c>
      <c r="E71" s="8">
        <v>1780</v>
      </c>
      <c r="F71" s="8">
        <v>0.16</v>
      </c>
    </row>
    <row r="72" spans="2:6" x14ac:dyDescent="0.3">
      <c r="B72" s="8">
        <v>314598.40999999997</v>
      </c>
      <c r="C72" s="8">
        <v>2255839.7599999998</v>
      </c>
      <c r="D72" s="9">
        <v>107</v>
      </c>
      <c r="E72" s="8">
        <v>1785</v>
      </c>
      <c r="F72" s="8">
        <v>0.25</v>
      </c>
    </row>
    <row r="73" spans="2:6" x14ac:dyDescent="0.3">
      <c r="B73" s="8">
        <v>314928</v>
      </c>
      <c r="C73" s="8">
        <v>2271808</v>
      </c>
      <c r="D73" s="9">
        <v>36.200000000000003</v>
      </c>
      <c r="E73" s="8">
        <v>1758</v>
      </c>
      <c r="F73" s="8">
        <v>0.5</v>
      </c>
    </row>
    <row r="74" spans="2:6" x14ac:dyDescent="0.3">
      <c r="B74" s="8">
        <v>315115.34000000003</v>
      </c>
      <c r="C74" s="8">
        <v>2266960.86</v>
      </c>
      <c r="D74" s="9">
        <v>78.8</v>
      </c>
      <c r="E74" s="8">
        <v>1755</v>
      </c>
      <c r="F74" s="8">
        <v>0.55000000000000004</v>
      </c>
    </row>
    <row r="75" spans="2:6" x14ac:dyDescent="0.3">
      <c r="B75" s="8">
        <v>315287</v>
      </c>
      <c r="C75" s="8">
        <v>2277775</v>
      </c>
      <c r="D75" s="9">
        <v>40</v>
      </c>
      <c r="E75" s="8">
        <v>1760</v>
      </c>
      <c r="F75" s="8">
        <v>0.45</v>
      </c>
    </row>
    <row r="76" spans="2:6" x14ac:dyDescent="0.3">
      <c r="B76" s="8">
        <v>315291.73</v>
      </c>
      <c r="C76" s="8">
        <v>2269760.02</v>
      </c>
      <c r="D76" s="9">
        <v>83.85</v>
      </c>
      <c r="E76" s="8">
        <v>1764.5</v>
      </c>
      <c r="F76" s="8">
        <v>0.15</v>
      </c>
    </row>
    <row r="77" spans="2:6" x14ac:dyDescent="0.3">
      <c r="B77" s="8">
        <v>315429.43</v>
      </c>
      <c r="C77" s="8">
        <v>2292920.21</v>
      </c>
      <c r="D77" s="9">
        <v>41.49</v>
      </c>
      <c r="E77" s="8">
        <v>1802</v>
      </c>
      <c r="F77" s="8">
        <v>0.6</v>
      </c>
    </row>
    <row r="78" spans="2:6" x14ac:dyDescent="0.3">
      <c r="B78" s="8">
        <v>315962</v>
      </c>
      <c r="C78" s="8">
        <v>2258823</v>
      </c>
      <c r="D78" s="9">
        <v>117.65</v>
      </c>
      <c r="E78" s="8">
        <v>1775</v>
      </c>
      <c r="F78" s="8">
        <v>0.55000000000000004</v>
      </c>
    </row>
    <row r="79" spans="2:6" x14ac:dyDescent="0.3">
      <c r="B79" s="8">
        <v>316072.99</v>
      </c>
      <c r="C79" s="8">
        <v>2289846.33</v>
      </c>
      <c r="D79" s="9">
        <v>13.52</v>
      </c>
      <c r="E79" s="8">
        <v>1765</v>
      </c>
      <c r="F79" s="8">
        <v>0.35</v>
      </c>
    </row>
    <row r="80" spans="2:6" x14ac:dyDescent="0.3">
      <c r="B80" s="8">
        <v>316308.28000000003</v>
      </c>
      <c r="C80" s="8">
        <v>2281772.6</v>
      </c>
      <c r="D80" s="9">
        <v>45.86</v>
      </c>
      <c r="E80" s="8">
        <v>1772.07</v>
      </c>
      <c r="F80" s="8">
        <v>0.1</v>
      </c>
    </row>
    <row r="81" spans="2:6" x14ac:dyDescent="0.3">
      <c r="B81" s="8">
        <v>316485.11</v>
      </c>
      <c r="C81" s="8">
        <v>2258498.7000000002</v>
      </c>
      <c r="D81" s="9">
        <v>123.65</v>
      </c>
      <c r="E81" s="8">
        <v>1800</v>
      </c>
      <c r="F81" s="8">
        <v>0.55000000000000004</v>
      </c>
    </row>
    <row r="82" spans="2:6" x14ac:dyDescent="0.3">
      <c r="B82" s="8">
        <v>316585</v>
      </c>
      <c r="C82" s="8">
        <v>2264547</v>
      </c>
      <c r="D82" s="9">
        <v>99</v>
      </c>
      <c r="E82" s="8">
        <v>1760</v>
      </c>
      <c r="F82" s="8">
        <v>0.55000000000000004</v>
      </c>
    </row>
    <row r="83" spans="2:6" x14ac:dyDescent="0.3">
      <c r="B83" s="8">
        <v>316783</v>
      </c>
      <c r="C83" s="8">
        <v>2285438</v>
      </c>
      <c r="D83" s="9">
        <v>38.56</v>
      </c>
      <c r="E83" s="8">
        <v>1788</v>
      </c>
      <c r="F83" s="8">
        <v>0.1</v>
      </c>
    </row>
    <row r="84" spans="2:6" x14ac:dyDescent="0.3">
      <c r="B84" s="8">
        <v>316866</v>
      </c>
      <c r="C84" s="8">
        <v>2271490</v>
      </c>
      <c r="D84" s="9">
        <v>79</v>
      </c>
      <c r="E84" s="8">
        <v>1759</v>
      </c>
      <c r="F84" s="8">
        <v>0.2</v>
      </c>
    </row>
    <row r="85" spans="2:6" x14ac:dyDescent="0.3">
      <c r="B85" s="8">
        <v>316903</v>
      </c>
      <c r="C85" s="8">
        <v>2269927</v>
      </c>
      <c r="D85" s="9">
        <v>93</v>
      </c>
      <c r="E85" s="8">
        <v>1759</v>
      </c>
      <c r="F85" s="8">
        <v>0.4</v>
      </c>
    </row>
    <row r="86" spans="2:6" x14ac:dyDescent="0.3">
      <c r="B86" s="8">
        <v>317126</v>
      </c>
      <c r="C86" s="8">
        <v>2275694</v>
      </c>
      <c r="D86" s="9">
        <v>33.700000000000003</v>
      </c>
      <c r="E86" s="8">
        <v>1761.87</v>
      </c>
      <c r="F86" s="8">
        <v>0.4</v>
      </c>
    </row>
    <row r="87" spans="2:6" x14ac:dyDescent="0.3">
      <c r="B87" s="8">
        <v>317941</v>
      </c>
      <c r="C87" s="8">
        <v>2268798</v>
      </c>
      <c r="D87" s="9">
        <v>81.2</v>
      </c>
      <c r="E87" s="8">
        <v>1758</v>
      </c>
      <c r="F87" s="8">
        <v>0.15</v>
      </c>
    </row>
    <row r="88" spans="2:6" x14ac:dyDescent="0.3">
      <c r="B88" s="8">
        <v>318314</v>
      </c>
      <c r="C88" s="8">
        <v>2272831</v>
      </c>
      <c r="D88" s="9">
        <v>44.35</v>
      </c>
      <c r="E88" s="8">
        <v>1761</v>
      </c>
      <c r="F88" s="8">
        <v>0.25</v>
      </c>
    </row>
    <row r="89" spans="2:6" x14ac:dyDescent="0.3">
      <c r="B89" s="8">
        <v>318678.67</v>
      </c>
      <c r="C89" s="8">
        <v>2271428.61</v>
      </c>
      <c r="D89" s="9">
        <v>80.3</v>
      </c>
      <c r="E89" s="8">
        <v>1762</v>
      </c>
      <c r="F89" s="8">
        <v>0.5</v>
      </c>
    </row>
    <row r="90" spans="2:6" x14ac:dyDescent="0.3">
      <c r="B90" s="8">
        <v>318947.21000000002</v>
      </c>
      <c r="C90" s="8">
        <v>2273141.79</v>
      </c>
      <c r="D90" s="9">
        <v>28.2</v>
      </c>
      <c r="E90" s="8">
        <v>1760.76</v>
      </c>
      <c r="F90" s="8">
        <v>0.25</v>
      </c>
    </row>
    <row r="91" spans="2:6" x14ac:dyDescent="0.3">
      <c r="B91" s="8">
        <v>319141</v>
      </c>
      <c r="C91" s="8">
        <v>2266181</v>
      </c>
      <c r="D91" s="9">
        <v>120.15</v>
      </c>
      <c r="E91" s="8">
        <v>1765</v>
      </c>
      <c r="F91" s="8">
        <v>0.35</v>
      </c>
    </row>
    <row r="92" spans="2:6" x14ac:dyDescent="0.3">
      <c r="B92" s="8">
        <v>319667</v>
      </c>
      <c r="C92" s="8">
        <v>2269727</v>
      </c>
      <c r="D92" s="9">
        <v>94.5</v>
      </c>
      <c r="E92" s="8">
        <v>1766.88</v>
      </c>
      <c r="F92" s="8">
        <v>0.5</v>
      </c>
    </row>
    <row r="93" spans="2:6" x14ac:dyDescent="0.3">
      <c r="B93" s="8">
        <v>319898</v>
      </c>
      <c r="C93" s="8">
        <v>2293044</v>
      </c>
      <c r="D93" s="9">
        <v>52.29</v>
      </c>
      <c r="E93" s="8">
        <v>1813.56</v>
      </c>
      <c r="F93" s="8">
        <v>0.3</v>
      </c>
    </row>
    <row r="94" spans="2:6" x14ac:dyDescent="0.3">
      <c r="B94" s="8">
        <v>320775.86</v>
      </c>
      <c r="C94" s="8">
        <v>2271506.04</v>
      </c>
      <c r="D94" s="9">
        <v>119.85</v>
      </c>
      <c r="E94" s="8">
        <v>1765</v>
      </c>
      <c r="F94" s="8">
        <v>0.24</v>
      </c>
    </row>
    <row r="95" spans="2:6" x14ac:dyDescent="0.3">
      <c r="B95" s="8">
        <v>321895.77</v>
      </c>
      <c r="C95" s="8">
        <v>2274870.9700000002</v>
      </c>
      <c r="D95" s="9">
        <v>49.65</v>
      </c>
      <c r="E95" s="8">
        <v>1767.07</v>
      </c>
      <c r="F95" s="10">
        <v>0.25</v>
      </c>
    </row>
    <row r="96" spans="2:6" x14ac:dyDescent="0.3">
      <c r="B96" s="8">
        <v>322831.53000000003</v>
      </c>
      <c r="C96" s="8">
        <v>2269602.4500000002</v>
      </c>
      <c r="D96" s="9">
        <v>126.5</v>
      </c>
      <c r="E96" s="8">
        <v>1774.61</v>
      </c>
      <c r="F96" s="8">
        <v>0.48</v>
      </c>
    </row>
    <row r="97" spans="2:6" x14ac:dyDescent="0.3">
      <c r="B97" s="8">
        <v>324560</v>
      </c>
      <c r="C97" s="8">
        <v>2272340</v>
      </c>
      <c r="D97" s="9">
        <v>110.65</v>
      </c>
      <c r="E97" s="8">
        <v>1769</v>
      </c>
      <c r="F97" s="8">
        <v>0.2</v>
      </c>
    </row>
    <row r="98" spans="2:6" x14ac:dyDescent="0.3">
      <c r="B98" s="8">
        <v>324930.15000000002</v>
      </c>
      <c r="C98" s="8">
        <v>2274872.66</v>
      </c>
      <c r="D98" s="9">
        <v>133.65</v>
      </c>
      <c r="E98" s="8">
        <v>1775</v>
      </c>
      <c r="F98" s="8">
        <v>0.35</v>
      </c>
    </row>
    <row r="99" spans="2:6" x14ac:dyDescent="0.3">
      <c r="B99" s="8">
        <v>325875.33</v>
      </c>
      <c r="C99" s="8">
        <v>2276545.73</v>
      </c>
      <c r="D99" s="9">
        <v>119.8</v>
      </c>
      <c r="E99" s="8">
        <v>1787.43</v>
      </c>
      <c r="F99" s="8">
        <v>0.7</v>
      </c>
    </row>
    <row r="100" spans="2:6" x14ac:dyDescent="0.3">
      <c r="B100" s="8">
        <v>326330</v>
      </c>
      <c r="C100" s="8">
        <v>2270705</v>
      </c>
      <c r="D100" s="9">
        <v>108.94</v>
      </c>
      <c r="E100" s="8">
        <v>1775</v>
      </c>
      <c r="F100" s="8">
        <v>0.55000000000000004</v>
      </c>
    </row>
    <row r="101" spans="2:6" x14ac:dyDescent="0.3">
      <c r="B101" s="8">
        <v>326903</v>
      </c>
      <c r="C101" s="8">
        <v>2277400</v>
      </c>
      <c r="D101" s="9">
        <v>142.63</v>
      </c>
      <c r="E101" s="8">
        <v>1835.94</v>
      </c>
      <c r="F101" s="8">
        <v>0.35</v>
      </c>
    </row>
    <row r="102" spans="2:6" x14ac:dyDescent="0.3">
      <c r="B102" s="8">
        <v>327484</v>
      </c>
      <c r="C102" s="8">
        <v>2265268</v>
      </c>
      <c r="D102" s="9">
        <v>89.35</v>
      </c>
      <c r="E102" s="8">
        <v>1828</v>
      </c>
      <c r="F102" s="8">
        <v>0.48</v>
      </c>
    </row>
    <row r="103" spans="2:6" x14ac:dyDescent="0.3">
      <c r="B103" s="8">
        <v>328357.7</v>
      </c>
      <c r="C103" s="8">
        <v>2273542.42</v>
      </c>
      <c r="D103" s="9">
        <v>102.37</v>
      </c>
      <c r="E103" s="8">
        <v>1781.31</v>
      </c>
      <c r="F103" s="8">
        <v>0.45</v>
      </c>
    </row>
    <row r="104" spans="2:6" x14ac:dyDescent="0.3">
      <c r="B104" s="8">
        <v>330373.15000000002</v>
      </c>
      <c r="C104" s="8">
        <v>2268595.7799999998</v>
      </c>
      <c r="D104" s="9">
        <v>96.35</v>
      </c>
      <c r="E104" s="8">
        <v>1784.92</v>
      </c>
      <c r="F104" s="10">
        <v>0.25</v>
      </c>
    </row>
    <row r="105" spans="2:6" x14ac:dyDescent="0.3">
      <c r="B105" s="8">
        <v>330939.94</v>
      </c>
      <c r="C105" s="8">
        <v>2263685.92</v>
      </c>
      <c r="D105" s="12">
        <v>67</v>
      </c>
      <c r="E105" s="8">
        <v>1830</v>
      </c>
      <c r="F105" s="8">
        <v>0.15</v>
      </c>
    </row>
    <row r="106" spans="2:6" x14ac:dyDescent="0.3">
      <c r="B106" s="8">
        <v>331190</v>
      </c>
      <c r="C106" s="8">
        <v>2264020</v>
      </c>
      <c r="D106" s="9">
        <v>82.18</v>
      </c>
      <c r="E106" s="8">
        <v>1833</v>
      </c>
      <c r="F106" s="8">
        <v>0.3</v>
      </c>
    </row>
    <row r="107" spans="2:6" x14ac:dyDescent="0.3">
      <c r="B107" s="8">
        <v>331786</v>
      </c>
      <c r="C107" s="8">
        <v>2258468</v>
      </c>
      <c r="D107" s="9">
        <v>112</v>
      </c>
      <c r="E107" s="8">
        <v>2032</v>
      </c>
      <c r="F107" s="8">
        <v>0.2</v>
      </c>
    </row>
    <row r="108" spans="2:6" x14ac:dyDescent="0.3">
      <c r="B108" s="8">
        <v>331935.81</v>
      </c>
      <c r="C108" s="8">
        <v>2271569.34</v>
      </c>
      <c r="D108" s="9">
        <v>117.65</v>
      </c>
      <c r="E108" s="8">
        <v>1780</v>
      </c>
      <c r="F108" s="8">
        <v>0.38</v>
      </c>
    </row>
    <row r="109" spans="2:6" x14ac:dyDescent="0.3">
      <c r="B109" s="8">
        <v>332293.40999999997</v>
      </c>
      <c r="C109" s="8">
        <v>2271875.79</v>
      </c>
      <c r="D109" s="9">
        <v>116.18</v>
      </c>
      <c r="E109" s="8">
        <v>1787</v>
      </c>
      <c r="F109" s="8">
        <v>0.38</v>
      </c>
    </row>
    <row r="110" spans="2:6" x14ac:dyDescent="0.3">
      <c r="B110" s="8">
        <v>332886.36</v>
      </c>
      <c r="C110" s="8">
        <v>2262139.06</v>
      </c>
      <c r="D110" s="9">
        <v>84.35</v>
      </c>
      <c r="E110" s="8">
        <v>1930</v>
      </c>
      <c r="F110" s="8">
        <v>0.35</v>
      </c>
    </row>
    <row r="111" spans="2:6" x14ac:dyDescent="0.3">
      <c r="B111" s="8">
        <v>333078.65999999997</v>
      </c>
      <c r="C111" s="8">
        <v>2265801.4700000002</v>
      </c>
      <c r="D111" s="9">
        <v>86.15</v>
      </c>
      <c r="E111" s="8">
        <v>1830</v>
      </c>
      <c r="F111" s="8">
        <v>0.48</v>
      </c>
    </row>
    <row r="112" spans="2:6" x14ac:dyDescent="0.3">
      <c r="B112" s="8">
        <v>334117.37</v>
      </c>
      <c r="C112" s="8">
        <v>2273905.9500000002</v>
      </c>
      <c r="D112" s="9">
        <v>115.97</v>
      </c>
      <c r="E112" s="8">
        <v>1787.17</v>
      </c>
      <c r="F112" s="8">
        <v>0.45</v>
      </c>
    </row>
    <row r="113" spans="2:6" x14ac:dyDescent="0.3">
      <c r="B113" s="8">
        <v>337121.64</v>
      </c>
      <c r="C113" s="8">
        <v>2279467.42</v>
      </c>
      <c r="D113" s="9">
        <v>129.4</v>
      </c>
      <c r="E113" s="8">
        <v>1810</v>
      </c>
      <c r="F113" s="8">
        <v>0.4</v>
      </c>
    </row>
    <row r="114" spans="2:6" x14ac:dyDescent="0.3">
      <c r="B114" s="8">
        <v>339667.8</v>
      </c>
      <c r="C114" s="8">
        <v>2269812.11</v>
      </c>
      <c r="D114" s="9">
        <v>93.65</v>
      </c>
      <c r="E114" s="8">
        <v>1807.03</v>
      </c>
      <c r="F114" s="8">
        <v>0.35</v>
      </c>
    </row>
    <row r="115" spans="2:6" x14ac:dyDescent="0.3">
      <c r="B115" s="8">
        <v>339731.83</v>
      </c>
      <c r="C115" s="8">
        <v>2275501.56</v>
      </c>
      <c r="D115" s="9">
        <v>96.28</v>
      </c>
      <c r="E115" s="8">
        <v>1790</v>
      </c>
      <c r="F115" s="8">
        <v>0.45</v>
      </c>
    </row>
    <row r="116" spans="2:6" x14ac:dyDescent="0.3">
      <c r="B116" s="8">
        <v>340013</v>
      </c>
      <c r="C116" s="8">
        <v>2279783</v>
      </c>
      <c r="D116" s="9">
        <v>142.83000000000001</v>
      </c>
      <c r="E116" s="8">
        <v>1814</v>
      </c>
      <c r="F116" s="8">
        <v>0.26</v>
      </c>
    </row>
    <row r="117" spans="2:6" x14ac:dyDescent="0.3">
      <c r="B117" s="8">
        <v>340023.91</v>
      </c>
      <c r="C117" s="8">
        <v>2262181.5</v>
      </c>
      <c r="D117" s="9">
        <v>30.19</v>
      </c>
      <c r="E117" s="8">
        <v>1920</v>
      </c>
      <c r="F117" s="8">
        <v>0.3</v>
      </c>
    </row>
    <row r="118" spans="2:6" x14ac:dyDescent="0.3">
      <c r="B118" s="8">
        <v>340264.11</v>
      </c>
      <c r="C118" s="8">
        <v>2267780.6800000002</v>
      </c>
      <c r="D118" s="9">
        <v>57.06</v>
      </c>
      <c r="E118" s="8">
        <v>1800.29</v>
      </c>
      <c r="F118" s="8">
        <v>0.3</v>
      </c>
    </row>
    <row r="119" spans="2:6" x14ac:dyDescent="0.3">
      <c r="B119" s="9">
        <v>341299.68</v>
      </c>
      <c r="C119" s="9">
        <v>2266973.98</v>
      </c>
      <c r="D119" s="9">
        <v>89.87</v>
      </c>
      <c r="E119" s="10">
        <v>1848.78</v>
      </c>
      <c r="F119" s="10">
        <v>0.25</v>
      </c>
    </row>
    <row r="120" spans="2:6" x14ac:dyDescent="0.3">
      <c r="B120" s="8">
        <v>341710.54</v>
      </c>
      <c r="C120" s="8">
        <v>2278615.85</v>
      </c>
      <c r="D120" s="9">
        <v>145.58000000000001</v>
      </c>
      <c r="E120" s="8">
        <v>1800.82</v>
      </c>
      <c r="F120" s="8">
        <v>0.45</v>
      </c>
    </row>
    <row r="121" spans="2:6" x14ac:dyDescent="0.3">
      <c r="B121" s="8">
        <v>343076.17</v>
      </c>
      <c r="C121" s="8">
        <v>2271850.46</v>
      </c>
      <c r="D121" s="9">
        <v>159.75</v>
      </c>
      <c r="E121" s="8">
        <v>1836.42</v>
      </c>
      <c r="F121" s="8">
        <v>0.45</v>
      </c>
    </row>
    <row r="122" spans="2:6" x14ac:dyDescent="0.3">
      <c r="B122" s="8">
        <v>344190</v>
      </c>
      <c r="C122" s="8">
        <v>2276252</v>
      </c>
      <c r="D122" s="9">
        <v>124</v>
      </c>
      <c r="E122" s="8">
        <v>1704</v>
      </c>
      <c r="F122" s="8">
        <v>0.45</v>
      </c>
    </row>
  </sheetData>
  <sortState ref="B2:F122">
    <sortCondition ref="B2:B12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dominguez</dc:creator>
  <cp:lastModifiedBy>leonardo dominguez</cp:lastModifiedBy>
  <dcterms:created xsi:type="dcterms:W3CDTF">2021-04-05T15:21:23Z</dcterms:created>
  <dcterms:modified xsi:type="dcterms:W3CDTF">2021-04-26T00:51:20Z</dcterms:modified>
</cp:coreProperties>
</file>