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l_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<sst xmlns="http://schemas.openxmlformats.org/spreadsheetml/2006/main" count="26" uniqueCount="21">
  <si>
    <t xml:space="preserve">Simple model for App adoption</t>
  </si>
  <si>
    <t xml:space="preserve"> - User base grows at &lt;growth_rate&gt; for six months, then declines at &lt;Shrink_rate&gt;.
 - Revenue may be collected by onetime license, monthly fee, or a combination of both.
 - Server operation is the only cost considered in this model
 - All scenarios start with 10K users</t>
  </si>
  <si>
    <t xml:space="preserve">Users</t>
  </si>
  <si>
    <t xml:space="preserve">Revenue</t>
  </si>
  <si>
    <t xml:space="preserve">Costs</t>
  </si>
  <si>
    <t xml:space="preserve">Growth rate</t>
  </si>
  <si>
    <t xml:space="preserve">One time</t>
  </si>
  <si>
    <t xml:space="preserve">Users/server</t>
  </si>
  <si>
    <t xml:space="preserve">Shrink rate</t>
  </si>
  <si>
    <t xml:space="preserve">Monthly</t>
  </si>
  <si>
    <t xml:space="preserve">Cost/server</t>
  </si>
  <si>
    <t xml:space="preserve">User Growth</t>
  </si>
  <si>
    <t xml:space="preserve">Cash Flow</t>
  </si>
  <si>
    <t xml:space="preserve">Month</t>
  </si>
  <si>
    <t xml:space="preserve">New Users</t>
  </si>
  <si>
    <t xml:space="preserve">License</t>
  </si>
  <si>
    <t xml:space="preserve">Sub</t>
  </si>
  <si>
    <t xml:space="preserve">Total</t>
  </si>
  <si>
    <t xml:space="preserve">Salaries</t>
  </si>
  <si>
    <t xml:space="preserve">Servers</t>
  </si>
  <si>
    <t xml:space="preserve">Cumulative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</si>
</sst>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.19"/>
    <col collapsed="false" customWidth="true" hidden="false" outlineLevel="0" max="2" min="2" style="1" width="10.41"/>
    <col collapsed="false" customWidth="true" hidden="false" outlineLevel="0" max="3" min="3" style="1" width="9.59"/>
    <col collapsed="false" customWidth="true" hidden="false" outlineLevel="0" max="4" min="4" style="1" width="4.02"/>
    <col collapsed="false" customWidth="true" hidden="false" outlineLevel="0" max="5" min="5" style="1" width="9.32"/>
    <col collapsed="false" customWidth="true" hidden="false" outlineLevel="0" max="6" min="6" style="1" width="7.79"/>
    <col collapsed="false" customWidth="true" hidden="false" outlineLevel="0" max="7" min="7" style="1" width="8.89"/>
    <col collapsed="false" customWidth="true" hidden="false" outlineLevel="0" max="8" min="8" style="1" width="5.28"/>
    <col collapsed="false" customWidth="false" hidden="false" outlineLevel="0" max="9" min="9" style="1" width="11.52"/>
    <col collapsed="false" customWidth="true" hidden="false" outlineLevel="0" max="10" min="10" style="1" width="8.75"/>
    <col collapsed="false" customWidth="true" hidden="false" outlineLevel="0" max="11" min="11" style="1" width="9.32"/>
    <col collapsed="false" customWidth="true" hidden="false" outlineLevel="0" max="12" min="12" style="1" width="5.28"/>
    <col collapsed="false" customWidth="false" hidden="false" outlineLevel="0" max="1024" min="13" style="1" width="11.52"/>
  </cols>
  <sheetData>
    <row r="1" customFormat="false" ht="12.8" hidden="false" customHeight="false" outlineLevel="0" collapsed="false">
      <c r="B1" s="2"/>
      <c r="G1" s="0"/>
      <c r="H1" s="0"/>
    </row>
    <row r="2" customFormat="false" ht="12.8" hidden="false" customHeight="false" outlineLevel="0" collapsed="false">
      <c r="A2" s="3" t="s">
        <v>0</v>
      </c>
      <c r="B2" s="4"/>
      <c r="C2" s="3"/>
      <c r="G2" s="0"/>
      <c r="H2" s="0"/>
    </row>
    <row r="3" customFormat="false" ht="46.25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customFormat="false" ht="12.8" hidden="false" customHeight="false" outlineLevel="0" collapsed="false">
      <c r="B4" s="2"/>
      <c r="G4" s="0"/>
      <c r="H4" s="0"/>
    </row>
    <row r="5" customFormat="false" ht="12.8" hidden="false" customHeight="false" outlineLevel="0" collapsed="false">
      <c r="A5" s="0"/>
      <c r="B5" s="3" t="s">
        <v>2</v>
      </c>
      <c r="C5" s="2"/>
      <c r="E5" s="3" t="s">
        <v>3</v>
      </c>
      <c r="G5" s="0"/>
      <c r="H5" s="0"/>
      <c r="I5" s="3" t="s">
        <v>4</v>
      </c>
    </row>
    <row r="6" customFormat="false" ht="12.8" hidden="false" customHeight="false" outlineLevel="0" collapsed="false">
      <c r="A6" s="0"/>
      <c r="B6" s="6" t="s">
        <v>5</v>
      </c>
      <c r="C6" s="7" t="n">
        <v>1</v>
      </c>
      <c r="E6" s="6" t="s">
        <v>6</v>
      </c>
      <c r="F6" s="8" t="n">
        <v>1</v>
      </c>
      <c r="G6" s="0"/>
      <c r="H6" s="0"/>
      <c r="I6" s="6" t="s">
        <v>7</v>
      </c>
      <c r="J6" s="6" t="n">
        <v>200</v>
      </c>
    </row>
    <row r="7" customFormat="false" ht="12.8" hidden="false" customHeight="false" outlineLevel="0" collapsed="false">
      <c r="A7" s="0"/>
      <c r="B7" s="6" t="s">
        <v>8</v>
      </c>
      <c r="C7" s="7" t="n">
        <v>0.1</v>
      </c>
      <c r="E7" s="6" t="s">
        <v>9</v>
      </c>
      <c r="F7" s="8" t="n">
        <v>0</v>
      </c>
      <c r="G7" s="0"/>
      <c r="H7" s="0"/>
      <c r="I7" s="6" t="s">
        <v>10</v>
      </c>
      <c r="J7" s="8" t="n">
        <v>10</v>
      </c>
    </row>
    <row r="8" customFormat="false" ht="12.8" hidden="false" customHeight="false" outlineLevel="0" collapsed="false">
      <c r="A8" s="0"/>
      <c r="B8" s="0"/>
      <c r="C8" s="0"/>
      <c r="E8" s="0"/>
    </row>
    <row r="9" customFormat="false" ht="12.8" hidden="false" customHeight="false" outlineLevel="0" collapsed="false">
      <c r="A9" s="0"/>
      <c r="B9" s="9" t="s">
        <v>11</v>
      </c>
      <c r="C9" s="10"/>
      <c r="E9" s="9" t="s">
        <v>3</v>
      </c>
      <c r="F9" s="10"/>
      <c r="G9" s="10"/>
      <c r="I9" s="9" t="s">
        <v>4</v>
      </c>
      <c r="J9" s="10"/>
      <c r="K9" s="10"/>
      <c r="M9" s="9" t="s">
        <v>12</v>
      </c>
      <c r="N9" s="9"/>
    </row>
    <row r="10" customFormat="false" ht="12.8" hidden="false" customHeight="false" outlineLevel="0" collapsed="false">
      <c r="A10" s="3" t="s">
        <v>13</v>
      </c>
      <c r="B10" s="11" t="s">
        <v>2</v>
      </c>
      <c r="C10" s="11" t="s">
        <v>14</v>
      </c>
      <c r="D10" s="12"/>
      <c r="E10" s="11" t="s">
        <v>15</v>
      </c>
      <c r="F10" s="11" t="s">
        <v>16</v>
      </c>
      <c r="G10" s="11" t="s">
        <v>17</v>
      </c>
      <c r="I10" s="3" t="s">
        <v>18</v>
      </c>
      <c r="J10" s="3" t="s">
        <v>19</v>
      </c>
      <c r="K10" s="3" t="s">
        <v>17</v>
      </c>
      <c r="M10" s="3" t="s">
        <v>9</v>
      </c>
      <c r="N10" s="3" t="s">
        <v>20</v>
      </c>
    </row>
    <row r="11" customFormat="false" ht="12.8" hidden="false" customHeight="false" outlineLevel="0" collapsed="false">
      <c r="A11" s="1" t="n">
        <v>1</v>
      </c>
      <c r="B11" s="1" t="n">
        <v>10000</v>
      </c>
      <c r="C11" s="1" t="n">
        <f aca="false">B11*$C$6</f>
        <v>10000</v>
      </c>
      <c r="E11" s="0"/>
      <c r="F11" s="0"/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f aca="false">A11+1</f>
        <v>2</v>
      </c>
      <c r="B12" s="1" t="n">
        <f aca="false">B11+C11</f>
        <v>20000</v>
      </c>
      <c r="C12" s="1" t="n">
        <f aca="false">B12*$C$6</f>
        <v>20000</v>
      </c>
      <c r="E12" s="0"/>
      <c r="F12" s="0"/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f aca="false">A12+1</f>
        <v>3</v>
      </c>
      <c r="B13" s="1" t="n">
        <f aca="false">B12+C12</f>
        <v>40000</v>
      </c>
      <c r="C13" s="1" t="n">
        <f aca="false">B13*$C$6</f>
        <v>40000</v>
      </c>
      <c r="E13" s="0"/>
      <c r="F13" s="0"/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f aca="false">A13+1</f>
        <v>4</v>
      </c>
      <c r="B14" s="1" t="n">
        <f aca="false">B13+C13</f>
        <v>80000</v>
      </c>
      <c r="C14" s="1" t="n">
        <f aca="false">B14*$C$6</f>
        <v>80000</v>
      </c>
      <c r="E14" s="0"/>
      <c r="F14" s="0"/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f aca="false">A14+1</f>
        <v>5</v>
      </c>
      <c r="B15" s="1" t="n">
        <f aca="false">B14+C14</f>
        <v>160000</v>
      </c>
      <c r="C15" s="1" t="n">
        <f aca="false">B15*$C$6</f>
        <v>160000</v>
      </c>
      <c r="E15" s="0"/>
      <c r="F15" s="0"/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f aca="false">A15+1</f>
        <v>6</v>
      </c>
      <c r="B16" s="1" t="n">
        <f aca="false">B15+C15</f>
        <v>320000</v>
      </c>
      <c r="C16" s="1" t="n">
        <f aca="false">B16*$C$6</f>
        <v>320000</v>
      </c>
      <c r="E16" s="0"/>
      <c r="F16" s="0"/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f aca="false">A16+1</f>
        <v>7</v>
      </c>
      <c r="B17" s="1" t="n">
        <f aca="false">B16+C16</f>
        <v>640000</v>
      </c>
      <c r="C17" s="1" t="n">
        <f aca="false">B17*-$C$7</f>
        <v>-64000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f aca="false">A17+1</f>
        <v>8</v>
      </c>
      <c r="B18" s="1" t="n">
        <f aca="false">B17+C17</f>
        <v>576000</v>
      </c>
      <c r="C18" s="1" t="n">
        <f aca="false">B18*-$C$7</f>
        <v>-57600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f aca="false">A18+1</f>
        <v>9</v>
      </c>
      <c r="B19" s="1" t="n">
        <f aca="false">B18+C18</f>
        <v>518400</v>
      </c>
      <c r="C19" s="1" t="n">
        <f aca="false">B19*-$C$7</f>
        <v>-51840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f aca="false">A19+1</f>
        <v>10</v>
      </c>
      <c r="B20" s="1" t="n">
        <f aca="false">B19+C19</f>
        <v>466560</v>
      </c>
      <c r="C20" s="1" t="n">
        <f aca="false">B20*-$C$7</f>
        <v>-46656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f aca="false">A20+1</f>
        <v>11</v>
      </c>
      <c r="B21" s="1" t="n">
        <f aca="false">B20+C20</f>
        <v>419904</v>
      </c>
      <c r="C21" s="1" t="n">
        <f aca="false">B21*-$C$7</f>
        <v>-41990.4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f aca="false">A21+1</f>
        <v>12</v>
      </c>
      <c r="B22" s="1" t="n">
        <f aca="false">B21+C21</f>
        <v>377913.6</v>
      </c>
      <c r="C22" s="1" t="n">
        <f aca="false">B22*-$C$7</f>
        <v>-37791.36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f aca="false">A22+1</f>
        <v>13</v>
      </c>
      <c r="B23" s="1" t="n">
        <f aca="false">B22+C22</f>
        <v>340122.24</v>
      </c>
      <c r="C23" s="1" t="n">
        <f aca="false">B23*-$C$7</f>
        <v>-34012.224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f aca="false">A23+1</f>
        <v>14</v>
      </c>
      <c r="B24" s="1" t="n">
        <f aca="false">B23+C23</f>
        <v>306110.016</v>
      </c>
      <c r="C24" s="1" t="n">
        <f aca="false">B24*-$C$7</f>
        <v>-30611.0016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f aca="false">A24+1</f>
        <v>15</v>
      </c>
      <c r="B25" s="1" t="n">
        <f aca="false">B24+C24</f>
        <v>275499.0144</v>
      </c>
      <c r="C25" s="1" t="n">
        <f aca="false">B25*-$C$7</f>
        <v>-27549.90144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f aca="false">A25+1</f>
        <v>16</v>
      </c>
      <c r="B26" s="1" t="n">
        <f aca="false">B25+C25</f>
        <v>247949.11296</v>
      </c>
      <c r="C26" s="1" t="n">
        <f aca="false">B26*-$C$7</f>
        <v>-24794.911296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f aca="false">A26+1</f>
        <v>17</v>
      </c>
      <c r="B27" s="1" t="n">
        <f aca="false">B26+C26</f>
        <v>223154.201664</v>
      </c>
      <c r="C27" s="1" t="n">
        <f aca="false">B27*-$C$7</f>
        <v>-22315.4201664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f aca="false">A27+1</f>
        <v>18</v>
      </c>
      <c r="B28" s="1" t="n">
        <f aca="false">B27+C27</f>
        <v>200838.7814976</v>
      </c>
      <c r="C28" s="1" t="n">
        <f aca="false">B28*-$C$7</f>
        <v>-20083.87814976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f aca="false">A28+1</f>
        <v>19</v>
      </c>
      <c r="B29" s="1" t="n">
        <f aca="false">B28+C28</f>
        <v>180754.90334784</v>
      </c>
      <c r="C29" s="1" t="n">
        <f aca="false">B29*-$C$7</f>
        <v>-18075.490334784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1" t="n">
        <f aca="false">A29+1</f>
        <v>20</v>
      </c>
      <c r="B30" s="1" t="n">
        <f aca="false">B29+C29</f>
        <v>162679.413013056</v>
      </c>
      <c r="C30" s="1" t="n">
        <f aca="false">B30*-$C$7</f>
        <v>-16267.9413013056</v>
      </c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1" t="n">
        <f aca="false">A30+1</f>
        <v>21</v>
      </c>
      <c r="B31" s="1" t="n">
        <f aca="false">B30+C30</f>
        <v>146411.47171175</v>
      </c>
      <c r="C31" s="1" t="n">
        <f aca="false">B31*-$C$7</f>
        <v>-14641.147171175</v>
      </c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1" t="n">
        <f aca="false">A31+1</f>
        <v>22</v>
      </c>
      <c r="B32" s="1" t="n">
        <f aca="false">B31+C31</f>
        <v>131770.324540575</v>
      </c>
      <c r="C32" s="1" t="n">
        <f aca="false">B32*-$C$7</f>
        <v>-13177.0324540575</v>
      </c>
      <c r="E32" s="0"/>
      <c r="F32" s="0"/>
      <c r="G32" s="0"/>
      <c r="H32" s="0"/>
      <c r="I32" s="0"/>
      <c r="J32" s="0"/>
      <c r="K32" s="0"/>
      <c r="L32" s="0"/>
      <c r="M32" s="0"/>
      <c r="N32" s="0"/>
    </row>
    <row r="33" customFormat="false" ht="12.8" hidden="false" customHeight="false" outlineLevel="0" collapsed="false">
      <c r="A33" s="1" t="n">
        <f aca="false">A32+1</f>
        <v>23</v>
      </c>
      <c r="B33" s="1" t="n">
        <f aca="false">B32+C32</f>
        <v>118593.292086518</v>
      </c>
      <c r="C33" s="1" t="n">
        <f aca="false">B33*-$C$7</f>
        <v>-11859.3292086518</v>
      </c>
      <c r="E33" s="0"/>
      <c r="F33" s="0"/>
      <c r="G33" s="0"/>
      <c r="H33" s="0"/>
      <c r="I33" s="0"/>
      <c r="J33" s="0"/>
      <c r="K33" s="0"/>
      <c r="L33" s="0"/>
      <c r="M33" s="0"/>
      <c r="N33" s="0"/>
    </row>
    <row r="34" customFormat="false" ht="12.8" hidden="false" customHeight="false" outlineLevel="0" collapsed="false">
      <c r="A34" s="1" t="n">
        <f aca="false">A33+1</f>
        <v>24</v>
      </c>
      <c r="B34" s="1" t="n">
        <f aca="false">B33+C33</f>
        <v>106733.962877866</v>
      </c>
      <c r="C34" s="1" t="n">
        <f aca="false">B34*-$C$7</f>
        <v>-10673.3962877866</v>
      </c>
      <c r="E34" s="0"/>
      <c r="F34" s="0"/>
      <c r="G34" s="0"/>
      <c r="H34" s="0"/>
      <c r="I34" s="0"/>
      <c r="J34" s="0"/>
      <c r="K34" s="0"/>
      <c r="L34" s="0"/>
      <c r="M34" s="0"/>
      <c r="N34" s="0"/>
    </row>
    <row r="35" customFormat="false" ht="12.8" hidden="false" customHeight="false" outlineLevel="0" collapsed="false">
      <c r="G35" s="3"/>
      <c r="J35" s="3"/>
      <c r="L35" s="3"/>
      <c r="N35" s="0"/>
    </row>
  </sheetData>
  <mergeCells count="1">
    <mergeCell ref="A3:N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2022-03-22T11:31:14Z</dcterms:created>
  <dc:creator/>
  <dc:description/>
  <dc:language>en-CA</dc:language>
  <cp:lastModifiedBy/>
  <dcterms:modified xsi:type="dcterms:W3CDTF">2022-03-27T17:46:41Z</dcterms:modified>
  <cp:revision>34</cp:revision>
  <dc:subject/>
  <dc:title/>
</cp:coreProperties>
</file>