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turn" sheetId="1" state="visible" r:id="rId2"/>
    <sheet name="Regualar pay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<sst xmlns="http://schemas.openxmlformats.org/spreadsheetml/2006/main" count="22" uniqueCount="13">
  <si>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Return</t>
  </si>
  <si>
    <t xml:space="preserve">Initial Amount</t>
  </si>
  <si>
    <t xml:space="preserve">Rate of return</t>
  </si>
  <si>
    <t xml:space="preserve">Number Years</t>
  </si>
  <si>
    <t xml:space="preserve">Year</t>
  </si>
  <si>
    <t xml:space="preserve">Start Bal</t>
  </si>
  <si>
    <t xml:space="preserve">Earnings</t>
  </si>
  <si>
    <t xml:space="preserve">Closing</t>
  </si>
  <si>
    <t xml:space="preserve">Final Amount</t>
  </si>
  <si>
    <t xml:space="preserve">Inflation</t>
  </si>
  <si>
    <t xml:space="preserve">Contrib</t>
  </si>
  <si>
    <t xml:space="preserve">Annual Inc</t>
  </si>
  <si>
    <t xml:space="preserve">Party-Savins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</si>
</sst>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"/>
    <numFmt numFmtId="167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006600"/>
        <sz val="10"/>
      </font>
      <fill>
        <patternFill>
          <bgColor rgb="FFCCFFCC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5.14"/>
    <col collapsed="false" customWidth="true" hidden="false" outlineLevel="0" max="6" min="6" style="0" width="12.78"/>
    <col collapsed="false" customWidth="true" hidden="false" outlineLevel="0" max="7" min="7" style="0" width="17.36"/>
  </cols>
  <sheetData>
    <row r="2" customFormat="false" ht="12.8" hidden="false" customHeight="false" outlineLevel="0" collapsed="false">
      <c r="A2" s="1" t="s">
        <v>0</v>
      </c>
      <c r="B2" s="1" t="n">
        <v>0.03</v>
      </c>
      <c r="F2" s="1" t="s">
        <v>1</v>
      </c>
      <c r="G2" s="2" t="n">
        <v>10000</v>
      </c>
    </row>
    <row r="3" customFormat="false" ht="12.8" hidden="false" customHeight="false" outlineLevel="0" collapsed="false">
      <c r="F3" s="1" t="s">
        <v>2</v>
      </c>
      <c r="G3" s="1" t="n">
        <v>0.05</v>
      </c>
    </row>
    <row r="4" customFormat="false" ht="12.8" hidden="false" customHeight="false" outlineLevel="0" collapsed="false">
      <c r="F4" s="1" t="s">
        <v>3</v>
      </c>
      <c r="G4" s="1" t="n">
        <v>-6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F5" s="3" t="s">
        <v>8</v>
      </c>
      <c r="G5" s="4" t="n">
        <f aca="false">G2*(1+G3)^G4</f>
        <v>7462.15396636628</v>
      </c>
      <c r="H5" s="5"/>
      <c r="I5" s="5"/>
    </row>
    <row r="6" customFormat="false" ht="12.8" hidden="false" customHeight="false" outlineLevel="0" collapsed="false">
      <c r="A6" s="0" t="n">
        <v>1</v>
      </c>
      <c r="B6" s="2" t="n">
        <v>1000</v>
      </c>
      <c r="C6" s="5" t="n">
        <f aca="false">B6*$B$2</f>
        <v>30</v>
      </c>
      <c r="D6" s="5" t="n">
        <f aca="false">B6+C6</f>
        <v>1030</v>
      </c>
      <c r="G6" s="5"/>
      <c r="H6" s="5"/>
      <c r="I6" s="5"/>
    </row>
    <row r="7" customFormat="false" ht="12.8" hidden="false" customHeight="false" outlineLevel="0" collapsed="false">
      <c r="A7" s="0" t="n">
        <f aca="false">A6+1</f>
        <v>2</v>
      </c>
      <c r="B7" s="5" t="n">
        <f aca="false">D6</f>
        <v>1030</v>
      </c>
      <c r="C7" s="5" t="n">
        <f aca="false">B7*$B$2</f>
        <v>30.9</v>
      </c>
      <c r="D7" s="5" t="n">
        <f aca="false">B7+C7</f>
        <v>1060.9</v>
      </c>
      <c r="G7" s="5"/>
      <c r="H7" s="5"/>
      <c r="I7" s="5"/>
    </row>
    <row r="8" customFormat="false" ht="12.8" hidden="false" customHeight="false" outlineLevel="0" collapsed="false">
      <c r="A8" s="0" t="n">
        <f aca="false">A7+1</f>
        <v>3</v>
      </c>
      <c r="B8" s="5" t="n">
        <f aca="false">D7</f>
        <v>1060.9</v>
      </c>
      <c r="C8" s="5" t="n">
        <f aca="false">B8*$B$2</f>
        <v>31.827</v>
      </c>
      <c r="D8" s="5" t="n">
        <f aca="false">B8+C8</f>
        <v>1092.727</v>
      </c>
      <c r="G8" s="5"/>
      <c r="H8" s="5"/>
      <c r="I8" s="5"/>
    </row>
    <row r="9" customFormat="false" ht="12.8" hidden="false" customHeight="false" outlineLevel="0" collapsed="false">
      <c r="A9" s="0" t="n">
        <f aca="false">A8+1</f>
        <v>4</v>
      </c>
      <c r="B9" s="5" t="n">
        <f aca="false">D8</f>
        <v>1092.727</v>
      </c>
      <c r="C9" s="5" t="n">
        <f aca="false">B9*$B$2</f>
        <v>32.78181</v>
      </c>
      <c r="D9" s="5" t="n">
        <f aca="false">B9+C9</f>
        <v>1125.50881</v>
      </c>
      <c r="G9" s="5"/>
      <c r="H9" s="5"/>
      <c r="I9" s="5"/>
    </row>
    <row r="10" customFormat="false" ht="12.8" hidden="false" customHeight="false" outlineLevel="0" collapsed="false">
      <c r="A10" s="0" t="n">
        <f aca="false">A9+1</f>
        <v>5</v>
      </c>
      <c r="B10" s="5" t="n">
        <f aca="false">D9</f>
        <v>1125.50881</v>
      </c>
      <c r="C10" s="5" t="n">
        <f aca="false">B10*$B$2</f>
        <v>33.7652643</v>
      </c>
      <c r="D10" s="5" t="n">
        <f aca="false">B10+C10</f>
        <v>1159.2740743</v>
      </c>
      <c r="G10" s="5"/>
      <c r="H10" s="5"/>
      <c r="I10" s="5"/>
    </row>
    <row r="11" customFormat="false" ht="12.8" hidden="false" customHeight="false" outlineLevel="0" collapsed="false">
      <c r="A11" s="0" t="n">
        <f aca="false">A10+1</f>
        <v>6</v>
      </c>
      <c r="B11" s="5" t="n">
        <f aca="false">D10</f>
        <v>1159.2740743</v>
      </c>
      <c r="C11" s="5" t="n">
        <f aca="false">B11*$B$2</f>
        <v>34.778222229</v>
      </c>
      <c r="D11" s="5" t="n">
        <f aca="false">B11+C11</f>
        <v>1194.052296529</v>
      </c>
      <c r="G11" s="5"/>
      <c r="H11" s="5"/>
      <c r="I11" s="5"/>
    </row>
    <row r="12" customFormat="false" ht="12.8" hidden="false" customHeight="false" outlineLevel="0" collapsed="false">
      <c r="A12" s="0" t="n">
        <f aca="false">A11+1</f>
        <v>7</v>
      </c>
      <c r="B12" s="5" t="n">
        <f aca="false">D11</f>
        <v>1194.052296529</v>
      </c>
      <c r="C12" s="5" t="n">
        <f aca="false">B12*$B$2</f>
        <v>35.82156889587</v>
      </c>
      <c r="D12" s="5" t="n">
        <f aca="false">B12+C12</f>
        <v>1229.87386542487</v>
      </c>
      <c r="G12" s="5"/>
      <c r="H12" s="5"/>
      <c r="I12" s="5"/>
    </row>
    <row r="13" customFormat="false" ht="12.8" hidden="false" customHeight="false" outlineLevel="0" collapsed="false">
      <c r="A13" s="0" t="n">
        <f aca="false">A12+1</f>
        <v>8</v>
      </c>
      <c r="B13" s="5" t="n">
        <f aca="false">D12</f>
        <v>1229.87386542487</v>
      </c>
      <c r="C13" s="5" t="n">
        <f aca="false">B13*$B$2</f>
        <v>36.8962159627461</v>
      </c>
      <c r="D13" s="5" t="n">
        <f aca="false">B13+C13</f>
        <v>1266.77008138762</v>
      </c>
      <c r="G13" s="5"/>
      <c r="H13" s="5"/>
      <c r="I13" s="5"/>
    </row>
    <row r="14" customFormat="false" ht="12.8" hidden="false" customHeight="false" outlineLevel="0" collapsed="false">
      <c r="A14" s="0" t="n">
        <f aca="false">A13+1</f>
        <v>9</v>
      </c>
      <c r="B14" s="5" t="n">
        <f aca="false">D13</f>
        <v>1266.77008138762</v>
      </c>
      <c r="C14" s="5" t="n">
        <f aca="false">B14*$B$2</f>
        <v>38.0031024416285</v>
      </c>
      <c r="D14" s="5" t="n">
        <f aca="false">B14+C14</f>
        <v>1304.77318382924</v>
      </c>
      <c r="G14" s="5"/>
      <c r="H14" s="5"/>
      <c r="I14" s="5"/>
    </row>
    <row r="15" customFormat="false" ht="12.8" hidden="false" customHeight="false" outlineLevel="0" collapsed="false">
      <c r="A15" s="0" t="n">
        <f aca="false">A14+1</f>
        <v>10</v>
      </c>
      <c r="B15" s="5" t="n">
        <f aca="false">D14</f>
        <v>1304.77318382924</v>
      </c>
      <c r="C15" s="5" t="n">
        <f aca="false">B15*$B$2</f>
        <v>39.1431955148773</v>
      </c>
      <c r="D15" s="5" t="n">
        <f aca="false">B15+C15</f>
        <v>1343.91637934412</v>
      </c>
      <c r="G15" s="5"/>
      <c r="H15" s="5"/>
      <c r="I15" s="5"/>
    </row>
    <row r="16" customFormat="false" ht="12.8" hidden="false" customHeight="false" outlineLevel="0" collapsed="false">
      <c r="A16" s="0" t="n">
        <f aca="false">A15+1</f>
        <v>11</v>
      </c>
      <c r="B16" s="5" t="n">
        <f aca="false">D15</f>
        <v>1343.91637934412</v>
      </c>
      <c r="C16" s="5" t="n">
        <f aca="false">B16*$B$2</f>
        <v>40.3174913803237</v>
      </c>
      <c r="D16" s="5" t="n">
        <f aca="false">B16+C16</f>
        <v>1384.23387072445</v>
      </c>
      <c r="G16" s="5"/>
      <c r="H16" s="5"/>
      <c r="I16" s="5"/>
    </row>
    <row r="17" customFormat="false" ht="12.8" hidden="false" customHeight="false" outlineLevel="0" collapsed="false">
      <c r="A17" s="0" t="n">
        <f aca="false">A16+1</f>
        <v>12</v>
      </c>
      <c r="B17" s="5" t="n">
        <f aca="false">D16</f>
        <v>1384.23387072445</v>
      </c>
      <c r="C17" s="5" t="n">
        <f aca="false">B17*$B$2</f>
        <v>41.5270161217334</v>
      </c>
      <c r="D17" s="5" t="n">
        <f aca="false">B17+C17</f>
        <v>1425.76088684618</v>
      </c>
      <c r="G17" s="5"/>
      <c r="H17" s="5"/>
      <c r="I17" s="5"/>
    </row>
    <row r="18" customFormat="false" ht="12.8" hidden="false" customHeight="false" outlineLevel="0" collapsed="false">
      <c r="A18" s="0" t="n">
        <f aca="false">A17+1</f>
        <v>13</v>
      </c>
      <c r="B18" s="5" t="n">
        <f aca="false">D17</f>
        <v>1425.76088684618</v>
      </c>
      <c r="C18" s="5" t="n">
        <f aca="false">B18*$B$2</f>
        <v>42.7728266053854</v>
      </c>
      <c r="D18" s="5" t="n">
        <f aca="false">B18+C18</f>
        <v>1468.53371345156</v>
      </c>
      <c r="G18" s="5"/>
      <c r="H18" s="5"/>
      <c r="I18" s="5"/>
    </row>
    <row r="19" customFormat="false" ht="12.8" hidden="false" customHeight="false" outlineLevel="0" collapsed="false">
      <c r="A19" s="6" t="n">
        <f aca="false">A18+1</f>
        <v>14</v>
      </c>
      <c r="B19" s="5" t="n">
        <f aca="false">D18</f>
        <v>1468.53371345156</v>
      </c>
      <c r="C19" s="5" t="n">
        <f aca="false">B19*$B$2</f>
        <v>44.0560114035469</v>
      </c>
      <c r="D19" s="5" t="n">
        <f aca="false">B19+C19</f>
        <v>1512.58972485511</v>
      </c>
      <c r="G19" s="5"/>
      <c r="H19" s="5"/>
      <c r="I19" s="5"/>
    </row>
    <row r="20" customFormat="false" ht="12.8" hidden="false" customHeight="false" outlineLevel="0" collapsed="false">
      <c r="A20" s="6" t="n">
        <f aca="false">A19+1</f>
        <v>15</v>
      </c>
      <c r="B20" s="5" t="n">
        <f aca="false">D19</f>
        <v>1512.58972485511</v>
      </c>
      <c r="C20" s="5" t="n">
        <f aca="false">B20*$B$2</f>
        <v>45.3776917456533</v>
      </c>
      <c r="D20" s="5" t="n">
        <f aca="false">B20+C20</f>
        <v>1557.96741660076</v>
      </c>
      <c r="G20" s="5"/>
      <c r="H20" s="5"/>
      <c r="I20" s="5"/>
    </row>
    <row r="21" customFormat="false" ht="12.8" hidden="false" customHeight="false" outlineLevel="0" collapsed="false">
      <c r="A21" s="6" t="n">
        <f aca="false">A20+1</f>
        <v>16</v>
      </c>
      <c r="B21" s="5" t="n">
        <f aca="false">D20</f>
        <v>1557.96741660076</v>
      </c>
      <c r="C21" s="5" t="n">
        <f aca="false">B21*$B$2</f>
        <v>46.7390224980229</v>
      </c>
      <c r="D21" s="5" t="n">
        <f aca="false">B21+C21</f>
        <v>1604.70643909879</v>
      </c>
      <c r="G21" s="5"/>
      <c r="H21" s="5"/>
      <c r="I21" s="5"/>
    </row>
    <row r="22" customFormat="false" ht="12.8" hidden="false" customHeight="false" outlineLevel="0" collapsed="false">
      <c r="A22" s="6" t="n">
        <f aca="false">A21+1</f>
        <v>17</v>
      </c>
      <c r="B22" s="5" t="n">
        <f aca="false">D21</f>
        <v>1604.70643909879</v>
      </c>
      <c r="C22" s="5" t="n">
        <f aca="false">B22*$B$2</f>
        <v>48.1411931729636</v>
      </c>
      <c r="D22" s="5" t="n">
        <f aca="false">B22+C22</f>
        <v>1652.84763227175</v>
      </c>
      <c r="G22" s="5"/>
      <c r="H22" s="5"/>
      <c r="I22" s="5"/>
    </row>
    <row r="23" customFormat="false" ht="12.8" hidden="false" customHeight="false" outlineLevel="0" collapsed="false">
      <c r="A23" s="6" t="n">
        <f aca="false">A22+1</f>
        <v>18</v>
      </c>
      <c r="B23" s="5" t="n">
        <f aca="false">D22</f>
        <v>1652.84763227175</v>
      </c>
      <c r="C23" s="5" t="n">
        <f aca="false">B23*$B$2</f>
        <v>49.5854289681525</v>
      </c>
      <c r="D23" s="5" t="n">
        <f aca="false">B23+C23</f>
        <v>1702.4330612399</v>
      </c>
      <c r="G23" s="5"/>
      <c r="H23" s="5"/>
      <c r="I23" s="5"/>
    </row>
    <row r="24" customFormat="false" ht="12.8" hidden="false" customHeight="false" outlineLevel="0" collapsed="false">
      <c r="A24" s="6" t="n">
        <f aca="false">A23+1</f>
        <v>19</v>
      </c>
      <c r="B24" s="5" t="n">
        <f aca="false">D23</f>
        <v>1702.4330612399</v>
      </c>
      <c r="C24" s="5" t="n">
        <f aca="false">B24*$B$2</f>
        <v>51.0729918371971</v>
      </c>
      <c r="D24" s="5" t="n">
        <f aca="false">B24+C24</f>
        <v>1753.5060530771</v>
      </c>
      <c r="G24" s="5"/>
      <c r="H24" s="5"/>
      <c r="I24" s="5"/>
    </row>
    <row r="25" customFormat="false" ht="12.8" hidden="false" customHeight="false" outlineLevel="0" collapsed="false">
      <c r="A25" s="6" t="n">
        <f aca="false">A24+1</f>
        <v>20</v>
      </c>
      <c r="B25" s="5" t="n">
        <f aca="false">D24</f>
        <v>1753.5060530771</v>
      </c>
      <c r="C25" s="5" t="n">
        <f aca="false">B25*$B$2</f>
        <v>52.605181592313</v>
      </c>
      <c r="D25" s="5" t="n">
        <f aca="false">B25+C25</f>
        <v>1806.11123466941</v>
      </c>
      <c r="G25" s="5"/>
      <c r="H25" s="5"/>
      <c r="I25" s="5"/>
    </row>
    <row r="26" customFormat="false" ht="12.8" hidden="false" customHeight="false" outlineLevel="0" collapsed="false">
      <c r="A26" s="6" t="n">
        <f aca="false">A25+1</f>
        <v>21</v>
      </c>
      <c r="B26" s="5" t="n">
        <f aca="false">D25</f>
        <v>1806.11123466941</v>
      </c>
      <c r="C26" s="5" t="n">
        <f aca="false">B26*$B$2</f>
        <v>54.1833370400824</v>
      </c>
      <c r="D26" s="5" t="n">
        <f aca="false">B26+C26</f>
        <v>1860.2945717095</v>
      </c>
      <c r="G26" s="5"/>
      <c r="H26" s="5"/>
      <c r="I26" s="5"/>
    </row>
    <row r="27" customFormat="false" ht="12.8" hidden="false" customHeight="false" outlineLevel="0" collapsed="false">
      <c r="A27" s="6" t="n">
        <f aca="false">A26+1</f>
        <v>22</v>
      </c>
      <c r="B27" s="5" t="n">
        <f aca="false">D26</f>
        <v>1860.2945717095</v>
      </c>
      <c r="C27" s="5" t="n">
        <f aca="false">B27*$B$2</f>
        <v>55.8088371512849</v>
      </c>
      <c r="D27" s="5" t="n">
        <f aca="false">B27+C27</f>
        <v>1916.10340886078</v>
      </c>
      <c r="G27" s="5"/>
      <c r="H27" s="5"/>
      <c r="I27" s="5"/>
    </row>
    <row r="28" customFormat="false" ht="12.8" hidden="false" customHeight="false" outlineLevel="0" collapsed="false">
      <c r="A28" s="6" t="n">
        <f aca="false">A27+1</f>
        <v>23</v>
      </c>
      <c r="B28" s="5" t="n">
        <f aca="false">D27</f>
        <v>1916.10340886078</v>
      </c>
      <c r="C28" s="5" t="n">
        <f aca="false">B28*$B$2</f>
        <v>57.4831022658234</v>
      </c>
      <c r="D28" s="5" t="n">
        <f aca="false">B28+C28</f>
        <v>1973.5865111266</v>
      </c>
      <c r="G28" s="5"/>
      <c r="H28" s="5"/>
      <c r="I28" s="5"/>
    </row>
    <row r="29" customFormat="false" ht="12.8" hidden="false" customHeight="false" outlineLevel="0" collapsed="false">
      <c r="A29" s="6" t="n">
        <f aca="false">A28+1</f>
        <v>24</v>
      </c>
      <c r="B29" s="5" t="n">
        <f aca="false">D28</f>
        <v>1973.5865111266</v>
      </c>
      <c r="C29" s="5" t="n">
        <f aca="false">B29*$B$2</f>
        <v>59.2075953337981</v>
      </c>
      <c r="D29" s="5" t="n">
        <f aca="false">B29+C29</f>
        <v>2032.7941064604</v>
      </c>
      <c r="G29" s="5"/>
      <c r="H29" s="5"/>
      <c r="I29" s="5"/>
    </row>
    <row r="30" customFormat="false" ht="12.8" hidden="false" customHeight="false" outlineLevel="0" collapsed="false">
      <c r="A30" s="6" t="n">
        <f aca="false">A29+1</f>
        <v>25</v>
      </c>
      <c r="B30" s="5" t="n">
        <f aca="false">D29</f>
        <v>2032.7941064604</v>
      </c>
      <c r="C30" s="5" t="n">
        <f aca="false">B30*$B$2</f>
        <v>60.9838231938121</v>
      </c>
      <c r="D30" s="5" t="n">
        <f aca="false">B30+C30</f>
        <v>2093.77792965421</v>
      </c>
      <c r="G30" s="5"/>
      <c r="H30" s="5"/>
      <c r="I30" s="5"/>
    </row>
    <row r="31" customFormat="false" ht="12.8" hidden="false" customHeight="false" outlineLevel="0" collapsed="false">
      <c r="A31" s="6" t="n">
        <f aca="false">A30+1</f>
        <v>26</v>
      </c>
      <c r="B31" s="5" t="n">
        <f aca="false">D30</f>
        <v>2093.77792965421</v>
      </c>
      <c r="C31" s="5" t="n">
        <f aca="false">B31*$B$2</f>
        <v>62.8133378896264</v>
      </c>
      <c r="D31" s="5" t="n">
        <f aca="false">B31+C31</f>
        <v>2156.59126754384</v>
      </c>
      <c r="G31" s="5"/>
      <c r="H31" s="5"/>
      <c r="I31" s="5"/>
    </row>
    <row r="32" customFormat="false" ht="12.8" hidden="false" customHeight="false" outlineLevel="0" collapsed="false">
      <c r="A32" s="6" t="n">
        <f aca="false">A31+1</f>
        <v>27</v>
      </c>
      <c r="B32" s="5" t="n">
        <f aca="false">D31</f>
        <v>2156.59126754384</v>
      </c>
      <c r="C32" s="5" t="n">
        <f aca="false">B32*$B$2</f>
        <v>64.6977380263152</v>
      </c>
      <c r="D32" s="5" t="n">
        <f aca="false">B32+C32</f>
        <v>2221.28900557016</v>
      </c>
      <c r="G32" s="5"/>
      <c r="H32" s="5"/>
      <c r="I32" s="5"/>
    </row>
    <row r="33" customFormat="false" ht="12.8" hidden="false" customHeight="false" outlineLevel="0" collapsed="false">
      <c r="A33" s="6" t="n">
        <f aca="false">A32+1</f>
        <v>28</v>
      </c>
      <c r="B33" s="5" t="n">
        <f aca="false">D32</f>
        <v>2221.28900557016</v>
      </c>
      <c r="C33" s="5" t="n">
        <f aca="false">B33*$B$2</f>
        <v>66.6386701671047</v>
      </c>
      <c r="D33" s="5" t="n">
        <f aca="false">B33+C33</f>
        <v>2287.92767573726</v>
      </c>
      <c r="G33" s="5"/>
      <c r="H33" s="5"/>
      <c r="I33" s="5"/>
    </row>
    <row r="34" customFormat="false" ht="12.8" hidden="false" customHeight="false" outlineLevel="0" collapsed="false">
      <c r="A34" s="6" t="n">
        <f aca="false">A33+1</f>
        <v>29</v>
      </c>
      <c r="B34" s="5" t="n">
        <f aca="false">D33</f>
        <v>2287.92767573726</v>
      </c>
      <c r="C34" s="5" t="n">
        <f aca="false">B34*$B$2</f>
        <v>68.6378302721178</v>
      </c>
      <c r="D34" s="5" t="n">
        <f aca="false">B34+C34</f>
        <v>2356.56550600938</v>
      </c>
      <c r="G34" s="5"/>
      <c r="H34" s="5"/>
      <c r="I34" s="5"/>
    </row>
    <row r="35" customFormat="false" ht="12.8" hidden="false" customHeight="false" outlineLevel="0" collapsed="false">
      <c r="A35" s="6" t="n">
        <f aca="false">A34+1</f>
        <v>30</v>
      </c>
      <c r="B35" s="5" t="n">
        <f aca="false">D34</f>
        <v>2356.56550600938</v>
      </c>
      <c r="C35" s="5" t="n">
        <f aca="false">B35*$B$2</f>
        <v>70.6969651802813</v>
      </c>
      <c r="D35" s="5" t="n">
        <f aca="false">B35+C35</f>
        <v>2427.26247118966</v>
      </c>
      <c r="G35" s="5"/>
      <c r="H35" s="5"/>
      <c r="I35" s="5"/>
    </row>
    <row r="36" customFormat="false" ht="12.8" hidden="false" customHeight="false" outlineLevel="0" collapsed="false">
      <c r="A36" s="6" t="n">
        <f aca="false">A35+1</f>
        <v>31</v>
      </c>
      <c r="B36" s="5" t="n">
        <f aca="false">D35</f>
        <v>2427.26247118966</v>
      </c>
      <c r="C36" s="5" t="n">
        <f aca="false">B36*$B$2</f>
        <v>72.8178741356898</v>
      </c>
      <c r="D36" s="5" t="n">
        <f aca="false">B36+C36</f>
        <v>2500.08034532535</v>
      </c>
      <c r="G36" s="5"/>
      <c r="H36" s="5"/>
      <c r="I36" s="5"/>
    </row>
    <row r="37" customFormat="false" ht="12.8" hidden="false" customHeight="false" outlineLevel="0" collapsed="false">
      <c r="A37" s="6" t="n">
        <f aca="false">A36+1</f>
        <v>32</v>
      </c>
      <c r="B37" s="5" t="n">
        <f aca="false">D36</f>
        <v>2500.08034532535</v>
      </c>
      <c r="C37" s="5" t="n">
        <f aca="false">B37*$B$2</f>
        <v>75.0024103597605</v>
      </c>
      <c r="D37" s="5" t="n">
        <f aca="false">B37+C37</f>
        <v>2575.08275568511</v>
      </c>
      <c r="G37" s="5"/>
      <c r="H37" s="5"/>
      <c r="I37" s="5"/>
    </row>
    <row r="38" customFormat="false" ht="12.8" hidden="false" customHeight="false" outlineLevel="0" collapsed="false">
      <c r="A38" s="6" t="n">
        <f aca="false">A37+1</f>
        <v>33</v>
      </c>
      <c r="B38" s="5" t="n">
        <f aca="false">D37</f>
        <v>2575.08275568511</v>
      </c>
      <c r="C38" s="5" t="n">
        <f aca="false">B38*$B$2</f>
        <v>77.2524826705533</v>
      </c>
      <c r="D38" s="5" t="n">
        <f aca="false">B38+C38</f>
        <v>2652.33523835566</v>
      </c>
      <c r="G38" s="5"/>
      <c r="H38" s="5"/>
      <c r="I38" s="5"/>
    </row>
    <row r="39" customFormat="false" ht="12.8" hidden="false" customHeight="false" outlineLevel="0" collapsed="false">
      <c r="A39" s="6" t="n">
        <f aca="false">A38+1</f>
        <v>34</v>
      </c>
      <c r="B39" s="5" t="n">
        <f aca="false">D38</f>
        <v>2652.33523835566</v>
      </c>
      <c r="C39" s="5" t="n">
        <f aca="false">B39*$B$2</f>
        <v>79.5700571506699</v>
      </c>
      <c r="D39" s="5" t="n">
        <f aca="false">B39+C39</f>
        <v>2731.90529550633</v>
      </c>
      <c r="G39" s="5"/>
      <c r="H39" s="5"/>
      <c r="I39" s="5"/>
    </row>
    <row r="40" customFormat="false" ht="12.8" hidden="false" customHeight="false" outlineLevel="0" collapsed="false">
      <c r="A40" s="6" t="n">
        <f aca="false">A39+1</f>
        <v>35</v>
      </c>
      <c r="B40" s="5" t="n">
        <f aca="false">D39</f>
        <v>2731.90529550633</v>
      </c>
      <c r="C40" s="5" t="n">
        <f aca="false">B40*$B$2</f>
        <v>81.95715886519</v>
      </c>
      <c r="D40" s="5" t="n">
        <f aca="false">B40+C40</f>
        <v>2813.86245437152</v>
      </c>
      <c r="G40" s="5"/>
      <c r="H40" s="5"/>
      <c r="I40" s="5"/>
    </row>
    <row r="41" customFormat="false" ht="12.8" hidden="false" customHeight="false" outlineLevel="0" collapsed="false">
      <c r="A41" s="6" t="n">
        <f aca="false">A40+1</f>
        <v>36</v>
      </c>
      <c r="B41" s="5" t="n">
        <f aca="false">D40</f>
        <v>2813.86245437152</v>
      </c>
      <c r="C41" s="5" t="n">
        <f aca="false">B41*$B$2</f>
        <v>84.4158736311457</v>
      </c>
      <c r="D41" s="5" t="n">
        <f aca="false">B41+C41</f>
        <v>2898.27832800267</v>
      </c>
      <c r="G41" s="5"/>
      <c r="H41" s="5"/>
      <c r="I41" s="5"/>
    </row>
    <row r="42" customFormat="false" ht="12.8" hidden="false" customHeight="false" outlineLevel="0" collapsed="false">
      <c r="A42" s="6" t="n">
        <f aca="false">A41+1</f>
        <v>37</v>
      </c>
      <c r="B42" s="5" t="n">
        <f aca="false">D41</f>
        <v>2898.27832800267</v>
      </c>
      <c r="C42" s="5" t="n">
        <f aca="false">B42*$B$2</f>
        <v>86.9483498400801</v>
      </c>
      <c r="D42" s="5" t="n">
        <f aca="false">B42+C42</f>
        <v>2985.22667784275</v>
      </c>
      <c r="G42" s="5"/>
      <c r="H42" s="5"/>
      <c r="I42" s="5"/>
    </row>
    <row r="43" customFormat="false" ht="12.8" hidden="false" customHeight="false" outlineLevel="0" collapsed="false">
      <c r="A43" s="6" t="n">
        <f aca="false">A42+1</f>
        <v>38</v>
      </c>
      <c r="B43" s="5" t="n">
        <f aca="false">D42</f>
        <v>2985.22667784275</v>
      </c>
      <c r="C43" s="5" t="n">
        <f aca="false">B43*$B$2</f>
        <v>89.5568003352825</v>
      </c>
      <c r="D43" s="5" t="n">
        <f aca="false">B43+C43</f>
        <v>3074.78347817803</v>
      </c>
      <c r="G43" s="5"/>
      <c r="H43" s="5"/>
      <c r="I43" s="5"/>
    </row>
    <row r="44" customFormat="false" ht="12.8" hidden="false" customHeight="false" outlineLevel="0" collapsed="false">
      <c r="A44" s="6" t="n">
        <f aca="false">A43+1</f>
        <v>39</v>
      </c>
      <c r="B44" s="5" t="n">
        <f aca="false">D43</f>
        <v>3074.78347817803</v>
      </c>
      <c r="C44" s="5" t="n">
        <f aca="false">B44*$B$2</f>
        <v>92.2435043453409</v>
      </c>
      <c r="D44" s="5" t="n">
        <f aca="false">B44+C44</f>
        <v>3167.02698252337</v>
      </c>
      <c r="G44" s="5"/>
      <c r="H44" s="5"/>
      <c r="I44" s="5"/>
    </row>
    <row r="45" customFormat="false" ht="12.8" hidden="false" customHeight="false" outlineLevel="0" collapsed="false">
      <c r="A45" s="6" t="n">
        <f aca="false">A44+1</f>
        <v>40</v>
      </c>
      <c r="B45" s="5" t="n">
        <f aca="false">D44</f>
        <v>3167.02698252337</v>
      </c>
      <c r="C45" s="5" t="n">
        <f aca="false">B45*$B$2</f>
        <v>95.0108094757012</v>
      </c>
      <c r="D45" s="5" t="n">
        <f aca="false">B45+C45</f>
        <v>3262.03779199907</v>
      </c>
      <c r="G45" s="5"/>
      <c r="H45" s="5"/>
      <c r="I45" s="5"/>
    </row>
    <row r="46" customFormat="false" ht="12.8" hidden="false" customHeight="false" outlineLevel="0" collapsed="false">
      <c r="A46" s="6" t="n">
        <f aca="false">A45+1</f>
        <v>41</v>
      </c>
      <c r="B46" s="5" t="n">
        <f aca="false">D45</f>
        <v>3262.03779199907</v>
      </c>
      <c r="C46" s="5" t="n">
        <f aca="false">B46*$B$2</f>
        <v>97.8611337599722</v>
      </c>
      <c r="D46" s="5" t="n">
        <f aca="false">B46+C46</f>
        <v>3359.89892575905</v>
      </c>
      <c r="G46" s="5"/>
      <c r="H46" s="5"/>
      <c r="I46" s="5"/>
    </row>
    <row r="47" customFormat="false" ht="12.8" hidden="false" customHeight="false" outlineLevel="0" collapsed="false">
      <c r="A47" s="6" t="n">
        <f aca="false">A46+1</f>
        <v>42</v>
      </c>
      <c r="B47" s="5" t="n">
        <f aca="false">D46</f>
        <v>3359.89892575905</v>
      </c>
      <c r="C47" s="5" t="n">
        <f aca="false">B47*$B$2</f>
        <v>100.796967772771</v>
      </c>
      <c r="D47" s="5" t="n">
        <f aca="false">B47+C47</f>
        <v>3460.69589353182</v>
      </c>
      <c r="G47" s="5"/>
      <c r="H47" s="5"/>
      <c r="I47" s="5"/>
    </row>
    <row r="48" customFormat="false" ht="12.8" hidden="false" customHeight="false" outlineLevel="0" collapsed="false">
      <c r="A48" s="6" t="n">
        <f aca="false">A47+1</f>
        <v>43</v>
      </c>
      <c r="B48" s="5" t="n">
        <f aca="false">D47</f>
        <v>3460.69589353182</v>
      </c>
      <c r="C48" s="5" t="n">
        <f aca="false">B48*$B$2</f>
        <v>103.820876805955</v>
      </c>
      <c r="D48" s="5" t="n">
        <f aca="false">B48+C48</f>
        <v>3564.51677033777</v>
      </c>
      <c r="G48" s="5"/>
      <c r="H48" s="5"/>
      <c r="I48" s="5"/>
    </row>
    <row r="49" customFormat="false" ht="12.8" hidden="false" customHeight="false" outlineLevel="0" collapsed="false">
      <c r="A49" s="6" t="n">
        <f aca="false">A48+1</f>
        <v>44</v>
      </c>
      <c r="B49" s="5" t="n">
        <f aca="false">D48</f>
        <v>3564.51677033777</v>
      </c>
      <c r="C49" s="5" t="n">
        <f aca="false">B49*$B$2</f>
        <v>106.935503110133</v>
      </c>
      <c r="D49" s="5" t="n">
        <f aca="false">B49+C49</f>
        <v>3671.45227344791</v>
      </c>
      <c r="G49" s="5"/>
      <c r="H49" s="5"/>
      <c r="I49" s="5"/>
    </row>
    <row r="50" customFormat="false" ht="12.8" hidden="false" customHeight="false" outlineLevel="0" collapsed="false">
      <c r="A50" s="6" t="n">
        <f aca="false">A49+1</f>
        <v>45</v>
      </c>
      <c r="B50" s="5" t="n">
        <f aca="false">D49</f>
        <v>3671.45227344791</v>
      </c>
      <c r="C50" s="5" t="n">
        <f aca="false">B50*$B$2</f>
        <v>110.143568203437</v>
      </c>
      <c r="D50" s="5" t="n">
        <f aca="false">B50+C50</f>
        <v>3781.59584165134</v>
      </c>
      <c r="G50" s="5"/>
      <c r="H50" s="5"/>
      <c r="I50" s="5"/>
    </row>
    <row r="51" customFormat="false" ht="12.8" hidden="false" customHeight="false" outlineLevel="0" collapsed="false">
      <c r="A51" s="6" t="n">
        <f aca="false">A50+1</f>
        <v>46</v>
      </c>
      <c r="B51" s="5" t="n">
        <f aca="false">D50</f>
        <v>3781.59584165134</v>
      </c>
      <c r="C51" s="5" t="n">
        <f aca="false">B51*$B$2</f>
        <v>113.44787524954</v>
      </c>
      <c r="D51" s="5" t="n">
        <f aca="false">B51+C51</f>
        <v>3895.04371690088</v>
      </c>
      <c r="G51" s="5"/>
      <c r="H51" s="5"/>
      <c r="I51" s="5"/>
    </row>
    <row r="52" customFormat="false" ht="12.8" hidden="false" customHeight="false" outlineLevel="0" collapsed="false">
      <c r="A52" s="6" t="n">
        <f aca="false">A51+1</f>
        <v>47</v>
      </c>
      <c r="B52" s="5" t="n">
        <f aca="false">D51</f>
        <v>3895.04371690088</v>
      </c>
      <c r="C52" s="5" t="n">
        <f aca="false">B52*$B$2</f>
        <v>116.851311507026</v>
      </c>
      <c r="D52" s="5" t="n">
        <f aca="false">B52+C52</f>
        <v>4011.89502840791</v>
      </c>
      <c r="G52" s="5"/>
      <c r="H52" s="5"/>
      <c r="I52" s="5"/>
    </row>
    <row r="53" customFormat="false" ht="12.8" hidden="false" customHeight="false" outlineLevel="0" collapsed="false">
      <c r="A53" s="6" t="n">
        <f aca="false">A52+1</f>
        <v>48</v>
      </c>
      <c r="B53" s="5" t="n">
        <f aca="false">D52</f>
        <v>4011.89502840791</v>
      </c>
      <c r="C53" s="5" t="n">
        <f aca="false">B53*$B$2</f>
        <v>120.356850852237</v>
      </c>
      <c r="D53" s="5" t="n">
        <f aca="false">B53+C53</f>
        <v>4132.25187926015</v>
      </c>
      <c r="G53" s="5"/>
      <c r="H53" s="5"/>
      <c r="I53" s="5"/>
    </row>
    <row r="54" customFormat="false" ht="12.8" hidden="false" customHeight="false" outlineLevel="0" collapsed="false">
      <c r="A54" s="6" t="n">
        <f aca="false">A53+1</f>
        <v>49</v>
      </c>
      <c r="B54" s="5" t="n">
        <f aca="false">D53</f>
        <v>4132.25187926015</v>
      </c>
      <c r="C54" s="5" t="n">
        <f aca="false">B54*$B$2</f>
        <v>123.967556377804</v>
      </c>
      <c r="D54" s="5" t="n">
        <f aca="false">B54+C54</f>
        <v>4256.21943563795</v>
      </c>
      <c r="G54" s="5"/>
      <c r="H54" s="5"/>
      <c r="I54" s="5"/>
    </row>
    <row r="55" customFormat="false" ht="12.8" hidden="false" customHeight="false" outlineLevel="0" collapsed="false">
      <c r="A55" s="6" t="n">
        <f aca="false">A54+1</f>
        <v>50</v>
      </c>
      <c r="B55" s="5" t="n">
        <f aca="false">D54</f>
        <v>4256.21943563795</v>
      </c>
      <c r="C55" s="5" t="n">
        <f aca="false">B55*$B$2</f>
        <v>127.686583069139</v>
      </c>
      <c r="D55" s="5" t="n">
        <f aca="false">B55+C55</f>
        <v>4383.90601870709</v>
      </c>
      <c r="G55" s="5"/>
      <c r="H55" s="5"/>
      <c r="I55" s="5"/>
    </row>
    <row r="56" customFormat="false" ht="12.8" hidden="false" customHeight="false" outlineLevel="0" collapsed="false">
      <c r="A56" s="6" t="n">
        <f aca="false">A55+1</f>
        <v>51</v>
      </c>
      <c r="B56" s="5" t="n">
        <f aca="false">D55</f>
        <v>4383.90601870709</v>
      </c>
      <c r="C56" s="5" t="n">
        <f aca="false">B56*$B$2</f>
        <v>131.517180561213</v>
      </c>
      <c r="D56" s="5" t="n">
        <f aca="false">B56+C56</f>
        <v>4515.4231992683</v>
      </c>
      <c r="G56" s="5"/>
      <c r="H56" s="5"/>
      <c r="I56" s="5"/>
    </row>
    <row r="57" customFormat="false" ht="12.8" hidden="false" customHeight="false" outlineLevel="0" collapsed="false">
      <c r="A57" s="6" t="n">
        <f aca="false">A56+1</f>
        <v>52</v>
      </c>
      <c r="B57" s="5" t="n">
        <f aca="false">D56</f>
        <v>4515.4231992683</v>
      </c>
      <c r="C57" s="5" t="n">
        <f aca="false">B57*$B$2</f>
        <v>135.462695978049</v>
      </c>
      <c r="D57" s="5" t="n">
        <f aca="false">B57+C57</f>
        <v>4650.88589524635</v>
      </c>
      <c r="G57" s="5"/>
      <c r="H57" s="5"/>
      <c r="I57" s="5"/>
    </row>
    <row r="58" customFormat="false" ht="12.8" hidden="false" customHeight="false" outlineLevel="0" collapsed="false">
      <c r="A58" s="6" t="n">
        <f aca="false">A57+1</f>
        <v>53</v>
      </c>
      <c r="B58" s="5" t="n">
        <f aca="false">D57</f>
        <v>4650.88589524635</v>
      </c>
      <c r="C58" s="5" t="n">
        <f aca="false">B58*$B$2</f>
        <v>139.526576857391</v>
      </c>
      <c r="D58" s="5" t="n">
        <f aca="false">B58+C58</f>
        <v>4790.41247210374</v>
      </c>
      <c r="G58" s="5"/>
      <c r="H58" s="5"/>
      <c r="I58" s="5"/>
    </row>
    <row r="59" customFormat="false" ht="12.8" hidden="false" customHeight="false" outlineLevel="0" collapsed="false">
      <c r="A59" s="6" t="n">
        <f aca="false">A58+1</f>
        <v>54</v>
      </c>
      <c r="B59" s="5" t="n">
        <f aca="false">D58</f>
        <v>4790.41247210374</v>
      </c>
      <c r="C59" s="5" t="n">
        <f aca="false">B59*$B$2</f>
        <v>143.712374163112</v>
      </c>
      <c r="D59" s="5" t="n">
        <f aca="false">B59+C59</f>
        <v>4934.12484626685</v>
      </c>
      <c r="G59" s="5"/>
      <c r="H59" s="5"/>
      <c r="I59" s="5"/>
    </row>
    <row r="60" customFormat="false" ht="12.8" hidden="false" customHeight="false" outlineLevel="0" collapsed="false">
      <c r="A60" s="6" t="n">
        <f aca="false">A59+1</f>
        <v>55</v>
      </c>
      <c r="B60" s="5" t="n">
        <f aca="false">D59</f>
        <v>4934.12484626685</v>
      </c>
      <c r="C60" s="5" t="n">
        <f aca="false">B60*$B$2</f>
        <v>148.023745388006</v>
      </c>
      <c r="D60" s="5" t="n">
        <f aca="false">B60+C60</f>
        <v>5082.14859165486</v>
      </c>
      <c r="G60" s="5"/>
      <c r="H60" s="5"/>
      <c r="I60" s="5"/>
    </row>
    <row r="61" customFormat="false" ht="12.8" hidden="false" customHeight="false" outlineLevel="0" collapsed="false">
      <c r="A61" s="6" t="n">
        <f aca="false">A60+1</f>
        <v>56</v>
      </c>
      <c r="B61" s="5" t="n">
        <f aca="false">D60</f>
        <v>5082.14859165486</v>
      </c>
      <c r="C61" s="5" t="n">
        <f aca="false">B61*$B$2</f>
        <v>152.464457749646</v>
      </c>
      <c r="D61" s="5" t="n">
        <f aca="false">B61+C61</f>
        <v>5234.61304940451</v>
      </c>
      <c r="G61" s="5"/>
      <c r="H61" s="5"/>
      <c r="I61" s="5"/>
    </row>
    <row r="62" customFormat="false" ht="12.8" hidden="false" customHeight="false" outlineLevel="0" collapsed="false">
      <c r="A62" s="6" t="n">
        <f aca="false">A61+1</f>
        <v>57</v>
      </c>
      <c r="B62" s="5" t="n">
        <f aca="false">D61</f>
        <v>5234.61304940451</v>
      </c>
      <c r="C62" s="5" t="n">
        <f aca="false">B62*$B$2</f>
        <v>157.038391482135</v>
      </c>
      <c r="D62" s="5" t="n">
        <f aca="false">B62+C62</f>
        <v>5391.65144088664</v>
      </c>
      <c r="G62" s="5"/>
      <c r="H62" s="5"/>
      <c r="I62" s="5"/>
    </row>
    <row r="63" customFormat="false" ht="12.8" hidden="false" customHeight="false" outlineLevel="0" collapsed="false">
      <c r="A63" s="6" t="n">
        <f aca="false">A62+1</f>
        <v>58</v>
      </c>
      <c r="B63" s="5" t="n">
        <f aca="false">D62</f>
        <v>5391.65144088664</v>
      </c>
      <c r="C63" s="5" t="n">
        <f aca="false">B63*$B$2</f>
        <v>161.749543226599</v>
      </c>
      <c r="D63" s="5" t="n">
        <f aca="false">B63+C63</f>
        <v>5553.40098411324</v>
      </c>
      <c r="G63" s="5"/>
      <c r="H63" s="5"/>
      <c r="I63" s="5"/>
    </row>
    <row r="64" customFormat="false" ht="12.8" hidden="false" customHeight="false" outlineLevel="0" collapsed="false">
      <c r="A64" s="6" t="n">
        <f aca="false">A63+1</f>
        <v>59</v>
      </c>
      <c r="B64" s="5" t="n">
        <f aca="false">D63</f>
        <v>5553.40098411324</v>
      </c>
      <c r="C64" s="5" t="n">
        <f aca="false">B64*$B$2</f>
        <v>166.602029523397</v>
      </c>
      <c r="D64" s="5" t="n">
        <f aca="false">B64+C64</f>
        <v>5720.00301363664</v>
      </c>
      <c r="G64" s="5"/>
      <c r="H64" s="5"/>
      <c r="I64" s="5"/>
    </row>
    <row r="65" customFormat="false" ht="12.8" hidden="false" customHeight="false" outlineLevel="0" collapsed="false">
      <c r="A65" s="6" t="n">
        <f aca="false">A64+1</f>
        <v>60</v>
      </c>
      <c r="B65" s="5" t="n">
        <f aca="false">D64</f>
        <v>5720.00301363664</v>
      </c>
      <c r="C65" s="5" t="n">
        <f aca="false">B65*$B$2</f>
        <v>171.600090409099</v>
      </c>
      <c r="D65" s="5" t="n">
        <f aca="false">B65+C65</f>
        <v>5891.60310404574</v>
      </c>
      <c r="G65" s="5"/>
      <c r="H65" s="5"/>
      <c r="I65" s="5"/>
    </row>
    <row r="66" customFormat="false" ht="12.8" hidden="false" customHeight="false" outlineLevel="0" collapsed="false">
      <c r="A66" s="6" t="n">
        <f aca="false">A65+1</f>
        <v>61</v>
      </c>
      <c r="B66" s="5" t="n">
        <f aca="false">D65</f>
        <v>5891.60310404574</v>
      </c>
      <c r="C66" s="5" t="n">
        <f aca="false">B66*$B$2</f>
        <v>176.748093121372</v>
      </c>
      <c r="D66" s="5" t="n">
        <f aca="false">B66+C66</f>
        <v>6068.35119716711</v>
      </c>
      <c r="G66" s="5"/>
      <c r="H66" s="5"/>
      <c r="I66" s="5"/>
    </row>
    <row r="67" customFormat="false" ht="12.8" hidden="false" customHeight="false" outlineLevel="0" collapsed="false">
      <c r="A67" s="6" t="n">
        <f aca="false">A66+1</f>
        <v>62</v>
      </c>
      <c r="B67" s="5" t="n">
        <f aca="false">D66</f>
        <v>6068.35119716711</v>
      </c>
      <c r="C67" s="5" t="n">
        <f aca="false">B67*$B$2</f>
        <v>182.050535915013</v>
      </c>
      <c r="D67" s="5" t="n">
        <f aca="false">B67+C67</f>
        <v>6250.40173308212</v>
      </c>
      <c r="G67" s="5"/>
      <c r="H67" s="5"/>
      <c r="I67" s="5"/>
    </row>
    <row r="68" customFormat="false" ht="12.8" hidden="false" customHeight="false" outlineLevel="0" collapsed="false">
      <c r="A68" s="6" t="n">
        <f aca="false">A67+1</f>
        <v>63</v>
      </c>
      <c r="B68" s="5" t="n">
        <f aca="false">D67</f>
        <v>6250.40173308212</v>
      </c>
      <c r="C68" s="5" t="n">
        <f aca="false">B68*$B$2</f>
        <v>187.512051992464</v>
      </c>
      <c r="D68" s="5" t="n">
        <f aca="false">B68+C68</f>
        <v>6437.91378507459</v>
      </c>
      <c r="G68" s="5"/>
      <c r="H68" s="5"/>
      <c r="I68" s="5"/>
    </row>
    <row r="69" customFormat="false" ht="12.8" hidden="false" customHeight="false" outlineLevel="0" collapsed="false">
      <c r="A69" s="6" t="n">
        <f aca="false">A68+1</f>
        <v>64</v>
      </c>
      <c r="B69" s="5" t="n">
        <f aca="false">D68</f>
        <v>6437.91378507459</v>
      </c>
      <c r="C69" s="5" t="n">
        <f aca="false">B69*$B$2</f>
        <v>193.137413552238</v>
      </c>
      <c r="D69" s="5" t="n">
        <f aca="false">B69+C69</f>
        <v>6631.05119862682</v>
      </c>
      <c r="G69" s="5"/>
      <c r="H69" s="5"/>
      <c r="I69" s="5"/>
    </row>
    <row r="70" customFormat="false" ht="12.8" hidden="false" customHeight="false" outlineLevel="0" collapsed="false">
      <c r="A70" s="6" t="n">
        <f aca="false">A69+1</f>
        <v>65</v>
      </c>
      <c r="B70" s="5" t="n">
        <f aca="false">D69</f>
        <v>6631.05119862682</v>
      </c>
      <c r="C70" s="5" t="n">
        <f aca="false">B70*$B$2</f>
        <v>198.931535958805</v>
      </c>
      <c r="D70" s="5" t="n">
        <f aca="false">B70+C70</f>
        <v>6829.98273458563</v>
      </c>
      <c r="G70" s="5"/>
      <c r="H70" s="5"/>
      <c r="I70" s="5"/>
    </row>
    <row r="71" customFormat="false" ht="12.8" hidden="false" customHeight="false" outlineLevel="0" collapsed="false">
      <c r="A71" s="6" t="n">
        <f aca="false">A70+1</f>
        <v>66</v>
      </c>
      <c r="B71" s="5" t="n">
        <f aca="false">D70</f>
        <v>6829.98273458563</v>
      </c>
      <c r="C71" s="5" t="n">
        <f aca="false">B71*$B$2</f>
        <v>204.899482037569</v>
      </c>
      <c r="D71" s="5" t="n">
        <f aca="false">B71+C71</f>
        <v>7034.8822166232</v>
      </c>
      <c r="G71" s="5"/>
      <c r="H71" s="5"/>
      <c r="I71" s="5"/>
    </row>
    <row r="72" customFormat="false" ht="12.8" hidden="false" customHeight="false" outlineLevel="0" collapsed="false">
      <c r="A72" s="6" t="n">
        <f aca="false">A71+1</f>
        <v>67</v>
      </c>
      <c r="B72" s="5" t="n">
        <f aca="false">D71</f>
        <v>7034.8822166232</v>
      </c>
      <c r="C72" s="5" t="n">
        <f aca="false">B72*$B$2</f>
        <v>211.046466498696</v>
      </c>
      <c r="D72" s="5" t="n">
        <f aca="false">B72+C72</f>
        <v>7245.92868312189</v>
      </c>
      <c r="G72" s="5"/>
      <c r="H72" s="5"/>
      <c r="I72" s="5"/>
    </row>
    <row r="73" customFormat="false" ht="12.8" hidden="false" customHeight="false" outlineLevel="0" collapsed="false">
      <c r="A73" s="6" t="n">
        <f aca="false">A72+1</f>
        <v>68</v>
      </c>
      <c r="B73" s="5" t="n">
        <f aca="false">D72</f>
        <v>7245.92868312189</v>
      </c>
      <c r="C73" s="5" t="n">
        <f aca="false">B73*$B$2</f>
        <v>217.377860493657</v>
      </c>
      <c r="D73" s="5" t="n">
        <f aca="false">B73+C73</f>
        <v>7463.30654361555</v>
      </c>
      <c r="G73" s="5"/>
      <c r="H73" s="5"/>
      <c r="I73" s="5"/>
    </row>
    <row r="74" customFormat="false" ht="12.8" hidden="false" customHeight="false" outlineLevel="0" collapsed="false">
      <c r="A74" s="6" t="n">
        <f aca="false">A73+1</f>
        <v>69</v>
      </c>
      <c r="B74" s="5" t="n">
        <f aca="false">D73</f>
        <v>7463.30654361555</v>
      </c>
      <c r="C74" s="5" t="n">
        <f aca="false">B74*$B$2</f>
        <v>223.899196308466</v>
      </c>
      <c r="D74" s="5" t="n">
        <f aca="false">B74+C74</f>
        <v>7687.20573992402</v>
      </c>
      <c r="G74" s="5"/>
      <c r="H74" s="5"/>
      <c r="I74" s="5"/>
    </row>
    <row r="75" customFormat="false" ht="12.8" hidden="false" customHeight="false" outlineLevel="0" collapsed="false">
      <c r="A75" s="6" t="n">
        <f aca="false">A74+1</f>
        <v>70</v>
      </c>
      <c r="B75" s="5" t="n">
        <f aca="false">D74</f>
        <v>7687.20573992402</v>
      </c>
      <c r="C75" s="5" t="n">
        <f aca="false">B75*$B$2</f>
        <v>230.61617219772</v>
      </c>
      <c r="D75" s="5" t="n">
        <f aca="false">B75+C75</f>
        <v>7917.82191212174</v>
      </c>
      <c r="G75" s="5"/>
      <c r="H75" s="5"/>
      <c r="I75" s="5"/>
    </row>
    <row r="76" customFormat="false" ht="12.8" hidden="false" customHeight="false" outlineLevel="0" collapsed="false">
      <c r="A76" s="6" t="n">
        <f aca="false">A75+1</f>
        <v>71</v>
      </c>
      <c r="B76" s="5" t="n">
        <f aca="false">D75</f>
        <v>7917.82191212174</v>
      </c>
      <c r="C76" s="5" t="n">
        <f aca="false">B76*$B$2</f>
        <v>237.534657363652</v>
      </c>
      <c r="D76" s="5" t="n">
        <f aca="false">B76+C76</f>
        <v>8155.35656948539</v>
      </c>
      <c r="G76" s="5"/>
      <c r="H76" s="5"/>
      <c r="I76" s="5"/>
    </row>
    <row r="77" customFormat="false" ht="12.8" hidden="false" customHeight="false" outlineLevel="0" collapsed="false">
      <c r="A77" s="6" t="n">
        <f aca="false">A76+1</f>
        <v>72</v>
      </c>
      <c r="B77" s="5" t="n">
        <f aca="false">D76</f>
        <v>8155.35656948539</v>
      </c>
      <c r="C77" s="5" t="n">
        <f aca="false">B77*$B$2</f>
        <v>244.660697084562</v>
      </c>
      <c r="D77" s="5" t="n">
        <f aca="false">B77+C77</f>
        <v>8400.01726656995</v>
      </c>
      <c r="G77" s="5"/>
      <c r="H77" s="5"/>
      <c r="I77" s="5"/>
    </row>
    <row r="78" customFormat="false" ht="12.8" hidden="false" customHeight="false" outlineLevel="0" collapsed="false">
      <c r="A78" s="6" t="n">
        <f aca="false">A77+1</f>
        <v>73</v>
      </c>
      <c r="B78" s="5" t="n">
        <f aca="false">D77</f>
        <v>8400.01726656995</v>
      </c>
      <c r="C78" s="5" t="n">
        <f aca="false">B78*$B$2</f>
        <v>252.000517997098</v>
      </c>
      <c r="D78" s="5" t="n">
        <f aca="false">B78+C78</f>
        <v>8652.01778456705</v>
      </c>
      <c r="G78" s="5"/>
      <c r="H78" s="5"/>
      <c r="I78" s="5"/>
    </row>
    <row r="79" customFormat="false" ht="12.8" hidden="false" customHeight="false" outlineLevel="0" collapsed="false">
      <c r="A79" s="6" t="n">
        <f aca="false">A78+1</f>
        <v>74</v>
      </c>
      <c r="B79" s="5" t="n">
        <f aca="false">D78</f>
        <v>8652.01778456705</v>
      </c>
      <c r="C79" s="5" t="n">
        <f aca="false">B79*$B$2</f>
        <v>259.560533537011</v>
      </c>
      <c r="D79" s="5" t="n">
        <f aca="false">B79+C79</f>
        <v>8911.57831810406</v>
      </c>
      <c r="G79" s="5"/>
      <c r="H79" s="5"/>
      <c r="I79" s="5"/>
    </row>
    <row r="80" customFormat="false" ht="12.8" hidden="false" customHeight="false" outlineLevel="0" collapsed="false">
      <c r="A80" s="6" t="n">
        <f aca="false">A79+1</f>
        <v>75</v>
      </c>
      <c r="B80" s="5" t="n">
        <f aca="false">D79</f>
        <v>8911.57831810406</v>
      </c>
      <c r="C80" s="5" t="n">
        <f aca="false">B80*$B$2</f>
        <v>267.347349543122</v>
      </c>
      <c r="D80" s="5" t="n">
        <f aca="false">B80+C80</f>
        <v>9178.92566764718</v>
      </c>
      <c r="G80" s="5"/>
      <c r="H80" s="5"/>
      <c r="I80" s="5"/>
    </row>
    <row r="81" customFormat="false" ht="12.8" hidden="false" customHeight="false" outlineLevel="0" collapsed="false">
      <c r="A81" s="6" t="n">
        <f aca="false">A80+1</f>
        <v>76</v>
      </c>
      <c r="B81" s="5" t="n">
        <f aca="false">D80</f>
        <v>9178.92566764718</v>
      </c>
      <c r="C81" s="5" t="n">
        <f aca="false">B81*$B$2</f>
        <v>275.367770029415</v>
      </c>
      <c r="D81" s="5" t="n">
        <f aca="false">B81+C81</f>
        <v>9454.2934376766</v>
      </c>
      <c r="G81" s="5"/>
      <c r="H81" s="5"/>
      <c r="I81" s="5"/>
    </row>
    <row r="82" customFormat="false" ht="12.8" hidden="false" customHeight="false" outlineLevel="0" collapsed="false">
      <c r="A82" s="6" t="n">
        <f aca="false">A81+1</f>
        <v>77</v>
      </c>
      <c r="B82" s="5" t="n">
        <f aca="false">D81</f>
        <v>9454.2934376766</v>
      </c>
      <c r="C82" s="5" t="n">
        <f aca="false">B82*$B$2</f>
        <v>283.628803130298</v>
      </c>
      <c r="D82" s="5" t="n">
        <f aca="false">B82+C82</f>
        <v>9737.92224080689</v>
      </c>
      <c r="G82" s="5"/>
      <c r="H82" s="5"/>
      <c r="I82" s="5"/>
    </row>
    <row r="83" customFormat="false" ht="12.8" hidden="false" customHeight="false" outlineLevel="0" collapsed="false">
      <c r="A83" s="6" t="n">
        <f aca="false">A82+1</f>
        <v>78</v>
      </c>
      <c r="B83" s="5" t="n">
        <f aca="false">D82</f>
        <v>9737.92224080689</v>
      </c>
      <c r="C83" s="5" t="n">
        <f aca="false">B83*$B$2</f>
        <v>292.137667224207</v>
      </c>
      <c r="D83" s="5" t="n">
        <f aca="false">B83+C83</f>
        <v>10030.0599080311</v>
      </c>
      <c r="G83" s="5"/>
      <c r="H83" s="5"/>
      <c r="I83" s="5"/>
    </row>
    <row r="84" customFormat="false" ht="12.8" hidden="false" customHeight="false" outlineLevel="0" collapsed="false">
      <c r="A84" s="6" t="n">
        <f aca="false">A83+1</f>
        <v>79</v>
      </c>
      <c r="B84" s="5" t="n">
        <f aca="false">D83</f>
        <v>10030.0599080311</v>
      </c>
      <c r="C84" s="5" t="n">
        <f aca="false">B84*$B$2</f>
        <v>300.901797240933</v>
      </c>
      <c r="D84" s="5" t="n">
        <f aca="false">B84+C84</f>
        <v>10330.961705272</v>
      </c>
      <c r="G84" s="5"/>
      <c r="H84" s="5"/>
      <c r="I84" s="5"/>
    </row>
    <row r="85" customFormat="false" ht="12.8" hidden="false" customHeight="false" outlineLevel="0" collapsed="false">
      <c r="A85" s="6" t="n">
        <f aca="false">A84+1</f>
        <v>80</v>
      </c>
      <c r="B85" s="5" t="n">
        <f aca="false">D84</f>
        <v>10330.961705272</v>
      </c>
      <c r="C85" s="5" t="n">
        <f aca="false">B85*$B$2</f>
        <v>309.928851158161</v>
      </c>
      <c r="D85" s="5" t="n">
        <f aca="false">B85+C85</f>
        <v>10640.8905564302</v>
      </c>
      <c r="G85" s="5"/>
      <c r="H85" s="5"/>
      <c r="I85" s="5"/>
    </row>
    <row r="86" customFormat="false" ht="12.8" hidden="false" customHeight="false" outlineLevel="0" collapsed="false">
      <c r="A86" s="6" t="n">
        <f aca="false">A85+1</f>
        <v>81</v>
      </c>
      <c r="B86" s="5" t="n">
        <f aca="false">D85</f>
        <v>10640.8905564302</v>
      </c>
      <c r="C86" s="5" t="n">
        <f aca="false">B86*$B$2</f>
        <v>319.226716692906</v>
      </c>
      <c r="D86" s="5" t="n">
        <f aca="false">B86+C86</f>
        <v>10960.1172731231</v>
      </c>
      <c r="G86" s="5"/>
      <c r="H86" s="5"/>
      <c r="I86" s="5"/>
    </row>
    <row r="87" customFormat="false" ht="12.8" hidden="false" customHeight="false" outlineLevel="0" collapsed="false">
      <c r="A87" s="6" t="n">
        <f aca="false">A86+1</f>
        <v>82</v>
      </c>
      <c r="B87" s="5" t="n">
        <f aca="false">D86</f>
        <v>10960.1172731231</v>
      </c>
      <c r="C87" s="5" t="n">
        <f aca="false">B87*$B$2</f>
        <v>328.803518193693</v>
      </c>
      <c r="D87" s="5" t="n">
        <f aca="false">B87+C87</f>
        <v>11288.9207913168</v>
      </c>
      <c r="G87" s="5"/>
      <c r="H87" s="5"/>
      <c r="I87" s="5"/>
    </row>
    <row r="88" customFormat="false" ht="12.8" hidden="false" customHeight="false" outlineLevel="0" collapsed="false">
      <c r="A88" s="6" t="n">
        <f aca="false">A87+1</f>
        <v>83</v>
      </c>
      <c r="B88" s="5" t="n">
        <f aca="false">D87</f>
        <v>11288.9207913168</v>
      </c>
      <c r="C88" s="5" t="n">
        <f aca="false">B88*$B$2</f>
        <v>338.667623739504</v>
      </c>
      <c r="D88" s="5" t="n">
        <f aca="false">B88+C88</f>
        <v>11627.5884150563</v>
      </c>
      <c r="G88" s="5"/>
      <c r="H88" s="5"/>
      <c r="I88" s="5"/>
    </row>
    <row r="89" customFormat="false" ht="12.8" hidden="false" customHeight="false" outlineLevel="0" collapsed="false">
      <c r="A89" s="6" t="n">
        <f aca="false">A88+1</f>
        <v>84</v>
      </c>
      <c r="B89" s="5" t="n">
        <f aca="false">D88</f>
        <v>11627.5884150563</v>
      </c>
      <c r="C89" s="5" t="n">
        <f aca="false">B89*$B$2</f>
        <v>348.827652451689</v>
      </c>
      <c r="D89" s="5" t="n">
        <f aca="false">B89+C89</f>
        <v>11976.416067508</v>
      </c>
      <c r="G89" s="5"/>
      <c r="H89" s="5"/>
      <c r="I89" s="5"/>
    </row>
    <row r="90" customFormat="false" ht="12.8" hidden="false" customHeight="false" outlineLevel="0" collapsed="false">
      <c r="A90" s="6" t="n">
        <f aca="false">A89+1</f>
        <v>85</v>
      </c>
      <c r="B90" s="5" t="n">
        <f aca="false">D89</f>
        <v>11976.416067508</v>
      </c>
      <c r="C90" s="5" t="n">
        <f aca="false">B90*$B$2</f>
        <v>359.29248202524</v>
      </c>
      <c r="D90" s="5" t="n">
        <f aca="false">B90+C90</f>
        <v>12335.7085495332</v>
      </c>
      <c r="G90" s="5"/>
      <c r="H90" s="5"/>
      <c r="I90" s="5"/>
    </row>
    <row r="91" customFormat="false" ht="12.8" hidden="false" customHeight="false" outlineLevel="0" collapsed="false">
      <c r="A91" s="6" t="n">
        <f aca="false">A90+1</f>
        <v>86</v>
      </c>
      <c r="B91" s="5" t="n">
        <f aca="false">D90</f>
        <v>12335.7085495332</v>
      </c>
      <c r="C91" s="5" t="n">
        <f aca="false">B91*$B$2</f>
        <v>370.071256485997</v>
      </c>
      <c r="D91" s="5" t="n">
        <f aca="false">B91+C91</f>
        <v>12705.7798060192</v>
      </c>
      <c r="G91" s="5"/>
      <c r="H91" s="5"/>
      <c r="I91" s="5"/>
    </row>
    <row r="92" customFormat="false" ht="12.8" hidden="false" customHeight="false" outlineLevel="0" collapsed="false">
      <c r="A92" s="6" t="n">
        <f aca="false">A91+1</f>
        <v>87</v>
      </c>
      <c r="B92" s="5" t="n">
        <f aca="false">D91</f>
        <v>12705.7798060192</v>
      </c>
      <c r="C92" s="5" t="n">
        <f aca="false">B92*$B$2</f>
        <v>381.173394180577</v>
      </c>
      <c r="D92" s="5" t="n">
        <f aca="false">B92+C92</f>
        <v>13086.9532001998</v>
      </c>
      <c r="G92" s="5"/>
      <c r="H92" s="5"/>
      <c r="I92" s="5"/>
    </row>
    <row r="93" customFormat="false" ht="12.8" hidden="false" customHeight="false" outlineLevel="0" collapsed="false">
      <c r="A93" s="6" t="n">
        <f aca="false">A92+1</f>
        <v>88</v>
      </c>
      <c r="B93" s="5" t="n">
        <f aca="false">D92</f>
        <v>13086.9532001998</v>
      </c>
      <c r="C93" s="5" t="n">
        <f aca="false">B93*$B$2</f>
        <v>392.608596005994</v>
      </c>
      <c r="D93" s="5" t="n">
        <f aca="false">B93+C93</f>
        <v>13479.5617962058</v>
      </c>
      <c r="G93" s="5"/>
      <c r="H93" s="5"/>
      <c r="I93" s="5"/>
    </row>
    <row r="94" customFormat="false" ht="12.8" hidden="false" customHeight="false" outlineLevel="0" collapsed="false">
      <c r="A94" s="6" t="n">
        <f aca="false">A93+1</f>
        <v>89</v>
      </c>
      <c r="B94" s="5" t="n">
        <f aca="false">D93</f>
        <v>13479.5617962058</v>
      </c>
      <c r="C94" s="5" t="n">
        <f aca="false">B94*$B$2</f>
        <v>404.386853886174</v>
      </c>
      <c r="D94" s="5" t="n">
        <f aca="false">B94+C94</f>
        <v>13883.948650092</v>
      </c>
      <c r="G94" s="5"/>
      <c r="H94" s="5"/>
      <c r="I94" s="5"/>
    </row>
    <row r="95" customFormat="false" ht="12.8" hidden="false" customHeight="false" outlineLevel="0" collapsed="false">
      <c r="A95" s="6" t="n">
        <f aca="false">A94+1</f>
        <v>90</v>
      </c>
      <c r="B95" s="5" t="n">
        <f aca="false">D94</f>
        <v>13883.948650092</v>
      </c>
      <c r="C95" s="5" t="n">
        <f aca="false">B95*$B$2</f>
        <v>416.518459502759</v>
      </c>
      <c r="D95" s="5" t="n">
        <f aca="false">B95+C95</f>
        <v>14300.4671095947</v>
      </c>
      <c r="G95" s="5"/>
      <c r="H95" s="5"/>
      <c r="I95" s="5"/>
    </row>
    <row r="96" customFormat="false" ht="12.8" hidden="false" customHeight="false" outlineLevel="0" collapsed="false">
      <c r="A96" s="6" t="n">
        <f aca="false">A95+1</f>
        <v>91</v>
      </c>
      <c r="B96" s="5" t="n">
        <f aca="false">D95</f>
        <v>14300.4671095947</v>
      </c>
      <c r="C96" s="5" t="n">
        <f aca="false">B96*$B$2</f>
        <v>429.014013287842</v>
      </c>
      <c r="D96" s="5" t="n">
        <f aca="false">B96+C96</f>
        <v>14729.4811228826</v>
      </c>
      <c r="G96" s="5"/>
      <c r="H96" s="5"/>
      <c r="I96" s="5"/>
    </row>
    <row r="97" customFormat="false" ht="12.8" hidden="false" customHeight="false" outlineLevel="0" collapsed="false">
      <c r="A97" s="6" t="n">
        <f aca="false">A96+1</f>
        <v>92</v>
      </c>
      <c r="B97" s="5" t="n">
        <f aca="false">D96</f>
        <v>14729.4811228826</v>
      </c>
      <c r="C97" s="5" t="n">
        <f aca="false">B97*$B$2</f>
        <v>441.884433686477</v>
      </c>
      <c r="D97" s="5" t="n">
        <f aca="false">B97+C97</f>
        <v>15171.365556569</v>
      </c>
      <c r="G97" s="5"/>
      <c r="H97" s="5"/>
      <c r="I97" s="5"/>
    </row>
    <row r="98" customFormat="false" ht="12.8" hidden="false" customHeight="false" outlineLevel="0" collapsed="false">
      <c r="A98" s="6" t="n">
        <f aca="false">A97+1</f>
        <v>93</v>
      </c>
      <c r="B98" s="5" t="n">
        <f aca="false">D97</f>
        <v>15171.365556569</v>
      </c>
      <c r="C98" s="5" t="n">
        <f aca="false">B98*$B$2</f>
        <v>455.140966697071</v>
      </c>
      <c r="D98" s="5" t="n">
        <f aca="false">B98+C98</f>
        <v>15626.5065232661</v>
      </c>
      <c r="G98" s="5"/>
      <c r="H98" s="5"/>
      <c r="I98" s="5"/>
    </row>
    <row r="99" customFormat="false" ht="12.8" hidden="false" customHeight="false" outlineLevel="0" collapsed="false">
      <c r="A99" s="6" t="n">
        <f aca="false">A98+1</f>
        <v>94</v>
      </c>
      <c r="B99" s="5" t="n">
        <f aca="false">D98</f>
        <v>15626.5065232661</v>
      </c>
      <c r="C99" s="5" t="n">
        <f aca="false">B99*$B$2</f>
        <v>468.795195697984</v>
      </c>
      <c r="D99" s="5" t="n">
        <f aca="false">B99+C99</f>
        <v>16095.3017189641</v>
      </c>
      <c r="G99" s="5"/>
      <c r="H99" s="5"/>
      <c r="I99" s="5"/>
    </row>
    <row r="100" customFormat="false" ht="12.8" hidden="false" customHeight="false" outlineLevel="0" collapsed="false">
      <c r="A100" s="6" t="n">
        <f aca="false">A99+1</f>
        <v>95</v>
      </c>
      <c r="B100" s="5" t="n">
        <f aca="false">D99</f>
        <v>16095.3017189641</v>
      </c>
      <c r="C100" s="5" t="n">
        <f aca="false">B100*$B$2</f>
        <v>482.859051568923</v>
      </c>
      <c r="D100" s="5" t="n">
        <f aca="false">B100+C100</f>
        <v>16578.160770533</v>
      </c>
      <c r="G100" s="5"/>
      <c r="H100" s="5"/>
      <c r="I100" s="5"/>
    </row>
    <row r="101" customFormat="false" ht="12.8" hidden="false" customHeight="false" outlineLevel="0" collapsed="false">
      <c r="A101" s="6" t="n">
        <f aca="false">A100+1</f>
        <v>96</v>
      </c>
      <c r="B101" s="5" t="n">
        <f aca="false">D100</f>
        <v>16578.160770533</v>
      </c>
      <c r="C101" s="5" t="n">
        <f aca="false">B101*$B$2</f>
        <v>497.344823115991</v>
      </c>
      <c r="D101" s="5" t="n">
        <f aca="false">B101+C101</f>
        <v>17075.505593649</v>
      </c>
      <c r="G101" s="5"/>
      <c r="H101" s="5"/>
      <c r="I101" s="5"/>
    </row>
    <row r="102" customFormat="false" ht="12.8" hidden="false" customHeight="false" outlineLevel="0" collapsed="false">
      <c r="A102" s="6" t="n">
        <f aca="false">A101+1</f>
        <v>97</v>
      </c>
      <c r="B102" s="5" t="n">
        <f aca="false">D101</f>
        <v>17075.505593649</v>
      </c>
      <c r="C102" s="5" t="n">
        <f aca="false">B102*$B$2</f>
        <v>512.26516780947</v>
      </c>
      <c r="D102" s="5" t="n">
        <f aca="false">B102+C102</f>
        <v>17587.7707614585</v>
      </c>
      <c r="G102" s="5"/>
      <c r="H102" s="5"/>
      <c r="I102" s="5"/>
    </row>
    <row r="103" customFormat="false" ht="12.8" hidden="false" customHeight="false" outlineLevel="0" collapsed="false">
      <c r="A103" s="6" t="n">
        <f aca="false">A102+1</f>
        <v>98</v>
      </c>
      <c r="B103" s="5" t="n">
        <f aca="false">D102</f>
        <v>17587.7707614585</v>
      </c>
      <c r="C103" s="5" t="n">
        <f aca="false">B103*$B$2</f>
        <v>527.633122843754</v>
      </c>
      <c r="D103" s="5" t="n">
        <f aca="false">B103+C103</f>
        <v>18115.4038843022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7.78"/>
    <col collapsed="false" customWidth="true" hidden="false" outlineLevel="0" max="12" min="12" style="0" width="6.24"/>
  </cols>
  <sheetData>
    <row r="2" customFormat="false" ht="12.8" hidden="false" customHeight="false" outlineLevel="0" collapsed="false">
      <c r="A2" s="1" t="s">
        <v>0</v>
      </c>
      <c r="B2" s="1" t="n">
        <v>0.05</v>
      </c>
      <c r="C2" s="1"/>
      <c r="G2" s="1" t="s">
        <v>9</v>
      </c>
      <c r="H2" s="1" t="n">
        <v>0.03</v>
      </c>
      <c r="I2" s="1"/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10</v>
      </c>
      <c r="D5" s="3" t="s">
        <v>6</v>
      </c>
      <c r="E5" s="3" t="s">
        <v>7</v>
      </c>
      <c r="G5" s="3" t="s">
        <v>4</v>
      </c>
      <c r="H5" s="3" t="s">
        <v>5</v>
      </c>
      <c r="I5" s="3" t="s">
        <v>11</v>
      </c>
      <c r="J5" s="3" t="s">
        <v>9</v>
      </c>
      <c r="K5" s="3" t="s">
        <v>7</v>
      </c>
      <c r="M5" s="7" t="s">
        <v>12</v>
      </c>
    </row>
    <row r="6" customFormat="false" ht="12.8" hidden="false" customHeight="false" outlineLevel="0" collapsed="false">
      <c r="A6" s="0" t="n">
        <v>1</v>
      </c>
      <c r="B6" s="8" t="n">
        <v>0</v>
      </c>
      <c r="C6" s="8" t="n">
        <v>100</v>
      </c>
      <c r="D6" s="9" t="n">
        <f aca="false">(B6+C6)*$B$2</f>
        <v>5</v>
      </c>
      <c r="E6" s="9" t="n">
        <f aca="false">B6+C6+D6</f>
        <v>105</v>
      </c>
      <c r="G6" s="0" t="n">
        <v>1</v>
      </c>
      <c r="H6" s="8" t="n">
        <v>1000</v>
      </c>
      <c r="I6" s="8" t="n">
        <v>0</v>
      </c>
      <c r="J6" s="9" t="n">
        <f aca="false">(H6+I6)*$H$2</f>
        <v>30</v>
      </c>
      <c r="K6" s="9" t="n">
        <f aca="false">H6+I6+J6</f>
        <v>1030</v>
      </c>
      <c r="M6" s="9" t="n">
        <f aca="false">E6-K6</f>
        <v>-925</v>
      </c>
    </row>
    <row r="7" customFormat="false" ht="12.8" hidden="false" customHeight="false" outlineLevel="0" collapsed="false">
      <c r="A7" s="0" t="n">
        <f aca="false">A6+1</f>
        <v>2</v>
      </c>
      <c r="B7" s="9" t="n">
        <f aca="false">E6</f>
        <v>105</v>
      </c>
      <c r="C7" s="8" t="n">
        <v>100</v>
      </c>
      <c r="D7" s="9" t="n">
        <f aca="false">(B7+C7)*$B$2</f>
        <v>10.25</v>
      </c>
      <c r="E7" s="9" t="n">
        <f aca="false">B7+C7+D7</f>
        <v>215.25</v>
      </c>
      <c r="G7" s="0" t="n">
        <f aca="false">G6+1</f>
        <v>2</v>
      </c>
      <c r="H7" s="9" t="n">
        <f aca="false">K6</f>
        <v>1030</v>
      </c>
      <c r="I7" s="8" t="n">
        <v>0</v>
      </c>
      <c r="J7" s="9" t="n">
        <f aca="false">(H7+I7)*$H$2</f>
        <v>30.9</v>
      </c>
      <c r="K7" s="9" t="n">
        <f aca="false">H7+I7+J7</f>
        <v>1060.9</v>
      </c>
      <c r="M7" s="9" t="n">
        <f aca="false">E7-K7</f>
        <v>-845.65</v>
      </c>
    </row>
    <row r="8" customFormat="false" ht="12.8" hidden="false" customHeight="false" outlineLevel="0" collapsed="false">
      <c r="A8" s="0" t="n">
        <f aca="false">A7+1</f>
        <v>3</v>
      </c>
      <c r="B8" s="9" t="n">
        <f aca="false">E7</f>
        <v>215.25</v>
      </c>
      <c r="C8" s="8" t="n">
        <v>100</v>
      </c>
      <c r="D8" s="9" t="n">
        <f aca="false">(B8+C8)*$B$2</f>
        <v>15.7625</v>
      </c>
      <c r="E8" s="9" t="n">
        <f aca="false">B8+C8+D8</f>
        <v>331.0125</v>
      </c>
      <c r="G8" s="0" t="n">
        <f aca="false">G7+1</f>
        <v>3</v>
      </c>
      <c r="H8" s="9" t="n">
        <f aca="false">K7</f>
        <v>1060.9</v>
      </c>
      <c r="I8" s="8" t="n">
        <v>0</v>
      </c>
      <c r="J8" s="9" t="n">
        <f aca="false">(H8+I8)*$H$2</f>
        <v>31.827</v>
      </c>
      <c r="K8" s="9" t="n">
        <f aca="false">H8+I8+J8</f>
        <v>1092.727</v>
      </c>
      <c r="M8" s="9" t="n">
        <f aca="false">E8-K8</f>
        <v>-761.7145</v>
      </c>
    </row>
    <row r="9" customFormat="false" ht="12.8" hidden="false" customHeight="false" outlineLevel="0" collapsed="false">
      <c r="A9" s="0" t="n">
        <f aca="false">A8+1</f>
        <v>4</v>
      </c>
      <c r="B9" s="9" t="n">
        <f aca="false">E8</f>
        <v>331.0125</v>
      </c>
      <c r="C9" s="8" t="n">
        <v>100</v>
      </c>
      <c r="D9" s="9" t="n">
        <f aca="false">(B9+C9)*$B$2</f>
        <v>21.550625</v>
      </c>
      <c r="E9" s="9" t="n">
        <f aca="false">B9+C9+D9</f>
        <v>452.563125</v>
      </c>
      <c r="G9" s="0" t="n">
        <f aca="false">G8+1</f>
        <v>4</v>
      </c>
      <c r="H9" s="9" t="n">
        <f aca="false">K8</f>
        <v>1092.727</v>
      </c>
      <c r="I9" s="8" t="n">
        <v>0</v>
      </c>
      <c r="J9" s="9" t="n">
        <f aca="false">(H9+I9)*$H$2</f>
        <v>32.78181</v>
      </c>
      <c r="K9" s="9" t="n">
        <f aca="false">H9+I9+J9</f>
        <v>1125.50881</v>
      </c>
      <c r="M9" s="9" t="n">
        <f aca="false">E9-K9</f>
        <v>-672.945685</v>
      </c>
    </row>
    <row r="10" customFormat="false" ht="12.8" hidden="false" customHeight="false" outlineLevel="0" collapsed="false">
      <c r="A10" s="0" t="n">
        <f aca="false">A9+1</f>
        <v>5</v>
      </c>
      <c r="B10" s="9" t="n">
        <f aca="false">E9</f>
        <v>452.563125</v>
      </c>
      <c r="C10" s="8" t="n">
        <v>100</v>
      </c>
      <c r="D10" s="9" t="n">
        <f aca="false">(B10+C10)*$B$2</f>
        <v>27.62815625</v>
      </c>
      <c r="E10" s="9" t="n">
        <f aca="false">B10+C10+D10</f>
        <v>580.19128125</v>
      </c>
      <c r="G10" s="0" t="n">
        <f aca="false">G9+1</f>
        <v>5</v>
      </c>
      <c r="H10" s="9" t="n">
        <f aca="false">K9</f>
        <v>1125.50881</v>
      </c>
      <c r="I10" s="8" t="n">
        <v>0</v>
      </c>
      <c r="J10" s="9" t="n">
        <f aca="false">(H10+I10)*$H$2</f>
        <v>33.7652643</v>
      </c>
      <c r="K10" s="9" t="n">
        <f aca="false">H10+I10+J10</f>
        <v>1159.2740743</v>
      </c>
      <c r="M10" s="9" t="n">
        <f aca="false">E10-K10</f>
        <v>-579.08279305</v>
      </c>
    </row>
    <row r="11" customFormat="false" ht="12.8" hidden="false" customHeight="false" outlineLevel="0" collapsed="false">
      <c r="A11" s="0" t="n">
        <f aca="false">A10+1</f>
        <v>6</v>
      </c>
      <c r="B11" s="9" t="n">
        <f aca="false">E10</f>
        <v>580.19128125</v>
      </c>
      <c r="C11" s="8" t="n">
        <v>100</v>
      </c>
      <c r="D11" s="9" t="n">
        <f aca="false">(B11+C11)*$B$2</f>
        <v>34.0095640625</v>
      </c>
      <c r="E11" s="9" t="n">
        <f aca="false">B11+C11+D11</f>
        <v>714.2008453125</v>
      </c>
      <c r="G11" s="0" t="n">
        <f aca="false">G10+1</f>
        <v>6</v>
      </c>
      <c r="H11" s="9" t="n">
        <f aca="false">K10</f>
        <v>1159.2740743</v>
      </c>
      <c r="I11" s="8" t="n">
        <v>0</v>
      </c>
      <c r="J11" s="9" t="n">
        <f aca="false">(H11+I11)*$H$2</f>
        <v>34.778222229</v>
      </c>
      <c r="K11" s="9" t="n">
        <f aca="false">H11+I11+J11</f>
        <v>1194.052296529</v>
      </c>
      <c r="M11" s="9" t="n">
        <f aca="false">E11-K11</f>
        <v>-479.8514512165</v>
      </c>
    </row>
    <row r="12" customFormat="false" ht="12.8" hidden="false" customHeight="false" outlineLevel="0" collapsed="false">
      <c r="A12" s="0" t="n">
        <f aca="false">A11+1</f>
        <v>7</v>
      </c>
      <c r="B12" s="9" t="n">
        <f aca="false">E11</f>
        <v>714.2008453125</v>
      </c>
      <c r="C12" s="8" t="n">
        <v>100</v>
      </c>
      <c r="D12" s="9" t="n">
        <f aca="false">(B12+C12)*$B$2</f>
        <v>40.710042265625</v>
      </c>
      <c r="E12" s="9" t="n">
        <f aca="false">B12+C12+D12</f>
        <v>854.910887578125</v>
      </c>
      <c r="G12" s="0" t="n">
        <f aca="false">G11+1</f>
        <v>7</v>
      </c>
      <c r="H12" s="9" t="n">
        <f aca="false">K11</f>
        <v>1194.052296529</v>
      </c>
      <c r="I12" s="8" t="n">
        <v>0</v>
      </c>
      <c r="J12" s="9" t="n">
        <f aca="false">(H12+I12)*$H$2</f>
        <v>35.82156889587</v>
      </c>
      <c r="K12" s="9" t="n">
        <f aca="false">H12+I12+J12</f>
        <v>1229.87386542487</v>
      </c>
      <c r="M12" s="9" t="n">
        <f aca="false">E12-K12</f>
        <v>-374.962977846745</v>
      </c>
    </row>
    <row r="13" customFormat="false" ht="12.8" hidden="false" customHeight="false" outlineLevel="0" collapsed="false">
      <c r="A13" s="0" t="n">
        <f aca="false">A12+1</f>
        <v>8</v>
      </c>
      <c r="B13" s="9" t="n">
        <f aca="false">E12</f>
        <v>854.910887578125</v>
      </c>
      <c r="C13" s="8" t="n">
        <v>100</v>
      </c>
      <c r="D13" s="9" t="n">
        <f aca="false">(B13+C13)*$B$2</f>
        <v>47.7455443789063</v>
      </c>
      <c r="E13" s="9" t="n">
        <f aca="false">B13+C13+D13</f>
        <v>1002.65643195703</v>
      </c>
      <c r="G13" s="0" t="n">
        <f aca="false">G12+1</f>
        <v>8</v>
      </c>
      <c r="H13" s="9" t="n">
        <f aca="false">K12</f>
        <v>1229.87386542487</v>
      </c>
      <c r="I13" s="8" t="n">
        <v>0</v>
      </c>
      <c r="J13" s="9" t="n">
        <f aca="false">(H13+I13)*$H$2</f>
        <v>36.8962159627461</v>
      </c>
      <c r="K13" s="9" t="n">
        <f aca="false">H13+I13+J13</f>
        <v>1266.77008138762</v>
      </c>
      <c r="M13" s="9" t="n">
        <f aca="false">E13-K13</f>
        <v>-264.113649430585</v>
      </c>
    </row>
    <row r="14" customFormat="false" ht="12.8" hidden="false" customHeight="false" outlineLevel="0" collapsed="false">
      <c r="A14" s="0" t="n">
        <f aca="false">A13+1</f>
        <v>9</v>
      </c>
      <c r="B14" s="9" t="n">
        <f aca="false">E13</f>
        <v>1002.65643195703</v>
      </c>
      <c r="C14" s="8" t="n">
        <v>100</v>
      </c>
      <c r="D14" s="9" t="n">
        <f aca="false">(B14+C14)*$B$2</f>
        <v>55.1328215978516</v>
      </c>
      <c r="E14" s="9" t="n">
        <f aca="false">B14+C14+D14</f>
        <v>1157.78925355488</v>
      </c>
      <c r="G14" s="0" t="n">
        <f aca="false">G13+1</f>
        <v>9</v>
      </c>
      <c r="H14" s="9" t="n">
        <f aca="false">K13</f>
        <v>1266.77008138762</v>
      </c>
      <c r="I14" s="8" t="n">
        <v>0</v>
      </c>
      <c r="J14" s="9" t="n">
        <f aca="false">(H14+I14)*$H$2</f>
        <v>38.0031024416285</v>
      </c>
      <c r="K14" s="9" t="n">
        <f aca="false">H14+I14+J14</f>
        <v>1304.77318382924</v>
      </c>
      <c r="M14" s="9" t="n">
        <f aca="false">E14-K14</f>
        <v>-146.983930274362</v>
      </c>
    </row>
    <row r="15" customFormat="false" ht="12.8" hidden="false" customHeight="false" outlineLevel="0" collapsed="false">
      <c r="A15" s="0" t="n">
        <f aca="false">A14+1</f>
        <v>10</v>
      </c>
      <c r="B15" s="9" t="n">
        <f aca="false">E14</f>
        <v>1157.78925355488</v>
      </c>
      <c r="C15" s="8" t="n">
        <v>100</v>
      </c>
      <c r="D15" s="9" t="n">
        <f aca="false">(B15+C15)*$B$2</f>
        <v>62.8894626777441</v>
      </c>
      <c r="E15" s="9" t="n">
        <f aca="false">B15+C15+D15</f>
        <v>1320.67871623263</v>
      </c>
      <c r="G15" s="0" t="n">
        <f aca="false">G14+1</f>
        <v>10</v>
      </c>
      <c r="H15" s="9" t="n">
        <f aca="false">K14</f>
        <v>1304.77318382924</v>
      </c>
      <c r="I15" s="8" t="n">
        <v>0</v>
      </c>
      <c r="J15" s="9" t="n">
        <f aca="false">(H15+I15)*$H$2</f>
        <v>39.1431955148773</v>
      </c>
      <c r="K15" s="9" t="n">
        <f aca="false">H15+I15+J15</f>
        <v>1343.91637934412</v>
      </c>
      <c r="M15" s="9" t="n">
        <f aca="false">E15-K15</f>
        <v>-23.2376631114951</v>
      </c>
    </row>
    <row r="16" customFormat="false" ht="12.8" hidden="false" customHeight="false" outlineLevel="0" collapsed="false">
      <c r="A16" s="0" t="n">
        <f aca="false">A15+1</f>
        <v>11</v>
      </c>
      <c r="B16" s="9" t="n">
        <f aca="false">E15</f>
        <v>1320.67871623263</v>
      </c>
      <c r="C16" s="8" t="n">
        <v>100</v>
      </c>
      <c r="D16" s="9" t="n">
        <f aca="false">(B16+C16)*$B$2</f>
        <v>71.0339358116313</v>
      </c>
      <c r="E16" s="9" t="n">
        <f aca="false">B16+C16+D16</f>
        <v>1491.71265204426</v>
      </c>
      <c r="G16" s="0" t="n">
        <f aca="false">G15+1</f>
        <v>11</v>
      </c>
      <c r="H16" s="9" t="n">
        <f aca="false">K15</f>
        <v>1343.91637934412</v>
      </c>
      <c r="I16" s="8" t="n">
        <v>0</v>
      </c>
      <c r="J16" s="9" t="n">
        <f aca="false">(H16+I16)*$H$2</f>
        <v>40.3174913803237</v>
      </c>
      <c r="K16" s="9" t="n">
        <f aca="false">H16+I16+J16</f>
        <v>1384.23387072445</v>
      </c>
      <c r="M16" s="9" t="n">
        <f aca="false">E16-K16</f>
        <v>107.478781319813</v>
      </c>
    </row>
    <row r="17" customFormat="false" ht="12.8" hidden="false" customHeight="false" outlineLevel="0" collapsed="false">
      <c r="A17" s="0" t="n">
        <f aca="false">A16+1</f>
        <v>12</v>
      </c>
      <c r="B17" s="9" t="n">
        <f aca="false">E16</f>
        <v>1491.71265204426</v>
      </c>
      <c r="C17" s="8" t="n">
        <v>100</v>
      </c>
      <c r="D17" s="9" t="n">
        <f aca="false">(B17+C17)*$B$2</f>
        <v>79.5856326022129</v>
      </c>
      <c r="E17" s="9" t="n">
        <f aca="false">B17+C17+D17</f>
        <v>1671.29828464647</v>
      </c>
      <c r="G17" s="0" t="n">
        <f aca="false">G16+1</f>
        <v>12</v>
      </c>
      <c r="H17" s="9" t="n">
        <f aca="false">K16</f>
        <v>1384.23387072445</v>
      </c>
      <c r="I17" s="8" t="n">
        <v>0</v>
      </c>
      <c r="J17" s="9" t="n">
        <f aca="false">(H17+I17)*$H$2</f>
        <v>41.5270161217334</v>
      </c>
      <c r="K17" s="9" t="n">
        <f aca="false">H17+I17+J17</f>
        <v>1425.76088684618</v>
      </c>
      <c r="M17" s="9" t="n">
        <f aca="false">E17-K17</f>
        <v>245.537397800292</v>
      </c>
    </row>
    <row r="18" customFormat="false" ht="12.8" hidden="false" customHeight="false" outlineLevel="0" collapsed="false">
      <c r="A18" s="0" t="n">
        <f aca="false">A17+1</f>
        <v>13</v>
      </c>
      <c r="B18" s="9" t="n">
        <f aca="false">E17</f>
        <v>1671.29828464647</v>
      </c>
      <c r="C18" s="8" t="n">
        <v>100</v>
      </c>
      <c r="D18" s="9" t="n">
        <f aca="false">(B18+C18)*$B$2</f>
        <v>88.5649142323236</v>
      </c>
      <c r="E18" s="9" t="n">
        <f aca="false">B18+C18+D18</f>
        <v>1859.8631988788</v>
      </c>
      <c r="G18" s="0" t="n">
        <f aca="false">G17+1</f>
        <v>13</v>
      </c>
      <c r="H18" s="9" t="n">
        <f aca="false">K17</f>
        <v>1425.76088684618</v>
      </c>
      <c r="I18" s="8" t="n">
        <v>0</v>
      </c>
      <c r="J18" s="9" t="n">
        <f aca="false">(H18+I18)*$H$2</f>
        <v>42.7728266053854</v>
      </c>
      <c r="K18" s="9" t="n">
        <f aca="false">H18+I18+J18</f>
        <v>1468.53371345156</v>
      </c>
      <c r="M18" s="9" t="n">
        <f aca="false">E18-K18</f>
        <v>391.329485427231</v>
      </c>
    </row>
    <row r="19" customFormat="false" ht="12.8" hidden="false" customHeight="false" outlineLevel="0" collapsed="false">
      <c r="A19" s="0" t="n">
        <f aca="false">A18+1</f>
        <v>14</v>
      </c>
      <c r="B19" s="9" t="n">
        <f aca="false">E18</f>
        <v>1859.8631988788</v>
      </c>
      <c r="C19" s="8" t="n">
        <v>100</v>
      </c>
      <c r="D19" s="9" t="n">
        <f aca="false">(B19+C19)*$B$2</f>
        <v>97.9931599439398</v>
      </c>
      <c r="E19" s="9" t="n">
        <f aca="false">B19+C19+D19</f>
        <v>2057.85635882273</v>
      </c>
      <c r="G19" s="0" t="n">
        <f aca="false">G18+1</f>
        <v>14</v>
      </c>
      <c r="H19" s="9" t="n">
        <f aca="false">K18</f>
        <v>1468.53371345156</v>
      </c>
      <c r="I19" s="8" t="n">
        <v>0</v>
      </c>
      <c r="J19" s="9" t="n">
        <f aca="false">(H19+I19)*$H$2</f>
        <v>44.0560114035469</v>
      </c>
      <c r="K19" s="9" t="n">
        <f aca="false">H19+I19+J19</f>
        <v>1512.58972485511</v>
      </c>
      <c r="M19" s="9" t="n">
        <f aca="false">E19-K19</f>
        <v>545.266633967623</v>
      </c>
    </row>
    <row r="20" customFormat="false" ht="12.8" hidden="false" customHeight="false" outlineLevel="0" collapsed="false">
      <c r="A20" s="0" t="n">
        <f aca="false">A19+1</f>
        <v>15</v>
      </c>
      <c r="B20" s="9" t="n">
        <f aca="false">E19</f>
        <v>2057.85635882273</v>
      </c>
      <c r="C20" s="8" t="n">
        <v>100</v>
      </c>
      <c r="D20" s="9" t="n">
        <f aca="false">(B20+C20)*$B$2</f>
        <v>107.892817941137</v>
      </c>
      <c r="E20" s="9" t="n">
        <f aca="false">B20+C20+D20</f>
        <v>2265.74917676387</v>
      </c>
      <c r="G20" s="0" t="n">
        <f aca="false">G19+1</f>
        <v>15</v>
      </c>
      <c r="H20" s="9" t="n">
        <f aca="false">K19</f>
        <v>1512.58972485511</v>
      </c>
      <c r="I20" s="8" t="n">
        <v>0</v>
      </c>
      <c r="J20" s="9" t="n">
        <f aca="false">(H20+I20)*$H$2</f>
        <v>45.3776917456533</v>
      </c>
      <c r="K20" s="9" t="n">
        <f aca="false">H20+I20+J20</f>
        <v>1557.96741660076</v>
      </c>
      <c r="M20" s="9" t="n">
        <f aca="false">E20-K20</f>
        <v>707.781760163107</v>
      </c>
    </row>
    <row r="21" customFormat="false" ht="12.8" hidden="false" customHeight="false" outlineLevel="0" collapsed="false">
      <c r="A21" s="0" t="n">
        <f aca="false">A20+1</f>
        <v>16</v>
      </c>
      <c r="B21" s="9" t="n">
        <f aca="false">E20</f>
        <v>2265.74917676387</v>
      </c>
      <c r="C21" s="8" t="n">
        <v>100</v>
      </c>
      <c r="D21" s="9" t="n">
        <f aca="false">(B21+C21)*$B$2</f>
        <v>118.287458838194</v>
      </c>
      <c r="E21" s="9" t="n">
        <f aca="false">B21+C21+D21</f>
        <v>2484.03663560206</v>
      </c>
      <c r="G21" s="0" t="n">
        <f aca="false">G20+1</f>
        <v>16</v>
      </c>
      <c r="H21" s="9" t="n">
        <f aca="false">K20</f>
        <v>1557.96741660076</v>
      </c>
      <c r="I21" s="8" t="n">
        <v>0</v>
      </c>
      <c r="J21" s="9" t="n">
        <f aca="false">(H21+I21)*$H$2</f>
        <v>46.7390224980229</v>
      </c>
      <c r="K21" s="9" t="n">
        <f aca="false">H21+I21+J21</f>
        <v>1604.70643909879</v>
      </c>
      <c r="M21" s="9" t="n">
        <f aca="false">E21-K21</f>
        <v>879.330196503278</v>
      </c>
    </row>
    <row r="22" customFormat="false" ht="12.8" hidden="false" customHeight="false" outlineLevel="0" collapsed="false">
      <c r="A22" s="0" t="n">
        <f aca="false">A21+1</f>
        <v>17</v>
      </c>
      <c r="B22" s="9" t="n">
        <f aca="false">E21</f>
        <v>2484.03663560206</v>
      </c>
      <c r="C22" s="8" t="n">
        <v>100</v>
      </c>
      <c r="D22" s="9" t="n">
        <f aca="false">(B22+C22)*$B$2</f>
        <v>129.201831780103</v>
      </c>
      <c r="E22" s="9" t="n">
        <f aca="false">B22+C22+D22</f>
        <v>2713.23846738217</v>
      </c>
      <c r="G22" s="0" t="n">
        <f aca="false">G21+1</f>
        <v>17</v>
      </c>
      <c r="H22" s="9" t="n">
        <f aca="false">K21</f>
        <v>1604.70643909879</v>
      </c>
      <c r="I22" s="8" t="n">
        <v>0</v>
      </c>
      <c r="J22" s="9" t="n">
        <f aca="false">(H22+I22)*$H$2</f>
        <v>48.1411931729636</v>
      </c>
      <c r="K22" s="9" t="n">
        <f aca="false">H22+I22+J22</f>
        <v>1652.84763227175</v>
      </c>
      <c r="M22" s="9" t="n">
        <f aca="false">E22-K22</f>
        <v>1060.39083511042</v>
      </c>
    </row>
    <row r="23" customFormat="false" ht="12.8" hidden="false" customHeight="false" outlineLevel="0" collapsed="false">
      <c r="A23" s="0" t="n">
        <f aca="false">A22+1</f>
        <v>18</v>
      </c>
      <c r="B23" s="9" t="n">
        <f aca="false">E22</f>
        <v>2713.23846738217</v>
      </c>
      <c r="C23" s="8" t="n">
        <v>100</v>
      </c>
      <c r="D23" s="9" t="n">
        <f aca="false">(B23+C23)*$B$2</f>
        <v>140.661923369108</v>
      </c>
      <c r="E23" s="9" t="n">
        <f aca="false">B23+C23+D23</f>
        <v>2953.90039075128</v>
      </c>
      <c r="G23" s="0" t="n">
        <f aca="false">G22+1</f>
        <v>18</v>
      </c>
      <c r="H23" s="9" t="n">
        <f aca="false">K22</f>
        <v>1652.84763227175</v>
      </c>
      <c r="I23" s="8" t="n">
        <v>0</v>
      </c>
      <c r="J23" s="9" t="n">
        <f aca="false">(H23+I23)*$H$2</f>
        <v>49.5854289681525</v>
      </c>
      <c r="K23" s="9" t="n">
        <f aca="false">H23+I23+J23</f>
        <v>1702.4330612399</v>
      </c>
      <c r="M23" s="9" t="n">
        <f aca="false">E23-K23</f>
        <v>1251.46732951137</v>
      </c>
    </row>
    <row r="24" customFormat="false" ht="12.8" hidden="false" customHeight="false" outlineLevel="0" collapsed="false">
      <c r="A24" s="0" t="n">
        <f aca="false">A23+1</f>
        <v>19</v>
      </c>
      <c r="B24" s="9" t="n">
        <f aca="false">E23</f>
        <v>2953.90039075128</v>
      </c>
      <c r="C24" s="8" t="n">
        <v>100</v>
      </c>
      <c r="D24" s="9" t="n">
        <f aca="false">(B24+C24)*$B$2</f>
        <v>152.695019537564</v>
      </c>
      <c r="E24" s="9" t="n">
        <f aca="false">B24+C24+D24</f>
        <v>3206.59541028884</v>
      </c>
      <c r="G24" s="0" t="n">
        <f aca="false">G23+1</f>
        <v>19</v>
      </c>
      <c r="H24" s="9" t="n">
        <f aca="false">K23</f>
        <v>1702.4330612399</v>
      </c>
      <c r="I24" s="8" t="n">
        <v>0</v>
      </c>
      <c r="J24" s="9" t="n">
        <f aca="false">(H24+I24)*$H$2</f>
        <v>51.0729918371971</v>
      </c>
      <c r="K24" s="9" t="n">
        <f aca="false">H24+I24+J24</f>
        <v>1753.5060530771</v>
      </c>
      <c r="M24" s="9" t="n">
        <f aca="false">E24-K24</f>
        <v>1453.08935721174</v>
      </c>
    </row>
    <row r="25" customFormat="false" ht="12.8" hidden="false" customHeight="false" outlineLevel="0" collapsed="false">
      <c r="A25" s="0" t="n">
        <f aca="false">A24+1</f>
        <v>20</v>
      </c>
      <c r="B25" s="9" t="n">
        <f aca="false">E24</f>
        <v>3206.59541028884</v>
      </c>
      <c r="C25" s="8" t="n">
        <v>100</v>
      </c>
      <c r="D25" s="9" t="n">
        <f aca="false">(B25+C25)*$B$2</f>
        <v>165.329770514442</v>
      </c>
      <c r="E25" s="9" t="n">
        <f aca="false">B25+C25+D25</f>
        <v>3471.92518080328</v>
      </c>
      <c r="G25" s="0" t="n">
        <f aca="false">G24+1</f>
        <v>20</v>
      </c>
      <c r="H25" s="9" t="n">
        <f aca="false">K24</f>
        <v>1753.5060530771</v>
      </c>
      <c r="I25" s="8" t="n">
        <v>0</v>
      </c>
      <c r="J25" s="9" t="n">
        <f aca="false">(H25+I25)*$H$2</f>
        <v>52.605181592313</v>
      </c>
      <c r="K25" s="9" t="n">
        <f aca="false">H25+I25+J25</f>
        <v>1806.11123466941</v>
      </c>
      <c r="M25" s="9" t="n">
        <f aca="false">E25-K25</f>
        <v>1665.81394613387</v>
      </c>
    </row>
    <row r="26" customFormat="false" ht="12.8" hidden="false" customHeight="false" outlineLevel="0" collapsed="false">
      <c r="A26" s="0" t="n">
        <f aca="false">A25+1</f>
        <v>21</v>
      </c>
      <c r="B26" s="9" t="n">
        <f aca="false">E25</f>
        <v>3471.92518080328</v>
      </c>
      <c r="C26" s="8" t="n">
        <v>100</v>
      </c>
      <c r="D26" s="9" t="n">
        <f aca="false">(B26+C26)*$B$2</f>
        <v>178.596259040164</v>
      </c>
      <c r="E26" s="9" t="n">
        <f aca="false">B26+C26+D26</f>
        <v>3750.52143984345</v>
      </c>
      <c r="G26" s="0" t="n">
        <f aca="false">G25+1</f>
        <v>21</v>
      </c>
      <c r="H26" s="9" t="n">
        <f aca="false">K25</f>
        <v>1806.11123466941</v>
      </c>
      <c r="I26" s="8" t="n">
        <v>0</v>
      </c>
      <c r="J26" s="9" t="n">
        <f aca="false">(H26+I26)*$H$2</f>
        <v>54.1833370400824</v>
      </c>
      <c r="K26" s="9" t="n">
        <f aca="false">H26+I26+J26</f>
        <v>1860.2945717095</v>
      </c>
      <c r="M26" s="9" t="n">
        <f aca="false">E26-K26</f>
        <v>1890.22686813395</v>
      </c>
    </row>
    <row r="27" customFormat="false" ht="12.8" hidden="false" customHeight="false" outlineLevel="0" collapsed="false">
      <c r="A27" s="0" t="n">
        <f aca="false">A26+1</f>
        <v>22</v>
      </c>
      <c r="B27" s="9" t="n">
        <f aca="false">E26</f>
        <v>3750.52143984345</v>
      </c>
      <c r="C27" s="8" t="n">
        <v>100</v>
      </c>
      <c r="D27" s="9" t="n">
        <f aca="false">(B27+C27)*$B$2</f>
        <v>192.526071992172</v>
      </c>
      <c r="E27" s="9" t="n">
        <f aca="false">B27+C27+D27</f>
        <v>4043.04751183562</v>
      </c>
      <c r="G27" s="0" t="n">
        <f aca="false">G26+1</f>
        <v>22</v>
      </c>
      <c r="H27" s="9" t="n">
        <f aca="false">K26</f>
        <v>1860.2945717095</v>
      </c>
      <c r="I27" s="8" t="n">
        <v>0</v>
      </c>
      <c r="J27" s="9" t="n">
        <f aca="false">(H27+I27)*$H$2</f>
        <v>55.8088371512849</v>
      </c>
      <c r="K27" s="9" t="n">
        <f aca="false">H27+I27+J27</f>
        <v>1916.10340886078</v>
      </c>
      <c r="M27" s="9" t="n">
        <f aca="false">E27-K27</f>
        <v>2126.94410297484</v>
      </c>
    </row>
  </sheetData>
  <conditionalFormatting sqref="M6:M27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2022-02-07T13:58:54Z</dcterms:created>
  <dc:creator/>
  <dc:description/>
  <dc:language>en-CA</dc:language>
  <cp:lastModifiedBy/>
  <dcterms:modified xsi:type="dcterms:W3CDTF">2022-02-07T16:20:59Z</dcterms:modified>
  <cp:revision>2</cp:revision>
  <dc:subject/>
  <dc:title/>
</cp:coreProperties>
</file>