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esktop\IIT-work\Practicum\excelsheets\"/>
    </mc:Choice>
  </mc:AlternateContent>
  <bookViews>
    <workbookView xWindow="0" yWindow="0" windowWidth="23040" windowHeight="9384" activeTab="3"/>
  </bookViews>
  <sheets>
    <sheet name="benchmarks" sheetId="1" r:id="rId1"/>
    <sheet name="TimePerBatch-MNIST" sheetId="3" r:id="rId2"/>
    <sheet name="TotalTime-MNIST" sheetId="2" r:id="rId3"/>
    <sheet name="TotalTime-CIFAR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4" l="1"/>
  <c r="F10" i="4"/>
  <c r="F11" i="4"/>
  <c r="F12" i="4"/>
  <c r="F13" i="4"/>
  <c r="F8" i="4"/>
  <c r="G9" i="2"/>
  <c r="G10" i="2"/>
  <c r="G11" i="2"/>
  <c r="G12" i="2"/>
  <c r="G13" i="2"/>
  <c r="G14" i="2"/>
</calcChain>
</file>

<file path=xl/sharedStrings.xml><?xml version="1.0" encoding="utf-8"?>
<sst xmlns="http://schemas.openxmlformats.org/spreadsheetml/2006/main" count="36" uniqueCount="29">
  <si>
    <t>batchsize</t>
  </si>
  <si>
    <t>benchmark_iterations</t>
  </si>
  <si>
    <t>Repetitions</t>
  </si>
  <si>
    <t>singleGPU</t>
  </si>
  <si>
    <t>MS</t>
  </si>
  <si>
    <t>Comparing the singleGPU benchmark script to the MS benchmark script over a layer with hardcoded parameters</t>
  </si>
  <si>
    <t>Simple CNN trained on MNIST dataset</t>
  </si>
  <si>
    <t>Optimizer: SGD</t>
  </si>
  <si>
    <t>Epochs: 10</t>
  </si>
  <si>
    <t>Actual Training time per batch vs single GPU prediction</t>
  </si>
  <si>
    <t>batch_size</t>
  </si>
  <si>
    <t>(MS will have less number of batches)</t>
  </si>
  <si>
    <t>Single GPU prediction</t>
  </si>
  <si>
    <t>MS actual</t>
  </si>
  <si>
    <t>Single GPU actual</t>
  </si>
  <si>
    <t xml:space="preserve"> batchsize per replica</t>
  </si>
  <si>
    <t>num batches</t>
  </si>
  <si>
    <t>Total Pred Time</t>
  </si>
  <si>
    <t>Single GPU Actual</t>
  </si>
  <si>
    <t>MS Actual</t>
  </si>
  <si>
    <t>MS GPU count: 2</t>
  </si>
  <si>
    <t>Actual total run times (s)</t>
  </si>
  <si>
    <t>Actual Total Training time vs single GPU prediction</t>
  </si>
  <si>
    <t>timeUsed_median (ms)</t>
  </si>
  <si>
    <t>Simple CNN trained on CIFAR10 dataset</t>
  </si>
  <si>
    <t>MS Total Actual</t>
  </si>
  <si>
    <t>num_batches</t>
  </si>
  <si>
    <t>Single GPU pred time per batch (ms)</t>
  </si>
  <si>
    <t>Pred 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</si>
</sst>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left"/>
    </xf>
    <xf numFmtId="4" fontId="0" fillId="0" borderId="1" xfId="0" applyNumberFormat="1" applyBorder="1"/>
    <xf numFmtId="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3" fillId="0" borderId="1" xfId="0" applyFont="1" applyBorder="1" applyAlignment="1">
      <alignment horizontal="right" vertical="center"/>
    </xf>
    <xf numFmtId="0" fontId="0" fillId="0" borderId="2" xfId="0" applyBorder="1"/>
    <xf numFmtId="4" fontId="0" fillId="0" borderId="2" xfId="0" applyNumberFormat="1" applyBorder="1"/>
    <xf numFmtId="0" fontId="0" fillId="0" borderId="0" xfId="0" applyFill="1" applyBorder="1"/>
    <xf numFmtId="4" fontId="0" fillId="0" borderId="0" xfId="0" applyNumberFormat="1" applyBorder="1"/>
    <xf numFmtId="4" fontId="0" fillId="0" borderId="0" xfId="0" applyNumberFormat="1" applyBorder="1" applyAlignment="1">
      <alignment horizontal="center"/>
    </xf>
    <xf numFmtId="2" fontId="0" fillId="0" borderId="2" xfId="0" applyNumberFormat="1" applyBorder="1" applyAlignment="1">
      <alignment horizontal="right"/>
    </xf>
    <xf numFmtId="0" fontId="3" fillId="0" borderId="2" xfId="0" applyFont="1" applyBorder="1" applyAlignment="1">
      <alignment horizontal="right" vertical="center"/>
    </xf>
    <xf numFmtId="0" fontId="0" fillId="0" borderId="0" xfId="0" applyBorder="1"/>
    <xf numFmtId="2" fontId="0" fillId="0" borderId="0" xfId="0" applyNumberFormat="1" applyBorder="1" applyAlignment="1">
      <alignment horizontal="right"/>
    </xf>
    <xf numFmtId="0" fontId="3" fillId="0" borderId="0" xfId="0" applyFont="1" applyBorder="1" applyAlignment="1">
      <alignment horizontal="right" vertical="center"/>
    </xf>
    <xf numFmtId="0" fontId="0" fillId="0" borderId="3" xfId="0" applyBorder="1"/>
    <xf numFmtId="4" fontId="0" fillId="0" borderId="3" xfId="0" applyNumberFormat="1" applyBorder="1"/>
    <xf numFmtId="2" fontId="0" fillId="0" borderId="3" xfId="0" applyNumberFormat="1" applyBorder="1" applyAlignment="1">
      <alignment horizontal="right"/>
    </xf>
    <xf numFmtId="0" fontId="3" fillId="0" borderId="3" xfId="0" applyFont="1" applyBorder="1" applyAlignment="1">
      <alignment horizontal="right" vertical="center"/>
    </xf>
    <xf numFmtId="0" fontId="1" fillId="0" borderId="1" xfId="0" applyFont="1" applyFill="1" applyBorder="1"/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timeUsed_median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benchmarks!$D$17</c:f>
              <c:strCache>
                <c:ptCount val="1"/>
                <c:pt idx="0">
                  <c:v>singleGPU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benchmarks!$C$18:$C$23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benchmarks!$D$18:$D$23</c:f>
              <c:numCache>
                <c:formatCode>General</c:formatCode>
                <c:ptCount val="6"/>
                <c:pt idx="0">
                  <c:v>0.66737652000000003</c:v>
                </c:pt>
                <c:pt idx="1">
                  <c:v>0.63657761000000002</c:v>
                </c:pt>
                <c:pt idx="2">
                  <c:v>0.69768905999999997</c:v>
                </c:pt>
                <c:pt idx="3">
                  <c:v>0.70858478999999996</c:v>
                </c:pt>
                <c:pt idx="4">
                  <c:v>0.8851099</c:v>
                </c:pt>
                <c:pt idx="5">
                  <c:v>1.26876831</c:v>
                </c:pt>
              </c:numCache>
            </c:numRef>
          </c:val>
        </c:ser>
        <c:ser>
          <c:idx val="1"/>
          <c:order val="1"/>
          <c:tx>
            <c:strRef>
              <c:f>benchmarks!$E$17</c:f>
              <c:strCache>
                <c:ptCount val="1"/>
                <c:pt idx="0">
                  <c:v>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benchmarks!$C$18:$C$23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benchmarks!$E$18:$E$23</c:f>
              <c:numCache>
                <c:formatCode>General</c:formatCode>
                <c:ptCount val="6"/>
                <c:pt idx="0">
                  <c:v>9.0177297599999999</c:v>
                </c:pt>
                <c:pt idx="1">
                  <c:v>9.3839724899999997</c:v>
                </c:pt>
                <c:pt idx="2">
                  <c:v>9.7471873000000002</c:v>
                </c:pt>
                <c:pt idx="3">
                  <c:v>10.640541710000001</c:v>
                </c:pt>
                <c:pt idx="4">
                  <c:v>13.017098109999999</c:v>
                </c:pt>
                <c:pt idx="5">
                  <c:v>20.399157209999998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71519088"/>
        <c:axId val="-471516368"/>
      </c:barChart>
      <c:catAx>
        <c:axId val="-47151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1516368"/>
        <c:crosses val="autoZero"/>
        <c:auto val="1"/>
        <c:lblAlgn val="ctr"/>
        <c:lblOffset val="100"/>
        <c:noMultiLvlLbl val="0"/>
      </c:catAx>
      <c:valAx>
        <c:axId val="-47151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151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time per batch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'TimePerBatch-MNIST'!$C$8</c:f>
              <c:strCache>
                <c:ptCount val="1"/>
                <c:pt idx="0">
                  <c:v>Single GPU 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'TimePerBatch-MNIST'!$B$9:$B$14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'TimePerBatch-MNIST'!$C$9:$C$14</c:f>
              <c:numCache>
                <c:formatCode>#,##0.00</c:formatCode>
                <c:ptCount val="6"/>
                <c:pt idx="0">
                  <c:v>1.9721936666666666</c:v>
                </c:pt>
                <c:pt idx="1">
                  <c:v>1.9719666666666666</c:v>
                </c:pt>
                <c:pt idx="2">
                  <c:v>1.9111986666666667</c:v>
                </c:pt>
                <c:pt idx="3">
                  <c:v>1.9817253333333331</c:v>
                </c:pt>
                <c:pt idx="4">
                  <c:v>1.9055040000000003</c:v>
                </c:pt>
                <c:pt idx="5">
                  <c:v>2.4801705756929637</c:v>
                </c:pt>
              </c:numCache>
            </c:numRef>
          </c:val>
        </c:ser>
        <c:ser>
          <c:idx val="1"/>
          <c:order val="1"/>
          <c:tx>
            <c:strRef>
              <c:f>'TimePerBatch-MNIST'!$D$8</c:f>
              <c:strCache>
                <c:ptCount val="1"/>
                <c:pt idx="0">
                  <c:v>MS 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'TimePerBatch-MNIST'!$B$9:$B$14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'TimePerBatch-MNIST'!$D$9:$D$14</c:f>
              <c:numCache>
                <c:formatCode>#,##0.00</c:formatCode>
                <c:ptCount val="6"/>
                <c:pt idx="0">
                  <c:v>3.6259044806162466</c:v>
                </c:pt>
                <c:pt idx="1">
                  <c:v>3.6220418930053606</c:v>
                </c:pt>
                <c:pt idx="2">
                  <c:v>3.6526260375976531</c:v>
                </c:pt>
                <c:pt idx="3">
                  <c:v>3.5214477539062452</c:v>
                </c:pt>
                <c:pt idx="4" formatCode="0.00">
                  <c:v>3.4942245686740407</c:v>
                </c:pt>
                <c:pt idx="5" formatCode="0.00">
                  <c:v>3.7702397664387841</c:v>
                </c:pt>
              </c:numCache>
            </c:numRef>
          </c:val>
        </c:ser>
        <c:ser>
          <c:idx val="2"/>
          <c:order val="2"/>
          <c:tx>
            <c:strRef>
              <c:f>'TimePerBatch-MNIST'!$E$8</c:f>
              <c:strCache>
                <c:ptCount val="1"/>
                <c:pt idx="0">
                  <c:v>Single GPU prediction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'TimePerBatch-MNIST'!$B$9:$B$14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'TimePerBatch-MNIST'!$E$9:$E$14</c:f>
              <c:numCache>
                <c:formatCode>General</c:formatCode>
                <c:ptCount val="6"/>
                <c:pt idx="0">
                  <c:v>1.7150515900000001</c:v>
                </c:pt>
                <c:pt idx="1">
                  <c:v>1.84556261</c:v>
                </c:pt>
                <c:pt idx="2">
                  <c:v>2.0902898900000002</c:v>
                </c:pt>
                <c:pt idx="3">
                  <c:v>2.3543384700000001</c:v>
                </c:pt>
                <c:pt idx="4">
                  <c:v>3.11698985</c:v>
                </c:pt>
                <c:pt idx="5">
                  <c:v>4.9994410299999998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06122288"/>
        <c:axId val="-606127184"/>
      </c:barChart>
      <c:catAx>
        <c:axId val="-60612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6127184"/>
        <c:crosses val="autoZero"/>
        <c:auto val="1"/>
        <c:lblAlgn val="ctr"/>
        <c:lblOffset val="100"/>
        <c:noMultiLvlLbl val="0"/>
      </c:catAx>
      <c:valAx>
        <c:axId val="-60612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612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Training Time (sec)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'TotalTime-MNIST'!$C$8</c:f>
              <c:strCache>
                <c:ptCount val="1"/>
                <c:pt idx="0">
                  <c:v>Single GPU 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'TotalTime-MNIST'!$B$9:$B$14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'TotalTime-MNIST'!$C$9:$C$14</c:f>
              <c:numCache>
                <c:formatCode>#,##0.00</c:formatCode>
                <c:ptCount val="6"/>
                <c:pt idx="0">
                  <c:v>591.65809999999999</c:v>
                </c:pt>
                <c:pt idx="1">
                  <c:v>295.79500000000002</c:v>
                </c:pt>
                <c:pt idx="2">
                  <c:v>143.3399</c:v>
                </c:pt>
                <c:pt idx="3">
                  <c:v>74.314700000000002</c:v>
                </c:pt>
                <c:pt idx="4">
                  <c:v>35.728200000000001</c:v>
                </c:pt>
                <c:pt idx="5">
                  <c:v>23.263999999999999</c:v>
                </c:pt>
              </c:numCache>
            </c:numRef>
          </c:val>
        </c:ser>
        <c:ser>
          <c:idx val="1"/>
          <c:order val="1"/>
          <c:tx>
            <c:strRef>
              <c:f>'TotalTime-MNIST'!$D$8</c:f>
              <c:strCache>
                <c:ptCount val="1"/>
                <c:pt idx="0">
                  <c:v>MS 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'TotalTime-MNIST'!$B$9:$B$14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'TotalTime-MNIST'!$D$9:$D$14</c:f>
              <c:numCache>
                <c:formatCode>#,##0.00</c:formatCode>
                <c:ptCount val="6"/>
                <c:pt idx="0">
                  <c:v>548.37928199767998</c:v>
                </c:pt>
                <c:pt idx="1">
                  <c:v>272.75530862808199</c:v>
                </c:pt>
                <c:pt idx="2">
                  <c:v>139.14296531677201</c:v>
                </c:pt>
                <c:pt idx="3">
                  <c:v>69.582181930541907</c:v>
                </c:pt>
                <c:pt idx="4">
                  <c:v>36.085000514984102</c:v>
                </c:pt>
                <c:pt idx="5">
                  <c:v>20.720382690429599</c:v>
                </c:pt>
              </c:numCache>
            </c:numRef>
          </c:val>
        </c:ser>
        <c:ser>
          <c:idx val="2"/>
          <c:order val="2"/>
          <c:tx>
            <c:strRef>
              <c:f>'TotalTime-MNIST'!$G$8</c:f>
              <c:strCache>
                <c:ptCount val="1"/>
                <c:pt idx="0">
                  <c:v>Total Pred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'TotalTime-MNIST'!$G$9:$G$14</c:f>
              <c:numCache>
                <c:formatCode>General</c:formatCode>
                <c:ptCount val="6"/>
                <c:pt idx="0">
                  <c:v>514.51547700000003</c:v>
                </c:pt>
                <c:pt idx="1">
                  <c:v>276.83439149999998</c:v>
                </c:pt>
                <c:pt idx="2">
                  <c:v>156.77174175000002</c:v>
                </c:pt>
                <c:pt idx="3">
                  <c:v>88.287692624999991</c:v>
                </c:pt>
                <c:pt idx="4">
                  <c:v>58.443559687500006</c:v>
                </c:pt>
                <c:pt idx="5">
                  <c:v>46.894756861400005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06116848"/>
        <c:axId val="-606121200"/>
      </c:barChart>
      <c:catAx>
        <c:axId val="-60611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6121200"/>
        <c:crosses val="autoZero"/>
        <c:auto val="1"/>
        <c:lblAlgn val="ctr"/>
        <c:lblOffset val="100"/>
        <c:noMultiLvlLbl val="0"/>
      </c:catAx>
      <c:valAx>
        <c:axId val="-60612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611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Training</a:t>
            </a:r>
            <a:r>
              <a:rPr lang="en-US" baseline="0"/>
              <a:t> Time (sec)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'TotalTime-CIFAR'!$C$7</c:f>
              <c:strCache>
                <c:ptCount val="1"/>
                <c:pt idx="0">
                  <c:v>MS Total 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'TotalTime-CIFAR'!$B$8:$B$13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'TotalTime-CIFAR'!$C$8:$C$13</c:f>
              <c:numCache>
                <c:formatCode>#,##0.00</c:formatCode>
                <c:ptCount val="6"/>
                <c:pt idx="0">
                  <c:v>523.89297389984097</c:v>
                </c:pt>
                <c:pt idx="1">
                  <c:v>259.93075299263</c:v>
                </c:pt>
                <c:pt idx="2">
                  <c:v>134.387229204177</c:v>
                </c:pt>
                <c:pt idx="3">
                  <c:v>70.015054941177297</c:v>
                </c:pt>
                <c:pt idx="4">
                  <c:v>38.061672210693303</c:v>
                </c:pt>
                <c:pt idx="5">
                  <c:v>23.559580802917399</c:v>
                </c:pt>
              </c:numCache>
            </c:numRef>
          </c:val>
        </c:ser>
        <c:ser>
          <c:idx val="1"/>
          <c:order val="1"/>
          <c:tx>
            <c:strRef>
              <c:f>'TotalTime-CIFAR'!$F$7</c:f>
              <c:strCache>
                <c:ptCount val="1"/>
                <c:pt idx="0">
                  <c:v>Pred Total time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'TotalTime-CIFAR'!$B$8:$B$13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'TotalTime-CIFAR'!$F$8:$F$13</c:f>
              <c:numCache>
                <c:formatCode>General</c:formatCode>
                <c:ptCount val="6"/>
                <c:pt idx="0">
                  <c:v>456.79071449999998</c:v>
                </c:pt>
                <c:pt idx="1">
                  <c:v>245.29410525</c:v>
                </c:pt>
                <c:pt idx="2">
                  <c:v>142.07073300000002</c:v>
                </c:pt>
                <c:pt idx="3">
                  <c:v>85.739231250000003</c:v>
                </c:pt>
                <c:pt idx="4">
                  <c:v>62.317524984400002</c:v>
                </c:pt>
                <c:pt idx="5">
                  <c:v>58.129199276400001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37365632"/>
        <c:axId val="-737362368"/>
      </c:barChart>
      <c:catAx>
        <c:axId val="-73736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7362368"/>
        <c:crosses val="autoZero"/>
        <c:auto val="1"/>
        <c:lblAlgn val="ctr"/>
        <c:lblOffset val="100"/>
        <c:noMultiLvlLbl val="0"/>
      </c:catAx>
      <c:valAx>
        <c:axId val="-73736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736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68579</xdr:colOff>
      <xdr:row>2</xdr:row>
      <xdr:rowOff>160021</xdr:rowOff>
    </xdr:from>
    <xdr:to>
      <xdr:col>7</xdr:col>
      <xdr:colOff>472440</xdr:colOff>
      <xdr:row>13</xdr:row>
      <xdr:rowOff>59859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612" t="58222" r="27847" b="16237"/>
        <a:stretch/>
      </xdr:blipFill>
      <xdr:spPr>
        <a:xfrm>
          <a:off x="678179" y="571501"/>
          <a:ext cx="4686301" cy="1911518"/>
        </a:xfrm>
        <a:prstGeom prst="rect">
          <a:avLst/>
        </a:prstGeom>
      </xdr:spPr>
    </xdr:pic>
    <xdr:clientData/>
  </xdr:twoCellAnchor>
  <xdr:twoCellAnchor>
    <xdr:from>
      <xdr:col>5</xdr:col>
      <xdr:colOff>175259</xdr:colOff>
      <xdr:row>13</xdr:row>
      <xdr:rowOff>167640</xdr:rowOff>
    </xdr:from>
    <xdr:to>
      <xdr:col>12</xdr:col>
      <xdr:colOff>297872</xdr:colOff>
      <xdr:row>30</xdr:row>
      <xdr:rowOff>83127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2</xdr:row>
      <xdr:rowOff>99060</xdr:rowOff>
    </xdr:from>
    <xdr:to>
      <xdr:col>14</xdr:col>
      <xdr:colOff>114300</xdr:colOff>
      <xdr:row>21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200890</xdr:colOff>
      <xdr:row>2</xdr:row>
      <xdr:rowOff>76199</xdr:rowOff>
    </xdr:from>
    <xdr:to>
      <xdr:col>15</xdr:col>
      <xdr:colOff>566649</xdr:colOff>
      <xdr:row>21</xdr:row>
      <xdr:rowOff>92133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34637</xdr:rowOff>
    </xdr:from>
    <xdr:to>
      <xdr:col>14</xdr:col>
      <xdr:colOff>401782</xdr:colOff>
      <xdr:row>19</xdr:row>
      <xdr:rowOff>180108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3"/>
  <sheetViews>
    <sheetView topLeftCell="A9" zoomScale="110" zoomScaleNormal="110" workbookViewId="0">
      <selection activeCell="P10" sqref="P10"/>
    </sheetView>
  </sheetViews>
  <sheetFormatPr defaultRowHeight="14.4" x14ac:dyDescent="0.3"/>
  <cols>
    <col min="4" max="5" width="13.44140625" customWidth="1"/>
    <col min="10" max="10" width="19.21875" customWidth="1"/>
    <col min="11" max="11" width="6.21875" customWidth="1"/>
    <col min="12" max="12" width="5.88671875" customWidth="1"/>
  </cols>
  <sheetData>
    <row r="2" spans="1:11" ht="18" x14ac:dyDescent="0.35">
      <c r="B2" s="4" t="s">
        <v>5</v>
      </c>
    </row>
    <row r="4" spans="1:11" x14ac:dyDescent="0.3">
      <c r="A4" s="1"/>
      <c r="J4" t="s">
        <v>1</v>
      </c>
      <c r="K4">
        <v>30</v>
      </c>
    </row>
    <row r="5" spans="1:11" x14ac:dyDescent="0.3">
      <c r="J5" t="s">
        <v>2</v>
      </c>
      <c r="K5">
        <v>15</v>
      </c>
    </row>
    <row r="16" spans="1:11" x14ac:dyDescent="0.3">
      <c r="D16" t="s">
        <v>23</v>
      </c>
    </row>
    <row r="17" spans="3:5" x14ac:dyDescent="0.3">
      <c r="C17" s="2" t="s">
        <v>0</v>
      </c>
      <c r="D17" s="2" t="s">
        <v>3</v>
      </c>
      <c r="E17" s="2" t="s">
        <v>4</v>
      </c>
    </row>
    <row r="18" spans="3:5" x14ac:dyDescent="0.3">
      <c r="C18" s="3">
        <v>2</v>
      </c>
      <c r="D18" s="3">
        <v>0.66737652000000003</v>
      </c>
      <c r="E18" s="3">
        <v>9.0177297599999999</v>
      </c>
    </row>
    <row r="19" spans="3:5" x14ac:dyDescent="0.3">
      <c r="C19" s="3">
        <v>4</v>
      </c>
      <c r="D19" s="3">
        <v>0.63657761000000002</v>
      </c>
      <c r="E19" s="3">
        <v>9.3839724899999997</v>
      </c>
    </row>
    <row r="20" spans="3:5" x14ac:dyDescent="0.3">
      <c r="C20" s="3">
        <v>8</v>
      </c>
      <c r="D20" s="3">
        <v>0.69768905999999997</v>
      </c>
      <c r="E20" s="3">
        <v>9.7471873000000002</v>
      </c>
    </row>
    <row r="21" spans="3:5" x14ac:dyDescent="0.3">
      <c r="C21" s="3">
        <v>16</v>
      </c>
      <c r="D21" s="3">
        <v>0.70858478999999996</v>
      </c>
      <c r="E21" s="3">
        <v>10.640541710000001</v>
      </c>
    </row>
    <row r="22" spans="3:5" x14ac:dyDescent="0.3">
      <c r="C22" s="3">
        <v>32</v>
      </c>
      <c r="D22" s="3">
        <v>0.8851099</v>
      </c>
      <c r="E22" s="3">
        <v>13.017098109999999</v>
      </c>
    </row>
    <row r="23" spans="3:5" x14ac:dyDescent="0.3">
      <c r="C23" s="3">
        <v>64</v>
      </c>
      <c r="D23" s="3">
        <v>1.26876831</v>
      </c>
      <c r="E23" s="3">
        <v>20.399157209999998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"/>
  <sheetViews>
    <sheetView zoomScale="110" zoomScaleNormal="110" workbookViewId="0">
      <selection activeCell="C9" sqref="C9"/>
    </sheetView>
  </sheetViews>
  <sheetFormatPr defaultRowHeight="14.4" x14ac:dyDescent="0.3"/>
  <cols>
    <col min="2" max="2" width="9.77734375" customWidth="1"/>
    <col min="3" max="3" width="15.88671875" customWidth="1"/>
    <col min="4" max="4" width="10" customWidth="1"/>
    <col min="5" max="5" width="19.44140625" customWidth="1"/>
  </cols>
  <sheetData>
    <row r="2" spans="2:5" ht="18" x14ac:dyDescent="0.35">
      <c r="B2" s="4" t="s">
        <v>9</v>
      </c>
    </row>
    <row r="3" spans="2:5" ht="18" x14ac:dyDescent="0.35">
      <c r="B3" s="4" t="s">
        <v>6</v>
      </c>
    </row>
    <row r="6" spans="2:5" x14ac:dyDescent="0.3">
      <c r="B6" t="s">
        <v>11</v>
      </c>
    </row>
    <row r="8" spans="2:5" x14ac:dyDescent="0.3">
      <c r="B8" s="2" t="s">
        <v>10</v>
      </c>
      <c r="C8" s="2" t="s">
        <v>14</v>
      </c>
      <c r="D8" s="2" t="s">
        <v>13</v>
      </c>
      <c r="E8" s="25" t="s">
        <v>12</v>
      </c>
    </row>
    <row r="9" spans="2:5" x14ac:dyDescent="0.3">
      <c r="B9" s="3">
        <v>2</v>
      </c>
      <c r="C9" s="6">
        <v>1.9721936666666666</v>
      </c>
      <c r="D9" s="8">
        <v>3.6259044806162466</v>
      </c>
      <c r="E9" s="10">
        <v>1.7150515900000001</v>
      </c>
    </row>
    <row r="10" spans="2:5" x14ac:dyDescent="0.3">
      <c r="B10" s="3">
        <v>4</v>
      </c>
      <c r="C10" s="6">
        <v>1.9719666666666666</v>
      </c>
      <c r="D10" s="8">
        <v>3.6220418930053606</v>
      </c>
      <c r="E10" s="10">
        <v>1.84556261</v>
      </c>
    </row>
    <row r="11" spans="2:5" x14ac:dyDescent="0.3">
      <c r="B11" s="3">
        <v>8</v>
      </c>
      <c r="C11" s="6">
        <v>1.9111986666666667</v>
      </c>
      <c r="D11" s="8">
        <v>3.6526260375976531</v>
      </c>
      <c r="E11" s="10">
        <v>2.0902898900000002</v>
      </c>
    </row>
    <row r="12" spans="2:5" x14ac:dyDescent="0.3">
      <c r="B12" s="3">
        <v>16</v>
      </c>
      <c r="C12" s="6">
        <v>1.9817253333333331</v>
      </c>
      <c r="D12" s="8">
        <v>3.5214477539062452</v>
      </c>
      <c r="E12" s="10">
        <v>2.3543384700000001</v>
      </c>
    </row>
    <row r="13" spans="2:5" x14ac:dyDescent="0.3">
      <c r="B13" s="3">
        <v>32</v>
      </c>
      <c r="C13" s="6">
        <v>1.9055040000000003</v>
      </c>
      <c r="D13" s="9">
        <v>3.4942245686740407</v>
      </c>
      <c r="E13" s="10">
        <v>3.11698985</v>
      </c>
    </row>
    <row r="14" spans="2:5" x14ac:dyDescent="0.3">
      <c r="B14" s="11">
        <v>64</v>
      </c>
      <c r="C14" s="12">
        <v>2.4801705756929637</v>
      </c>
      <c r="D14" s="16">
        <v>3.7702397664387841</v>
      </c>
      <c r="E14" s="17">
        <v>4.9994410299999998</v>
      </c>
    </row>
    <row r="15" spans="2:5" x14ac:dyDescent="0.3">
      <c r="B15" s="21"/>
      <c r="C15" s="22"/>
      <c r="D15" s="23"/>
      <c r="E15" s="24"/>
    </row>
    <row r="16" spans="2:5" x14ac:dyDescent="0.3">
      <c r="B16" s="18"/>
      <c r="C16" s="14"/>
      <c r="D16" s="19"/>
      <c r="E16" s="2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zoomScale="110" zoomScaleNormal="110" workbookViewId="0">
      <selection activeCell="G9" sqref="G9:G14"/>
    </sheetView>
  </sheetViews>
  <sheetFormatPr defaultRowHeight="14.4" x14ac:dyDescent="0.3"/>
  <cols>
    <col min="1" max="1" width="6.109375" customWidth="1"/>
    <col min="2" max="2" width="17.6640625" customWidth="1"/>
    <col min="3" max="3" width="16.44140625" customWidth="1"/>
    <col min="4" max="4" width="11.6640625" customWidth="1"/>
    <col min="5" max="5" width="19" customWidth="1"/>
    <col min="6" max="6" width="11.6640625" customWidth="1"/>
    <col min="7" max="7" width="15" customWidth="1"/>
  </cols>
  <sheetData>
    <row r="2" spans="2:7" ht="18" x14ac:dyDescent="0.35">
      <c r="B2" s="4" t="s">
        <v>22</v>
      </c>
    </row>
    <row r="3" spans="2:7" ht="18" x14ac:dyDescent="0.35">
      <c r="B3" s="4" t="s">
        <v>6</v>
      </c>
    </row>
    <row r="5" spans="2:7" x14ac:dyDescent="0.3">
      <c r="B5" t="s">
        <v>7</v>
      </c>
      <c r="C5" t="s">
        <v>8</v>
      </c>
      <c r="D5" t="s">
        <v>20</v>
      </c>
    </row>
    <row r="7" spans="2:7" x14ac:dyDescent="0.3">
      <c r="C7" s="5" t="s">
        <v>21</v>
      </c>
    </row>
    <row r="8" spans="2:7" x14ac:dyDescent="0.3">
      <c r="B8" s="26" t="s">
        <v>15</v>
      </c>
      <c r="C8" s="2" t="s">
        <v>18</v>
      </c>
      <c r="D8" s="2" t="s">
        <v>19</v>
      </c>
      <c r="E8" s="25" t="s">
        <v>12</v>
      </c>
      <c r="F8" s="25" t="s">
        <v>16</v>
      </c>
      <c r="G8" s="25" t="s">
        <v>17</v>
      </c>
    </row>
    <row r="9" spans="2:7" x14ac:dyDescent="0.3">
      <c r="B9" s="3">
        <v>2</v>
      </c>
      <c r="C9" s="6">
        <v>591.65809999999999</v>
      </c>
      <c r="D9" s="8">
        <v>548.37928199767998</v>
      </c>
      <c r="E9" s="10">
        <v>1.7150515900000001</v>
      </c>
      <c r="F9" s="3">
        <v>30000</v>
      </c>
      <c r="G9" s="3">
        <f>E9*F9*10/1000</f>
        <v>514.51547700000003</v>
      </c>
    </row>
    <row r="10" spans="2:7" x14ac:dyDescent="0.3">
      <c r="B10" s="3">
        <v>4</v>
      </c>
      <c r="C10" s="6">
        <v>295.79500000000002</v>
      </c>
      <c r="D10" s="8">
        <v>272.75530862808199</v>
      </c>
      <c r="E10" s="10">
        <v>1.84556261</v>
      </c>
      <c r="F10" s="3">
        <v>15000</v>
      </c>
      <c r="G10" s="3">
        <f t="shared" ref="G10:G14" si="0">E10*F10*10/1000</f>
        <v>276.83439149999998</v>
      </c>
    </row>
    <row r="11" spans="2:7" x14ac:dyDescent="0.3">
      <c r="B11" s="3">
        <v>8</v>
      </c>
      <c r="C11" s="6">
        <v>143.3399</v>
      </c>
      <c r="D11" s="8">
        <v>139.14296531677201</v>
      </c>
      <c r="E11" s="10">
        <v>2.0902898900000002</v>
      </c>
      <c r="F11" s="3">
        <v>7500</v>
      </c>
      <c r="G11" s="3">
        <f t="shared" si="0"/>
        <v>156.77174175000002</v>
      </c>
    </row>
    <row r="12" spans="2:7" x14ac:dyDescent="0.3">
      <c r="B12" s="3">
        <v>16</v>
      </c>
      <c r="C12" s="6">
        <v>74.314700000000002</v>
      </c>
      <c r="D12" s="8">
        <v>69.582181930541907</v>
      </c>
      <c r="E12" s="10">
        <v>2.3543384700000001</v>
      </c>
      <c r="F12" s="3">
        <v>3750</v>
      </c>
      <c r="G12" s="3">
        <f t="shared" si="0"/>
        <v>88.287692624999991</v>
      </c>
    </row>
    <row r="13" spans="2:7" x14ac:dyDescent="0.3">
      <c r="B13" s="3">
        <v>32</v>
      </c>
      <c r="C13" s="6">
        <v>35.728200000000001</v>
      </c>
      <c r="D13" s="8">
        <v>36.085000514984102</v>
      </c>
      <c r="E13" s="10">
        <v>3.11698985</v>
      </c>
      <c r="F13" s="3">
        <v>1875</v>
      </c>
      <c r="G13" s="3">
        <f t="shared" si="0"/>
        <v>58.443559687500006</v>
      </c>
    </row>
    <row r="14" spans="2:7" x14ac:dyDescent="0.3">
      <c r="B14" s="3">
        <v>64</v>
      </c>
      <c r="C14" s="6">
        <v>23.263999999999999</v>
      </c>
      <c r="D14" s="8">
        <v>20.720382690429599</v>
      </c>
      <c r="E14" s="10">
        <v>4.9994410299999998</v>
      </c>
      <c r="F14" s="3">
        <v>938</v>
      </c>
      <c r="G14" s="3">
        <f t="shared" si="0"/>
        <v>46.894756861400005</v>
      </c>
    </row>
    <row r="15" spans="2:7" x14ac:dyDescent="0.3">
      <c r="B15" s="13"/>
      <c r="C15" s="14"/>
      <c r="D15" s="1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tabSelected="1" zoomScale="110" zoomScaleNormal="110" workbookViewId="0">
      <selection activeCell="D5" sqref="D5"/>
    </sheetView>
  </sheetViews>
  <sheetFormatPr defaultRowHeight="14.4" x14ac:dyDescent="0.3"/>
  <cols>
    <col min="1" max="1" width="6.44140625" customWidth="1"/>
    <col min="2" max="2" width="18.5546875" customWidth="1"/>
    <col min="3" max="3" width="14.6640625" customWidth="1"/>
    <col min="4" max="4" width="32.77734375" customWidth="1"/>
    <col min="5" max="5" width="12.88671875" customWidth="1"/>
    <col min="6" max="6" width="14.109375" customWidth="1"/>
  </cols>
  <sheetData>
    <row r="2" spans="2:6" ht="18" x14ac:dyDescent="0.35">
      <c r="B2" s="4" t="s">
        <v>22</v>
      </c>
    </row>
    <row r="3" spans="2:6" ht="18" x14ac:dyDescent="0.35">
      <c r="B3" s="4" t="s">
        <v>24</v>
      </c>
    </row>
    <row r="5" spans="2:6" x14ac:dyDescent="0.3">
      <c r="B5" t="s">
        <v>7</v>
      </c>
      <c r="C5" t="s">
        <v>8</v>
      </c>
      <c r="D5" t="s">
        <v>20</v>
      </c>
    </row>
    <row r="7" spans="2:6" x14ac:dyDescent="0.3">
      <c r="B7" s="26" t="s">
        <v>15</v>
      </c>
      <c r="C7" s="2" t="s">
        <v>25</v>
      </c>
      <c r="D7" s="2" t="s">
        <v>27</v>
      </c>
      <c r="E7" s="2" t="s">
        <v>26</v>
      </c>
      <c r="F7" s="2" t="s">
        <v>28</v>
      </c>
    </row>
    <row r="8" spans="2:6" x14ac:dyDescent="0.3">
      <c r="B8" s="3">
        <v>2</v>
      </c>
      <c r="C8" s="7">
        <v>523.89297389984097</v>
      </c>
      <c r="D8" s="10">
        <v>3.0452714300000001</v>
      </c>
      <c r="E8" s="3">
        <v>15000</v>
      </c>
      <c r="F8" s="3">
        <f>D8*E8*10/1000</f>
        <v>456.79071449999998</v>
      </c>
    </row>
    <row r="9" spans="2:6" x14ac:dyDescent="0.3">
      <c r="B9" s="3">
        <v>4</v>
      </c>
      <c r="C9" s="7">
        <v>259.93075299263</v>
      </c>
      <c r="D9" s="10">
        <v>3.2705880700000001</v>
      </c>
      <c r="E9" s="3">
        <v>7500</v>
      </c>
      <c r="F9" s="3">
        <f t="shared" ref="F9:F13" si="0">D9*E9*10/1000</f>
        <v>245.29410525</v>
      </c>
    </row>
    <row r="10" spans="2:6" x14ac:dyDescent="0.3">
      <c r="B10" s="3">
        <v>8</v>
      </c>
      <c r="C10" s="7">
        <v>134.387229204177</v>
      </c>
      <c r="D10" s="10">
        <v>3.7885528800000001</v>
      </c>
      <c r="E10" s="3">
        <v>3750</v>
      </c>
      <c r="F10" s="3">
        <f t="shared" si="0"/>
        <v>142.07073300000002</v>
      </c>
    </row>
    <row r="11" spans="2:6" x14ac:dyDescent="0.3">
      <c r="B11" s="3">
        <v>16</v>
      </c>
      <c r="C11" s="7">
        <v>70.015054941177297</v>
      </c>
      <c r="D11" s="10">
        <v>4.5727589999999996</v>
      </c>
      <c r="E11" s="3">
        <v>1875</v>
      </c>
      <c r="F11" s="3">
        <f t="shared" si="0"/>
        <v>85.739231250000003</v>
      </c>
    </row>
    <row r="12" spans="2:6" x14ac:dyDescent="0.3">
      <c r="B12" s="3">
        <v>32</v>
      </c>
      <c r="C12" s="7">
        <v>38.061672210693303</v>
      </c>
      <c r="D12" s="10">
        <v>6.6436593799999999</v>
      </c>
      <c r="E12" s="3">
        <v>938</v>
      </c>
      <c r="F12" s="3">
        <f t="shared" si="0"/>
        <v>62.317524984400002</v>
      </c>
    </row>
    <row r="13" spans="2:6" x14ac:dyDescent="0.3">
      <c r="B13" s="3">
        <v>64</v>
      </c>
      <c r="C13" s="7">
        <v>23.559580802917399</v>
      </c>
      <c r="D13" s="10">
        <v>12.39428556</v>
      </c>
      <c r="E13" s="3">
        <v>469</v>
      </c>
      <c r="F13" s="3">
        <f t="shared" si="0"/>
        <v>58.129199276400001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benchmarks</vt:lpstr>
      <vt:lpstr>TimePerBatch-MNIST</vt:lpstr>
      <vt:lpstr>TotalTime-MNIST</vt:lpstr>
      <vt:lpstr>TotalTime-CIFAR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2020-07-30T21:37:16Z</dcterms:created>
  <dcterms:modified xsi:type="dcterms:W3CDTF">2020-07-31T17:55:05Z</dcterms:modified>
</cp:coreProperties>
</file>