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ro\T14_Logica\t14_php\CRUD\_doc\"/>
    </mc:Choice>
  </mc:AlternateContent>
  <xr:revisionPtr revIDLastSave="0" documentId="13_ncr:1_{B9E31999-9BB4-4999-B9BA-A8651CF52327}" xr6:coauthVersionLast="47" xr6:coauthVersionMax="47" xr10:uidLastSave="{00000000-0000-0000-0000-000000000000}"/>
  <bookViews>
    <workbookView xWindow="-120" yWindow="-120" windowWidth="24240" windowHeight="13290" activeTab="2" xr2:uid="{3DF4FEE4-5CAB-4C9D-AB68-AB1CB0C932BF}"/>
  </bookViews>
  <sheets>
    <sheet name="Planilha1" sheetId="1" r:id="rId1"/>
    <sheet name="SQLServer" sheetId="2" r:id="rId2"/>
    <sheet name="Planilha4" sheetId="7" r:id="rId3"/>
    <sheet name="MySql" sheetId="3" r:id="rId4"/>
    <sheet name="Planilha2" sheetId="4" r:id="rId5"/>
    <sheet name="Planilha3" sheetId="5" r:id="rId6"/>
    <sheet name="Gamb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6" l="1"/>
  <c r="H30" i="6"/>
  <c r="H31" i="6"/>
  <c r="H32" i="6"/>
  <c r="H33" i="6"/>
  <c r="H34" i="6"/>
  <c r="H35" i="6"/>
  <c r="H28" i="6"/>
  <c r="F8" i="6"/>
  <c r="I8" i="6" s="1"/>
  <c r="F9" i="6"/>
  <c r="F10" i="6"/>
  <c r="F11" i="6"/>
  <c r="F12" i="6"/>
  <c r="E2" i="6"/>
  <c r="E3" i="6"/>
  <c r="E4" i="6"/>
  <c r="E5" i="6"/>
  <c r="E1" i="6"/>
  <c r="F1" i="6" s="1"/>
  <c r="J9" i="3"/>
</calcChain>
</file>

<file path=xl/sharedStrings.xml><?xml version="1.0" encoding="utf-8"?>
<sst xmlns="http://schemas.openxmlformats.org/spreadsheetml/2006/main" count="785" uniqueCount="131">
  <si>
    <t>DER</t>
  </si>
  <si>
    <t>MER</t>
  </si>
  <si>
    <t>Dicionário de dados</t>
  </si>
  <si>
    <t>Funcionario</t>
  </si>
  <si>
    <t>Campo</t>
  </si>
  <si>
    <t>ID_Funcionario</t>
  </si>
  <si>
    <t>nome_Funcionario</t>
  </si>
  <si>
    <t>cpf_Funcionario</t>
  </si>
  <si>
    <t>logradouro_Funcionario</t>
  </si>
  <si>
    <t>numero_Funcionario</t>
  </si>
  <si>
    <t>cep_Funcionario</t>
  </si>
  <si>
    <t>bairro_Funcionario</t>
  </si>
  <si>
    <t>cidade_Funcionario</t>
  </si>
  <si>
    <t>uf_Funcionario</t>
  </si>
  <si>
    <t>telefone1_Funcionario</t>
  </si>
  <si>
    <t>telefone2_Funcionario</t>
  </si>
  <si>
    <t>telefone3_Funcionario</t>
  </si>
  <si>
    <t>telefone4_Funcionario</t>
  </si>
  <si>
    <t>obs_Funcionario</t>
  </si>
  <si>
    <t>status_Funcionario</t>
  </si>
  <si>
    <t>PK</t>
  </si>
  <si>
    <t>FK</t>
  </si>
  <si>
    <t>Produto</t>
  </si>
  <si>
    <t>ID_Produto</t>
  </si>
  <si>
    <t>nome_Produto</t>
  </si>
  <si>
    <t>data_Produto</t>
  </si>
  <si>
    <t>nasc_Funcionario</t>
  </si>
  <si>
    <t>data_Funcionario</t>
  </si>
  <si>
    <t>qtde_Produto</t>
  </si>
  <si>
    <t>Vcusto_Produto</t>
  </si>
  <si>
    <t>Vvenda_Produto</t>
  </si>
  <si>
    <t>obs_Produto</t>
  </si>
  <si>
    <t>status_Produto</t>
  </si>
  <si>
    <t>Movimentacao</t>
  </si>
  <si>
    <t>id_mov</t>
  </si>
  <si>
    <t>id_Produto_mov</t>
  </si>
  <si>
    <t>id_funcionario_mov</t>
  </si>
  <si>
    <t>qtde_mov</t>
  </si>
  <si>
    <t>data_mov</t>
  </si>
  <si>
    <t>tipo_mov</t>
  </si>
  <si>
    <t>obs_mov</t>
  </si>
  <si>
    <t>status_mov</t>
  </si>
  <si>
    <t>Fornecedor</t>
  </si>
  <si>
    <t>ID_Fornecedor</t>
  </si>
  <si>
    <t>nome_Fornecedor</t>
  </si>
  <si>
    <t>nasc_Fornecedor</t>
  </si>
  <si>
    <t>data_Fornecedor</t>
  </si>
  <si>
    <t>logradouro_Fornecedor</t>
  </si>
  <si>
    <t>numero_Fornecedor</t>
  </si>
  <si>
    <t>cep_Fornecedor</t>
  </si>
  <si>
    <t>bairro_Fornecedor</t>
  </si>
  <si>
    <t>cidade_Fornecedor</t>
  </si>
  <si>
    <t>uf_Fornecedor</t>
  </si>
  <si>
    <t>telefone1_Fornecedor</t>
  </si>
  <si>
    <t>telefone2_Fornecedor</t>
  </si>
  <si>
    <t>telefone3_Fornecedor</t>
  </si>
  <si>
    <t>telefone4_Fornecedor</t>
  </si>
  <si>
    <t>obs_Fornecedor</t>
  </si>
  <si>
    <t>status_Fornecedor</t>
  </si>
  <si>
    <t>contato_Fornecedor</t>
  </si>
  <si>
    <t>cnpj_Fornecedor</t>
  </si>
  <si>
    <t>id_os</t>
  </si>
  <si>
    <t>OS</t>
  </si>
  <si>
    <t>id_produto_os</t>
  </si>
  <si>
    <t>data_os</t>
  </si>
  <si>
    <t>qtde_os</t>
  </si>
  <si>
    <t>obs_os</t>
  </si>
  <si>
    <t>status_os</t>
  </si>
  <si>
    <t>LocalEstoque</t>
  </si>
  <si>
    <t>id_LocalEstoque</t>
  </si>
  <si>
    <t>nome_LocalEstoque</t>
  </si>
  <si>
    <t>data_LocalEstoque</t>
  </si>
  <si>
    <t>ItemEstoque</t>
  </si>
  <si>
    <t>id_ItemEstoque</t>
  </si>
  <si>
    <t>id_produto_ItemEstoque</t>
  </si>
  <si>
    <t>data_ItemEstoque</t>
  </si>
  <si>
    <t>id_localEstoque_ItemEstoque</t>
  </si>
  <si>
    <t>tipo/tamanho</t>
  </si>
  <si>
    <t>requerido</t>
  </si>
  <si>
    <t>regra</t>
  </si>
  <si>
    <t>obs</t>
  </si>
  <si>
    <t>int</t>
  </si>
  <si>
    <t>varchar(50)</t>
  </si>
  <si>
    <t>date</t>
  </si>
  <si>
    <t>smalldatetime</t>
  </si>
  <si>
    <t>char(14)</t>
  </si>
  <si>
    <t>comp_funcionario</t>
  </si>
  <si>
    <t>varchar(20)</t>
  </si>
  <si>
    <t>char(9)</t>
  </si>
  <si>
    <t>char(2)</t>
  </si>
  <si>
    <t>char(16)</t>
  </si>
  <si>
    <t>varchar(200)</t>
  </si>
  <si>
    <t>identity</t>
  </si>
  <si>
    <t>not null</t>
  </si>
  <si>
    <t>default getdate()</t>
  </si>
  <si>
    <t>null</t>
  </si>
  <si>
    <t>unique</t>
  </si>
  <si>
    <t>default 'ATIVO'</t>
  </si>
  <si>
    <t>varchar(30)</t>
  </si>
  <si>
    <t>decimal(10,2)</t>
  </si>
  <si>
    <t>,</t>
  </si>
  <si>
    <t>auto_increment</t>
  </si>
  <si>
    <t>timestamp</t>
  </si>
  <si>
    <t>(11) 9 9999-9999</t>
  </si>
  <si>
    <t>Usuario</t>
  </si>
  <si>
    <t>id_usuario</t>
  </si>
  <si>
    <t>nome_usuario</t>
  </si>
  <si>
    <t>login_usuario</t>
  </si>
  <si>
    <t>senha_usuario</t>
  </si>
  <si>
    <t>data_usuario</t>
  </si>
  <si>
    <t>obs_usuario</t>
  </si>
  <si>
    <t>status_usuario</t>
  </si>
  <si>
    <t>varchar(255)</t>
  </si>
  <si>
    <t>txtID</t>
  </si>
  <si>
    <t>txtNome</t>
  </si>
  <si>
    <t>txtData</t>
  </si>
  <si>
    <t>txtQtde</t>
  </si>
  <si>
    <t>txtObs</t>
  </si>
  <si>
    <t>txtValorC</t>
  </si>
  <si>
    <t>txtValorV</t>
  </si>
  <si>
    <t>cboStatus</t>
  </si>
  <si>
    <t>.Text</t>
  </si>
  <si>
    <t>=</t>
  </si>
  <si>
    <t>"";</t>
  </si>
  <si>
    <t>'"+</t>
  </si>
  <si>
    <t>.Text+"',</t>
  </si>
  <si>
    <t>.Text+"'</t>
  </si>
  <si>
    <t>leitura[</t>
  </si>
  <si>
    <t>].ToString();</t>
  </si>
  <si>
    <t>+"',"+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</si>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</sst>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/>
    <xf numFmtId="0" fontId="0" fillId="0" borderId="0" xfId="0" quotePrefix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B25A-848F-46EF-B012-98C8CE573122}">
  <dimension ref="A1:A3"/>
  <sheetViews>
    <sheetView zoomScale="400" zoomScaleNormal="400" workbookViewId="0">
      <selection activeCell="B2" sqref="B2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3D6-9AEB-418C-A4AA-B20C07B35E1F}">
  <dimension ref="A1:J99"/>
  <sheetViews>
    <sheetView topLeftCell="A88" zoomScale="190" zoomScaleNormal="190" workbookViewId="0">
      <selection activeCell="B93" sqref="B93:B99"/>
    </sheetView>
  </sheetViews>
  <sheetFormatPr defaultRowHeight="15" x14ac:dyDescent="0.25"/>
  <cols>
    <col min="1" max="1" width="3.28515625" bestFit="1" customWidth="1"/>
    <col min="2" max="2" width="27.85546875" bestFit="1" customWidth="1"/>
    <col min="3" max="3" width="13.42578125" bestFit="1" customWidth="1"/>
    <col min="5" max="5" width="15.5703125" customWidth="1"/>
  </cols>
  <sheetData>
    <row r="1" spans="1:6" ht="15.75" thickBot="1" x14ac:dyDescent="0.3">
      <c r="A1" s="19" t="s">
        <v>3</v>
      </c>
      <c r="B1" s="20"/>
      <c r="C1" s="15"/>
    </row>
    <row r="2" spans="1:6" x14ac:dyDescent="0.25">
      <c r="A2" s="1"/>
      <c r="B2" s="5" t="s">
        <v>4</v>
      </c>
      <c r="C2" s="8" t="s">
        <v>77</v>
      </c>
      <c r="D2" s="9" t="s">
        <v>78</v>
      </c>
      <c r="E2" s="9" t="s">
        <v>79</v>
      </c>
      <c r="F2" s="10" t="s">
        <v>80</v>
      </c>
    </row>
    <row r="3" spans="1:6" x14ac:dyDescent="0.25">
      <c r="A3" s="1" t="s">
        <v>20</v>
      </c>
      <c r="B3" s="5" t="s">
        <v>5</v>
      </c>
      <c r="C3" s="1" t="s">
        <v>81</v>
      </c>
      <c r="D3" s="7" t="s">
        <v>93</v>
      </c>
      <c r="E3" s="7" t="s">
        <v>92</v>
      </c>
      <c r="F3" s="2" t="s">
        <v>100</v>
      </c>
    </row>
    <row r="4" spans="1:6" x14ac:dyDescent="0.25">
      <c r="A4" s="1"/>
      <c r="B4" s="5" t="s">
        <v>6</v>
      </c>
      <c r="C4" s="1" t="s">
        <v>82</v>
      </c>
      <c r="D4" s="7" t="s">
        <v>93</v>
      </c>
      <c r="E4" s="7"/>
      <c r="F4" s="2" t="s">
        <v>100</v>
      </c>
    </row>
    <row r="5" spans="1:6" x14ac:dyDescent="0.25">
      <c r="A5" s="1"/>
      <c r="B5" s="5" t="s">
        <v>26</v>
      </c>
      <c r="C5" s="1" t="s">
        <v>83</v>
      </c>
      <c r="D5" s="7" t="s">
        <v>93</v>
      </c>
      <c r="E5" s="7"/>
      <c r="F5" s="2" t="s">
        <v>100</v>
      </c>
    </row>
    <row r="6" spans="1:6" x14ac:dyDescent="0.25">
      <c r="A6" s="1"/>
      <c r="B6" s="5" t="s">
        <v>27</v>
      </c>
      <c r="C6" s="1" t="s">
        <v>84</v>
      </c>
      <c r="D6" s="7" t="s">
        <v>93</v>
      </c>
      <c r="E6" s="7" t="s">
        <v>94</v>
      </c>
      <c r="F6" s="2" t="s">
        <v>100</v>
      </c>
    </row>
    <row r="7" spans="1:6" x14ac:dyDescent="0.25">
      <c r="A7" s="1"/>
      <c r="B7" s="5" t="s">
        <v>7</v>
      </c>
      <c r="C7" s="1" t="s">
        <v>85</v>
      </c>
      <c r="D7" s="7" t="s">
        <v>93</v>
      </c>
      <c r="E7" s="7" t="s">
        <v>96</v>
      </c>
      <c r="F7" s="2" t="s">
        <v>100</v>
      </c>
    </row>
    <row r="8" spans="1:6" x14ac:dyDescent="0.25">
      <c r="A8" s="1"/>
      <c r="B8" s="5" t="s">
        <v>8</v>
      </c>
      <c r="C8" s="1" t="s">
        <v>82</v>
      </c>
      <c r="D8" s="7" t="s">
        <v>93</v>
      </c>
      <c r="E8" s="7"/>
      <c r="F8" s="2" t="s">
        <v>100</v>
      </c>
    </row>
    <row r="9" spans="1:6" x14ac:dyDescent="0.25">
      <c r="A9" s="1"/>
      <c r="B9" s="5" t="s">
        <v>9</v>
      </c>
      <c r="C9" s="1" t="s">
        <v>81</v>
      </c>
      <c r="D9" s="7" t="s">
        <v>93</v>
      </c>
      <c r="E9" s="7"/>
      <c r="F9" s="2" t="s">
        <v>100</v>
      </c>
    </row>
    <row r="10" spans="1:6" x14ac:dyDescent="0.25">
      <c r="A10" s="1"/>
      <c r="B10" s="5" t="s">
        <v>86</v>
      </c>
      <c r="C10" s="1" t="s">
        <v>87</v>
      </c>
      <c r="D10" s="7" t="s">
        <v>95</v>
      </c>
      <c r="E10" s="7"/>
      <c r="F10" s="2" t="s">
        <v>100</v>
      </c>
    </row>
    <row r="11" spans="1:6" x14ac:dyDescent="0.25">
      <c r="A11" s="1"/>
      <c r="B11" s="5" t="s">
        <v>10</v>
      </c>
      <c r="C11" s="1" t="s">
        <v>88</v>
      </c>
      <c r="D11" s="7" t="s">
        <v>93</v>
      </c>
      <c r="E11" s="7"/>
      <c r="F11" s="2" t="s">
        <v>100</v>
      </c>
    </row>
    <row r="12" spans="1:6" x14ac:dyDescent="0.25">
      <c r="A12" s="1"/>
      <c r="B12" s="5" t="s">
        <v>11</v>
      </c>
      <c r="C12" s="1" t="s">
        <v>82</v>
      </c>
      <c r="D12" s="7" t="s">
        <v>93</v>
      </c>
      <c r="E12" s="7"/>
      <c r="F12" s="2" t="s">
        <v>100</v>
      </c>
    </row>
    <row r="13" spans="1:6" x14ac:dyDescent="0.25">
      <c r="A13" s="1"/>
      <c r="B13" s="5" t="s">
        <v>12</v>
      </c>
      <c r="C13" s="1" t="s">
        <v>82</v>
      </c>
      <c r="D13" s="7" t="s">
        <v>93</v>
      </c>
      <c r="E13" s="7"/>
      <c r="F13" s="2" t="s">
        <v>100</v>
      </c>
    </row>
    <row r="14" spans="1:6" x14ac:dyDescent="0.25">
      <c r="A14" s="1"/>
      <c r="B14" s="5" t="s">
        <v>13</v>
      </c>
      <c r="C14" s="1" t="s">
        <v>89</v>
      </c>
      <c r="D14" s="7" t="s">
        <v>93</v>
      </c>
      <c r="E14" s="7"/>
      <c r="F14" s="2" t="s">
        <v>100</v>
      </c>
    </row>
    <row r="15" spans="1:6" x14ac:dyDescent="0.25">
      <c r="A15" s="1"/>
      <c r="B15" s="5" t="s">
        <v>14</v>
      </c>
      <c r="C15" s="1" t="s">
        <v>90</v>
      </c>
      <c r="D15" s="7" t="s">
        <v>93</v>
      </c>
      <c r="E15" s="7"/>
      <c r="F15" s="2" t="s">
        <v>100</v>
      </c>
    </row>
    <row r="16" spans="1:6" x14ac:dyDescent="0.25">
      <c r="A16" s="1"/>
      <c r="B16" s="5" t="s">
        <v>15</v>
      </c>
      <c r="C16" s="1" t="s">
        <v>90</v>
      </c>
      <c r="D16" s="7" t="s">
        <v>95</v>
      </c>
      <c r="E16" s="7"/>
      <c r="F16" s="2" t="s">
        <v>100</v>
      </c>
    </row>
    <row r="17" spans="1:10" x14ac:dyDescent="0.25">
      <c r="A17" s="1"/>
      <c r="B17" s="5" t="s">
        <v>16</v>
      </c>
      <c r="C17" s="1" t="s">
        <v>90</v>
      </c>
      <c r="D17" s="7" t="s">
        <v>95</v>
      </c>
      <c r="E17" s="7"/>
      <c r="F17" s="2" t="s">
        <v>100</v>
      </c>
    </row>
    <row r="18" spans="1:10" x14ac:dyDescent="0.25">
      <c r="A18" s="1"/>
      <c r="B18" s="5" t="s">
        <v>17</v>
      </c>
      <c r="C18" s="1" t="s">
        <v>90</v>
      </c>
      <c r="D18" s="7" t="s">
        <v>95</v>
      </c>
      <c r="E18" s="7"/>
      <c r="F18" s="2" t="s">
        <v>100</v>
      </c>
    </row>
    <row r="19" spans="1:10" x14ac:dyDescent="0.25">
      <c r="A19" s="1"/>
      <c r="B19" s="5" t="s">
        <v>18</v>
      </c>
      <c r="C19" s="1" t="s">
        <v>91</v>
      </c>
      <c r="D19" s="7" t="s">
        <v>95</v>
      </c>
      <c r="E19" s="7"/>
      <c r="F19" s="2" t="s">
        <v>100</v>
      </c>
    </row>
    <row r="20" spans="1:10" ht="15.75" thickBot="1" x14ac:dyDescent="0.3">
      <c r="A20" s="3"/>
      <c r="B20" s="6" t="s">
        <v>19</v>
      </c>
      <c r="C20" s="3" t="s">
        <v>87</v>
      </c>
      <c r="D20" s="11" t="s">
        <v>93</v>
      </c>
      <c r="E20" s="11" t="s">
        <v>97</v>
      </c>
      <c r="F20" s="4"/>
    </row>
    <row r="21" spans="1:10" ht="15.75" thickBot="1" x14ac:dyDescent="0.3"/>
    <row r="22" spans="1:10" ht="15.75" thickBot="1" x14ac:dyDescent="0.3">
      <c r="A22" s="19" t="s">
        <v>22</v>
      </c>
      <c r="B22" s="20"/>
      <c r="C22" s="15"/>
    </row>
    <row r="23" spans="1:10" x14ac:dyDescent="0.25">
      <c r="A23" s="1"/>
      <c r="B23" s="5" t="s">
        <v>4</v>
      </c>
      <c r="C23" s="8" t="s">
        <v>77</v>
      </c>
      <c r="D23" s="9" t="s">
        <v>78</v>
      </c>
      <c r="E23" s="9" t="s">
        <v>79</v>
      </c>
      <c r="F23" s="10" t="s">
        <v>80</v>
      </c>
    </row>
    <row r="24" spans="1:10" x14ac:dyDescent="0.25">
      <c r="A24" s="1" t="s">
        <v>20</v>
      </c>
      <c r="B24" s="5" t="s">
        <v>23</v>
      </c>
      <c r="C24" s="1" t="s">
        <v>81</v>
      </c>
      <c r="D24" s="7" t="s">
        <v>93</v>
      </c>
      <c r="E24" s="7" t="s">
        <v>92</v>
      </c>
      <c r="F24" s="2" t="s">
        <v>100</v>
      </c>
      <c r="G24" t="s">
        <v>113</v>
      </c>
      <c r="H24" t="s">
        <v>121</v>
      </c>
      <c r="I24" t="s">
        <v>122</v>
      </c>
      <c r="J24" t="s">
        <v>123</v>
      </c>
    </row>
    <row r="25" spans="1:10" x14ac:dyDescent="0.25">
      <c r="A25" s="1"/>
      <c r="B25" s="5" t="s">
        <v>24</v>
      </c>
      <c r="C25" s="1" t="s">
        <v>98</v>
      </c>
      <c r="D25" s="7" t="s">
        <v>93</v>
      </c>
      <c r="E25" s="7" t="s">
        <v>96</v>
      </c>
      <c r="F25" s="2" t="s">
        <v>100</v>
      </c>
      <c r="G25" t="s">
        <v>114</v>
      </c>
      <c r="H25" t="s">
        <v>121</v>
      </c>
      <c r="I25" t="s">
        <v>122</v>
      </c>
      <c r="J25" t="s">
        <v>123</v>
      </c>
    </row>
    <row r="26" spans="1:10" x14ac:dyDescent="0.25">
      <c r="A26" s="1"/>
      <c r="B26" s="5" t="s">
        <v>25</v>
      </c>
      <c r="C26" s="1" t="s">
        <v>84</v>
      </c>
      <c r="D26" s="7" t="s">
        <v>93</v>
      </c>
      <c r="E26" s="7" t="s">
        <v>94</v>
      </c>
      <c r="F26" s="2" t="s">
        <v>100</v>
      </c>
      <c r="G26" t="s">
        <v>115</v>
      </c>
      <c r="H26" t="s">
        <v>121</v>
      </c>
      <c r="I26" t="s">
        <v>122</v>
      </c>
      <c r="J26" t="s">
        <v>123</v>
      </c>
    </row>
    <row r="27" spans="1:10" x14ac:dyDescent="0.25">
      <c r="A27" s="1"/>
      <c r="B27" s="5" t="s">
        <v>28</v>
      </c>
      <c r="C27" s="1" t="s">
        <v>81</v>
      </c>
      <c r="D27" s="7" t="s">
        <v>93</v>
      </c>
      <c r="E27" s="7"/>
      <c r="F27" s="2" t="s">
        <v>100</v>
      </c>
      <c r="G27" t="s">
        <v>116</v>
      </c>
      <c r="H27" t="s">
        <v>121</v>
      </c>
      <c r="I27" t="s">
        <v>122</v>
      </c>
      <c r="J27" t="s">
        <v>123</v>
      </c>
    </row>
    <row r="28" spans="1:10" x14ac:dyDescent="0.25">
      <c r="A28" s="1"/>
      <c r="B28" s="5" t="s">
        <v>29</v>
      </c>
      <c r="C28" s="1" t="s">
        <v>99</v>
      </c>
      <c r="D28" s="7" t="s">
        <v>93</v>
      </c>
      <c r="E28" s="7"/>
      <c r="F28" s="2" t="s">
        <v>100</v>
      </c>
      <c r="G28" t="s">
        <v>118</v>
      </c>
      <c r="H28" t="s">
        <v>121</v>
      </c>
      <c r="I28" t="s">
        <v>122</v>
      </c>
      <c r="J28" t="s">
        <v>123</v>
      </c>
    </row>
    <row r="29" spans="1:10" x14ac:dyDescent="0.25">
      <c r="A29" s="1"/>
      <c r="B29" s="5" t="s">
        <v>30</v>
      </c>
      <c r="C29" s="1" t="s">
        <v>99</v>
      </c>
      <c r="D29" s="7" t="s">
        <v>93</v>
      </c>
      <c r="E29" s="7"/>
      <c r="F29" s="2" t="s">
        <v>100</v>
      </c>
      <c r="G29" t="s">
        <v>119</v>
      </c>
      <c r="H29" t="s">
        <v>121</v>
      </c>
      <c r="I29" t="s">
        <v>122</v>
      </c>
      <c r="J29" t="s">
        <v>123</v>
      </c>
    </row>
    <row r="30" spans="1:10" x14ac:dyDescent="0.25">
      <c r="A30" s="1"/>
      <c r="B30" s="5" t="s">
        <v>31</v>
      </c>
      <c r="C30" s="1" t="s">
        <v>91</v>
      </c>
      <c r="D30" s="7" t="s">
        <v>95</v>
      </c>
      <c r="E30" s="7"/>
      <c r="F30" s="2" t="s">
        <v>100</v>
      </c>
      <c r="G30" t="s">
        <v>117</v>
      </c>
      <c r="H30" t="s">
        <v>121</v>
      </c>
      <c r="I30" t="s">
        <v>122</v>
      </c>
      <c r="J30" t="s">
        <v>123</v>
      </c>
    </row>
    <row r="31" spans="1:10" ht="15.75" thickBot="1" x14ac:dyDescent="0.3">
      <c r="A31" s="3"/>
      <c r="B31" s="6" t="s">
        <v>32</v>
      </c>
      <c r="C31" s="3" t="s">
        <v>87</v>
      </c>
      <c r="D31" s="11" t="s">
        <v>93</v>
      </c>
      <c r="E31" s="11" t="s">
        <v>97</v>
      </c>
      <c r="F31" s="4"/>
      <c r="G31" t="s">
        <v>120</v>
      </c>
      <c r="H31" t="s">
        <v>121</v>
      </c>
      <c r="I31" t="s">
        <v>122</v>
      </c>
      <c r="J31" t="s">
        <v>123</v>
      </c>
    </row>
    <row r="32" spans="1:10" ht="15.75" thickBot="1" x14ac:dyDescent="0.3"/>
    <row r="33" spans="1:6" ht="15.75" thickBot="1" x14ac:dyDescent="0.3">
      <c r="A33" s="19" t="s">
        <v>33</v>
      </c>
      <c r="B33" s="20"/>
      <c r="C33" s="15"/>
    </row>
    <row r="34" spans="1:6" x14ac:dyDescent="0.25">
      <c r="A34" s="1"/>
      <c r="B34" s="5" t="s">
        <v>4</v>
      </c>
      <c r="C34" s="8" t="s">
        <v>77</v>
      </c>
      <c r="D34" s="9" t="s">
        <v>78</v>
      </c>
      <c r="E34" s="9" t="s">
        <v>79</v>
      </c>
      <c r="F34" s="10" t="s">
        <v>80</v>
      </c>
    </row>
    <row r="35" spans="1:6" x14ac:dyDescent="0.25">
      <c r="A35" s="1" t="s">
        <v>20</v>
      </c>
      <c r="B35" s="5" t="s">
        <v>34</v>
      </c>
      <c r="C35" s="1" t="s">
        <v>81</v>
      </c>
      <c r="D35" s="7" t="s">
        <v>93</v>
      </c>
      <c r="E35" s="7" t="s">
        <v>92</v>
      </c>
      <c r="F35" s="2" t="s">
        <v>100</v>
      </c>
    </row>
    <row r="36" spans="1:6" x14ac:dyDescent="0.25">
      <c r="A36" s="1" t="s">
        <v>21</v>
      </c>
      <c r="B36" s="5" t="s">
        <v>35</v>
      </c>
      <c r="C36" s="1" t="s">
        <v>81</v>
      </c>
      <c r="D36" s="7" t="s">
        <v>93</v>
      </c>
      <c r="E36" s="7"/>
      <c r="F36" s="2" t="s">
        <v>100</v>
      </c>
    </row>
    <row r="37" spans="1:6" x14ac:dyDescent="0.25">
      <c r="A37" s="1" t="s">
        <v>21</v>
      </c>
      <c r="B37" s="5" t="s">
        <v>36</v>
      </c>
      <c r="C37" s="1" t="s">
        <v>81</v>
      </c>
      <c r="D37" s="7" t="s">
        <v>93</v>
      </c>
      <c r="E37" s="7"/>
      <c r="F37" s="2" t="s">
        <v>100</v>
      </c>
    </row>
    <row r="38" spans="1:6" x14ac:dyDescent="0.25">
      <c r="A38" s="1"/>
      <c r="B38" s="5" t="s">
        <v>37</v>
      </c>
      <c r="C38" s="1" t="s">
        <v>81</v>
      </c>
      <c r="D38" s="7" t="s">
        <v>93</v>
      </c>
      <c r="E38" s="7"/>
      <c r="F38" s="2" t="s">
        <v>100</v>
      </c>
    </row>
    <row r="39" spans="1:6" x14ac:dyDescent="0.25">
      <c r="A39" s="1"/>
      <c r="B39" s="5" t="s">
        <v>38</v>
      </c>
      <c r="C39" s="1" t="s">
        <v>84</v>
      </c>
      <c r="D39" s="7" t="s">
        <v>93</v>
      </c>
      <c r="E39" s="7" t="s">
        <v>94</v>
      </c>
      <c r="F39" s="2" t="s">
        <v>100</v>
      </c>
    </row>
    <row r="40" spans="1:6" x14ac:dyDescent="0.25">
      <c r="A40" s="1"/>
      <c r="B40" s="5" t="s">
        <v>39</v>
      </c>
      <c r="C40" s="1" t="s">
        <v>98</v>
      </c>
      <c r="D40" s="7" t="s">
        <v>93</v>
      </c>
      <c r="E40" s="7"/>
      <c r="F40" s="2" t="s">
        <v>100</v>
      </c>
    </row>
    <row r="41" spans="1:6" x14ac:dyDescent="0.25">
      <c r="A41" s="1"/>
      <c r="B41" s="5" t="s">
        <v>40</v>
      </c>
      <c r="C41" s="1" t="s">
        <v>91</v>
      </c>
      <c r="D41" s="7" t="s">
        <v>95</v>
      </c>
      <c r="E41" s="7"/>
      <c r="F41" s="2" t="s">
        <v>100</v>
      </c>
    </row>
    <row r="42" spans="1:6" ht="15.75" thickBot="1" x14ac:dyDescent="0.3">
      <c r="A42" s="3"/>
      <c r="B42" s="6" t="s">
        <v>41</v>
      </c>
      <c r="C42" s="3" t="s">
        <v>87</v>
      </c>
      <c r="D42" s="11" t="s">
        <v>93</v>
      </c>
      <c r="E42" s="11" t="s">
        <v>97</v>
      </c>
      <c r="F42" s="4"/>
    </row>
    <row r="43" spans="1:6" ht="15.75" thickBot="1" x14ac:dyDescent="0.3"/>
    <row r="44" spans="1:6" ht="15.75" thickBot="1" x14ac:dyDescent="0.3">
      <c r="A44" s="19" t="s">
        <v>72</v>
      </c>
      <c r="B44" s="20"/>
      <c r="C44" s="15"/>
    </row>
    <row r="45" spans="1:6" x14ac:dyDescent="0.25">
      <c r="A45" s="1"/>
      <c r="B45" s="5" t="s">
        <v>4</v>
      </c>
      <c r="C45" s="8" t="s">
        <v>77</v>
      </c>
      <c r="D45" s="9" t="s">
        <v>78</v>
      </c>
      <c r="E45" s="9" t="s">
        <v>79</v>
      </c>
      <c r="F45" s="10" t="s">
        <v>80</v>
      </c>
    </row>
    <row r="46" spans="1:6" x14ac:dyDescent="0.25">
      <c r="A46" s="1" t="s">
        <v>20</v>
      </c>
      <c r="B46" s="2" t="s">
        <v>73</v>
      </c>
      <c r="C46" s="13" t="s">
        <v>81</v>
      </c>
      <c r="D46" s="7" t="s">
        <v>93</v>
      </c>
      <c r="E46" s="7" t="s">
        <v>92</v>
      </c>
      <c r="F46" s="2" t="s">
        <v>100</v>
      </c>
    </row>
    <row r="47" spans="1:6" x14ac:dyDescent="0.25">
      <c r="A47" s="1" t="s">
        <v>21</v>
      </c>
      <c r="B47" s="2" t="s">
        <v>74</v>
      </c>
      <c r="C47" s="1" t="s">
        <v>81</v>
      </c>
      <c r="D47" s="7" t="s">
        <v>93</v>
      </c>
      <c r="E47" s="7"/>
      <c r="F47" s="2" t="s">
        <v>100</v>
      </c>
    </row>
    <row r="48" spans="1:6" x14ac:dyDescent="0.25">
      <c r="A48" s="1" t="s">
        <v>21</v>
      </c>
      <c r="B48" s="2" t="s">
        <v>76</v>
      </c>
      <c r="C48" s="1" t="s">
        <v>81</v>
      </c>
      <c r="D48" s="7" t="s">
        <v>93</v>
      </c>
      <c r="E48" s="7"/>
      <c r="F48" s="2" t="s">
        <v>100</v>
      </c>
    </row>
    <row r="49" spans="1:6" x14ac:dyDescent="0.25">
      <c r="A49" s="1"/>
      <c r="B49" s="2" t="s">
        <v>75</v>
      </c>
      <c r="C49" s="1" t="s">
        <v>84</v>
      </c>
      <c r="D49" s="7" t="s">
        <v>93</v>
      </c>
      <c r="E49" s="7" t="s">
        <v>94</v>
      </c>
      <c r="F49" s="2" t="s">
        <v>100</v>
      </c>
    </row>
    <row r="50" spans="1:6" x14ac:dyDescent="0.25">
      <c r="A50" s="1"/>
      <c r="B50" s="2" t="s">
        <v>66</v>
      </c>
      <c r="C50" s="1" t="s">
        <v>91</v>
      </c>
      <c r="D50" s="7" t="s">
        <v>95</v>
      </c>
      <c r="E50" s="7"/>
      <c r="F50" s="2" t="s">
        <v>100</v>
      </c>
    </row>
    <row r="51" spans="1:6" ht="15.75" thickBot="1" x14ac:dyDescent="0.3">
      <c r="A51" s="3"/>
      <c r="B51" s="4" t="s">
        <v>67</v>
      </c>
      <c r="C51" s="3" t="s">
        <v>87</v>
      </c>
      <c r="D51" s="11" t="s">
        <v>93</v>
      </c>
      <c r="E51" s="11" t="s">
        <v>97</v>
      </c>
      <c r="F51" s="4"/>
    </row>
    <row r="52" spans="1:6" ht="15.75" thickBot="1" x14ac:dyDescent="0.3"/>
    <row r="53" spans="1:6" ht="15.75" thickBot="1" x14ac:dyDescent="0.3">
      <c r="A53" s="19" t="s">
        <v>42</v>
      </c>
      <c r="B53" s="20"/>
      <c r="C53" s="15"/>
    </row>
    <row r="54" spans="1:6" x14ac:dyDescent="0.25">
      <c r="A54" s="1"/>
      <c r="B54" s="5" t="s">
        <v>4</v>
      </c>
      <c r="C54" s="8" t="s">
        <v>77</v>
      </c>
      <c r="D54" s="9" t="s">
        <v>78</v>
      </c>
      <c r="E54" s="9" t="s">
        <v>79</v>
      </c>
      <c r="F54" s="10" t="s">
        <v>80</v>
      </c>
    </row>
    <row r="55" spans="1:6" x14ac:dyDescent="0.25">
      <c r="A55" s="1" t="s">
        <v>20</v>
      </c>
      <c r="B55" s="2" t="s">
        <v>43</v>
      </c>
      <c r="C55" s="13" t="s">
        <v>81</v>
      </c>
      <c r="D55" s="7" t="s">
        <v>93</v>
      </c>
      <c r="E55" s="7" t="s">
        <v>92</v>
      </c>
      <c r="F55" s="2" t="s">
        <v>100</v>
      </c>
    </row>
    <row r="56" spans="1:6" x14ac:dyDescent="0.25">
      <c r="A56" s="1"/>
      <c r="B56" s="2" t="s">
        <v>44</v>
      </c>
      <c r="C56" s="1" t="s">
        <v>82</v>
      </c>
      <c r="D56" s="7" t="s">
        <v>93</v>
      </c>
      <c r="E56" s="7"/>
      <c r="F56" s="2" t="s">
        <v>100</v>
      </c>
    </row>
    <row r="57" spans="1:6" x14ac:dyDescent="0.25">
      <c r="A57" s="1"/>
      <c r="B57" s="2" t="s">
        <v>45</v>
      </c>
      <c r="C57" s="1" t="s">
        <v>83</v>
      </c>
      <c r="D57" s="7" t="s">
        <v>93</v>
      </c>
      <c r="E57" s="7"/>
      <c r="F57" s="2" t="s">
        <v>100</v>
      </c>
    </row>
    <row r="58" spans="1:6" x14ac:dyDescent="0.25">
      <c r="A58" s="1"/>
      <c r="B58" s="2" t="s">
        <v>46</v>
      </c>
      <c r="C58" s="1" t="s">
        <v>84</v>
      </c>
      <c r="D58" s="7" t="s">
        <v>93</v>
      </c>
      <c r="E58" s="7" t="s">
        <v>94</v>
      </c>
      <c r="F58" s="2" t="s">
        <v>100</v>
      </c>
    </row>
    <row r="59" spans="1:6" x14ac:dyDescent="0.25">
      <c r="A59" s="1"/>
      <c r="B59" s="2" t="s">
        <v>60</v>
      </c>
      <c r="C59" s="1" t="s">
        <v>85</v>
      </c>
      <c r="D59" s="7" t="s">
        <v>93</v>
      </c>
      <c r="E59" s="7" t="s">
        <v>96</v>
      </c>
      <c r="F59" s="2" t="s">
        <v>100</v>
      </c>
    </row>
    <row r="60" spans="1:6" x14ac:dyDescent="0.25">
      <c r="A60" s="1"/>
      <c r="B60" s="2" t="s">
        <v>47</v>
      </c>
      <c r="C60" s="1" t="s">
        <v>82</v>
      </c>
      <c r="D60" s="7" t="s">
        <v>93</v>
      </c>
      <c r="E60" s="7"/>
      <c r="F60" s="2" t="s">
        <v>100</v>
      </c>
    </row>
    <row r="61" spans="1:6" x14ac:dyDescent="0.25">
      <c r="A61" s="1"/>
      <c r="B61" s="2" t="s">
        <v>48</v>
      </c>
      <c r="C61" s="1" t="s">
        <v>81</v>
      </c>
      <c r="D61" s="7" t="s">
        <v>93</v>
      </c>
      <c r="E61" s="7"/>
      <c r="F61" s="2" t="s">
        <v>100</v>
      </c>
    </row>
    <row r="62" spans="1:6" x14ac:dyDescent="0.25">
      <c r="A62" s="1"/>
      <c r="B62" s="2" t="s">
        <v>49</v>
      </c>
      <c r="C62" s="1" t="s">
        <v>87</v>
      </c>
      <c r="D62" s="7" t="s">
        <v>95</v>
      </c>
      <c r="E62" s="7"/>
      <c r="F62" s="2" t="s">
        <v>100</v>
      </c>
    </row>
    <row r="63" spans="1:6" x14ac:dyDescent="0.25">
      <c r="A63" s="1"/>
      <c r="B63" s="2" t="s">
        <v>50</v>
      </c>
      <c r="C63" s="1" t="s">
        <v>88</v>
      </c>
      <c r="D63" s="7" t="s">
        <v>93</v>
      </c>
      <c r="E63" s="7"/>
      <c r="F63" s="2" t="s">
        <v>100</v>
      </c>
    </row>
    <row r="64" spans="1:6" x14ac:dyDescent="0.25">
      <c r="A64" s="1"/>
      <c r="B64" s="2" t="s">
        <v>51</v>
      </c>
      <c r="C64" s="1" t="s">
        <v>82</v>
      </c>
      <c r="D64" s="7" t="s">
        <v>93</v>
      </c>
      <c r="E64" s="7"/>
      <c r="F64" s="2" t="s">
        <v>100</v>
      </c>
    </row>
    <row r="65" spans="1:6" x14ac:dyDescent="0.25">
      <c r="A65" s="1"/>
      <c r="B65" s="2" t="s">
        <v>52</v>
      </c>
      <c r="C65" s="1" t="s">
        <v>82</v>
      </c>
      <c r="D65" s="7" t="s">
        <v>93</v>
      </c>
      <c r="E65" s="7"/>
      <c r="F65" s="2" t="s">
        <v>100</v>
      </c>
    </row>
    <row r="66" spans="1:6" x14ac:dyDescent="0.25">
      <c r="A66" s="1"/>
      <c r="B66" s="2" t="s">
        <v>53</v>
      </c>
      <c r="C66" s="1" t="s">
        <v>89</v>
      </c>
      <c r="D66" s="7" t="s">
        <v>93</v>
      </c>
      <c r="E66" s="7"/>
      <c r="F66" s="2" t="s">
        <v>100</v>
      </c>
    </row>
    <row r="67" spans="1:6" x14ac:dyDescent="0.25">
      <c r="A67" s="1"/>
      <c r="B67" s="2" t="s">
        <v>54</v>
      </c>
      <c r="C67" s="1" t="s">
        <v>90</v>
      </c>
      <c r="D67" s="7" t="s">
        <v>93</v>
      </c>
      <c r="E67" s="7"/>
      <c r="F67" s="2" t="s">
        <v>100</v>
      </c>
    </row>
    <row r="68" spans="1:6" x14ac:dyDescent="0.25">
      <c r="A68" s="1"/>
      <c r="B68" s="2" t="s">
        <v>55</v>
      </c>
      <c r="C68" s="1" t="s">
        <v>90</v>
      </c>
      <c r="D68" s="7" t="s">
        <v>95</v>
      </c>
      <c r="E68" s="7"/>
      <c r="F68" s="2" t="s">
        <v>100</v>
      </c>
    </row>
    <row r="69" spans="1:6" x14ac:dyDescent="0.25">
      <c r="A69" s="1"/>
      <c r="B69" s="2" t="s">
        <v>56</v>
      </c>
      <c r="C69" s="1" t="s">
        <v>90</v>
      </c>
      <c r="D69" s="7" t="s">
        <v>95</v>
      </c>
      <c r="E69" s="7"/>
      <c r="F69" s="2" t="s">
        <v>100</v>
      </c>
    </row>
    <row r="70" spans="1:6" x14ac:dyDescent="0.25">
      <c r="A70" s="1"/>
      <c r="B70" s="2" t="s">
        <v>59</v>
      </c>
      <c r="C70" s="1" t="s">
        <v>90</v>
      </c>
      <c r="D70" s="7" t="s">
        <v>95</v>
      </c>
      <c r="E70" s="7"/>
      <c r="F70" s="2" t="s">
        <v>100</v>
      </c>
    </row>
    <row r="71" spans="1:6" x14ac:dyDescent="0.25">
      <c r="A71" s="1"/>
      <c r="B71" s="2" t="s">
        <v>57</v>
      </c>
      <c r="C71" s="1" t="s">
        <v>91</v>
      </c>
      <c r="D71" s="7" t="s">
        <v>95</v>
      </c>
      <c r="E71" s="7"/>
      <c r="F71" s="2" t="s">
        <v>100</v>
      </c>
    </row>
    <row r="72" spans="1:6" ht="15.75" thickBot="1" x14ac:dyDescent="0.3">
      <c r="A72" s="3"/>
      <c r="B72" s="4" t="s">
        <v>58</v>
      </c>
      <c r="C72" s="3" t="s">
        <v>87</v>
      </c>
      <c r="D72" s="11" t="s">
        <v>93</v>
      </c>
      <c r="E72" s="11" t="s">
        <v>97</v>
      </c>
      <c r="F72" s="4"/>
    </row>
    <row r="73" spans="1:6" ht="15.75" thickBot="1" x14ac:dyDescent="0.3"/>
    <row r="74" spans="1:6" ht="15.75" thickBot="1" x14ac:dyDescent="0.3">
      <c r="A74" s="19" t="s">
        <v>62</v>
      </c>
      <c r="B74" s="20"/>
      <c r="C74" s="15"/>
    </row>
    <row r="75" spans="1:6" x14ac:dyDescent="0.25">
      <c r="A75" s="1"/>
      <c r="B75" s="5" t="s">
        <v>4</v>
      </c>
      <c r="C75" s="8" t="s">
        <v>77</v>
      </c>
      <c r="D75" s="9" t="s">
        <v>78</v>
      </c>
      <c r="E75" s="9" t="s">
        <v>79</v>
      </c>
      <c r="F75" s="10" t="s">
        <v>80</v>
      </c>
    </row>
    <row r="76" spans="1:6" x14ac:dyDescent="0.25">
      <c r="A76" s="1" t="s">
        <v>20</v>
      </c>
      <c r="B76" s="2" t="s">
        <v>61</v>
      </c>
      <c r="C76" s="13" t="s">
        <v>81</v>
      </c>
      <c r="D76" s="7" t="s">
        <v>93</v>
      </c>
      <c r="E76" s="7" t="s">
        <v>92</v>
      </c>
      <c r="F76" s="2" t="s">
        <v>100</v>
      </c>
    </row>
    <row r="77" spans="1:6" x14ac:dyDescent="0.25">
      <c r="A77" s="1" t="s">
        <v>21</v>
      </c>
      <c r="B77" s="2" t="s">
        <v>63</v>
      </c>
      <c r="C77" s="1" t="s">
        <v>81</v>
      </c>
      <c r="D77" s="7" t="s">
        <v>93</v>
      </c>
      <c r="E77" s="7"/>
      <c r="F77" s="2" t="s">
        <v>100</v>
      </c>
    </row>
    <row r="78" spans="1:6" x14ac:dyDescent="0.25">
      <c r="A78" s="1"/>
      <c r="B78" s="2" t="s">
        <v>64</v>
      </c>
      <c r="C78" s="1" t="s">
        <v>84</v>
      </c>
      <c r="D78" s="7" t="s">
        <v>93</v>
      </c>
      <c r="E78" s="7" t="s">
        <v>94</v>
      </c>
      <c r="F78" s="2" t="s">
        <v>100</v>
      </c>
    </row>
    <row r="79" spans="1:6" x14ac:dyDescent="0.25">
      <c r="A79" s="1"/>
      <c r="B79" s="2" t="s">
        <v>65</v>
      </c>
      <c r="C79" s="1" t="s">
        <v>81</v>
      </c>
      <c r="D79" s="7" t="s">
        <v>93</v>
      </c>
      <c r="E79" s="7"/>
      <c r="F79" s="2" t="s">
        <v>100</v>
      </c>
    </row>
    <row r="80" spans="1:6" x14ac:dyDescent="0.25">
      <c r="A80" s="1"/>
      <c r="B80" s="2" t="s">
        <v>66</v>
      </c>
      <c r="C80" s="1" t="s">
        <v>91</v>
      </c>
      <c r="D80" s="7" t="s">
        <v>95</v>
      </c>
      <c r="E80" s="7"/>
      <c r="F80" s="2" t="s">
        <v>100</v>
      </c>
    </row>
    <row r="81" spans="1:6" ht="15.75" thickBot="1" x14ac:dyDescent="0.3">
      <c r="A81" s="3"/>
      <c r="B81" s="4" t="s">
        <v>67</v>
      </c>
      <c r="C81" s="3" t="s">
        <v>87</v>
      </c>
      <c r="D81" s="11" t="s">
        <v>93</v>
      </c>
      <c r="E81" s="11" t="s">
        <v>97</v>
      </c>
      <c r="F81" s="4"/>
    </row>
    <row r="82" spans="1:6" ht="15.75" thickBot="1" x14ac:dyDescent="0.3"/>
    <row r="83" spans="1:6" ht="15.75" thickBot="1" x14ac:dyDescent="0.3">
      <c r="A83" s="19" t="s">
        <v>68</v>
      </c>
      <c r="B83" s="20"/>
      <c r="C83" s="15"/>
    </row>
    <row r="84" spans="1:6" x14ac:dyDescent="0.25">
      <c r="A84" s="1"/>
      <c r="B84" s="5" t="s">
        <v>4</v>
      </c>
      <c r="C84" s="8" t="s">
        <v>77</v>
      </c>
      <c r="D84" s="9" t="s">
        <v>78</v>
      </c>
      <c r="E84" s="9" t="s">
        <v>79</v>
      </c>
      <c r="F84" s="10" t="s">
        <v>80</v>
      </c>
    </row>
    <row r="85" spans="1:6" x14ac:dyDescent="0.25">
      <c r="A85" s="1" t="s">
        <v>20</v>
      </c>
      <c r="B85" s="2" t="s">
        <v>69</v>
      </c>
      <c r="C85" s="13" t="s">
        <v>81</v>
      </c>
      <c r="D85" s="7" t="s">
        <v>93</v>
      </c>
      <c r="E85" s="7" t="s">
        <v>92</v>
      </c>
      <c r="F85" s="2" t="s">
        <v>100</v>
      </c>
    </row>
    <row r="86" spans="1:6" x14ac:dyDescent="0.25">
      <c r="A86" s="1"/>
      <c r="B86" s="2" t="s">
        <v>70</v>
      </c>
      <c r="C86" s="13" t="s">
        <v>82</v>
      </c>
      <c r="D86" s="7" t="s">
        <v>93</v>
      </c>
      <c r="E86" s="7"/>
      <c r="F86" s="2" t="s">
        <v>100</v>
      </c>
    </row>
    <row r="87" spans="1:6" x14ac:dyDescent="0.25">
      <c r="A87" s="1"/>
      <c r="B87" s="2" t="s">
        <v>71</v>
      </c>
      <c r="C87" s="1" t="s">
        <v>84</v>
      </c>
      <c r="D87" s="7" t="s">
        <v>93</v>
      </c>
      <c r="E87" s="7" t="s">
        <v>94</v>
      </c>
      <c r="F87" s="2" t="s">
        <v>100</v>
      </c>
    </row>
    <row r="88" spans="1:6" x14ac:dyDescent="0.25">
      <c r="A88" s="1"/>
      <c r="B88" s="2" t="s">
        <v>66</v>
      </c>
      <c r="C88" s="1" t="s">
        <v>91</v>
      </c>
      <c r="D88" s="7" t="s">
        <v>95</v>
      </c>
      <c r="E88" s="7"/>
      <c r="F88" s="2" t="s">
        <v>100</v>
      </c>
    </row>
    <row r="89" spans="1:6" ht="15.75" thickBot="1" x14ac:dyDescent="0.3">
      <c r="A89" s="3"/>
      <c r="B89" s="4" t="s">
        <v>67</v>
      </c>
      <c r="C89" s="3" t="s">
        <v>87</v>
      </c>
      <c r="D89" s="11" t="s">
        <v>93</v>
      </c>
      <c r="E89" s="11" t="s">
        <v>97</v>
      </c>
      <c r="F89" s="4"/>
    </row>
    <row r="90" spans="1:6" ht="15.75" thickBot="1" x14ac:dyDescent="0.3"/>
    <row r="91" spans="1:6" ht="15.75" thickBot="1" x14ac:dyDescent="0.3">
      <c r="A91" s="17" t="s">
        <v>104</v>
      </c>
      <c r="B91" s="18"/>
      <c r="C91" s="15"/>
    </row>
    <row r="92" spans="1:6" x14ac:dyDescent="0.25">
      <c r="A92" s="8"/>
      <c r="B92" s="10" t="s">
        <v>4</v>
      </c>
      <c r="C92" s="12" t="s">
        <v>77</v>
      </c>
      <c r="D92" s="9" t="s">
        <v>78</v>
      </c>
      <c r="E92" s="9" t="s">
        <v>79</v>
      </c>
      <c r="F92" s="10" t="s">
        <v>80</v>
      </c>
    </row>
    <row r="93" spans="1:6" x14ac:dyDescent="0.25">
      <c r="A93" s="1" t="s">
        <v>20</v>
      </c>
      <c r="B93" s="2" t="s">
        <v>105</v>
      </c>
      <c r="C93" s="13" t="s">
        <v>81</v>
      </c>
      <c r="D93" s="7" t="s">
        <v>93</v>
      </c>
      <c r="E93" s="7" t="s">
        <v>92</v>
      </c>
      <c r="F93" s="2" t="s">
        <v>100</v>
      </c>
    </row>
    <row r="94" spans="1:6" x14ac:dyDescent="0.25">
      <c r="A94" s="1"/>
      <c r="B94" s="2" t="s">
        <v>106</v>
      </c>
      <c r="C94" s="13" t="s">
        <v>82</v>
      </c>
      <c r="D94" s="7" t="s">
        <v>93</v>
      </c>
      <c r="E94" s="7"/>
      <c r="F94" s="2" t="s">
        <v>100</v>
      </c>
    </row>
    <row r="95" spans="1:6" x14ac:dyDescent="0.25">
      <c r="A95" s="1"/>
      <c r="B95" s="2" t="s">
        <v>107</v>
      </c>
      <c r="C95" s="13" t="s">
        <v>98</v>
      </c>
      <c r="D95" s="7" t="s">
        <v>93</v>
      </c>
      <c r="E95" s="7" t="s">
        <v>96</v>
      </c>
      <c r="F95" s="2" t="s">
        <v>100</v>
      </c>
    </row>
    <row r="96" spans="1:6" x14ac:dyDescent="0.25">
      <c r="A96" s="1"/>
      <c r="B96" s="2" t="s">
        <v>108</v>
      </c>
      <c r="C96" s="13" t="s">
        <v>98</v>
      </c>
      <c r="D96" s="7" t="s">
        <v>93</v>
      </c>
      <c r="E96" s="7"/>
      <c r="F96" s="2" t="s">
        <v>100</v>
      </c>
    </row>
    <row r="97" spans="1:6" x14ac:dyDescent="0.25">
      <c r="A97" s="1"/>
      <c r="B97" s="2" t="s">
        <v>109</v>
      </c>
      <c r="C97" s="13" t="s">
        <v>84</v>
      </c>
      <c r="D97" s="7" t="s">
        <v>93</v>
      </c>
      <c r="E97" s="7" t="s">
        <v>94</v>
      </c>
      <c r="F97" s="2" t="s">
        <v>100</v>
      </c>
    </row>
    <row r="98" spans="1:6" x14ac:dyDescent="0.25">
      <c r="A98" s="1"/>
      <c r="B98" s="2" t="s">
        <v>110</v>
      </c>
      <c r="C98" s="13" t="s">
        <v>112</v>
      </c>
      <c r="D98" s="7" t="s">
        <v>95</v>
      </c>
      <c r="E98" s="7"/>
      <c r="F98" s="2" t="s">
        <v>100</v>
      </c>
    </row>
    <row r="99" spans="1:6" ht="15.75" thickBot="1" x14ac:dyDescent="0.3">
      <c r="A99" s="3"/>
      <c r="B99" s="4" t="s">
        <v>111</v>
      </c>
      <c r="C99" s="14" t="s">
        <v>87</v>
      </c>
      <c r="D99" s="11" t="s">
        <v>93</v>
      </c>
      <c r="E99" s="11" t="s">
        <v>97</v>
      </c>
      <c r="F99" s="4"/>
    </row>
  </sheetData>
  <mergeCells count="8">
    <mergeCell ref="A91:B91"/>
    <mergeCell ref="A1:B1"/>
    <mergeCell ref="A53:B53"/>
    <mergeCell ref="A74:B74"/>
    <mergeCell ref="A83:B83"/>
    <mergeCell ref="A22:B22"/>
    <mergeCell ref="A44:B44"/>
    <mergeCell ref="A33:B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746-5290-499F-ADC4-9FF8E7F6E3D3}">
  <dimension ref="A1:C6"/>
  <sheetViews>
    <sheetView tabSelected="1" zoomScale="280" zoomScaleNormal="280" workbookViewId="0">
      <selection activeCell="D3" sqref="D3"/>
    </sheetView>
  </sheetViews>
  <sheetFormatPr defaultRowHeight="15" x14ac:dyDescent="0.25"/>
  <cols>
    <col min="1" max="1" width="13.85546875" bestFit="1" customWidth="1"/>
    <col min="2" max="3" width="14" bestFit="1" customWidth="1"/>
  </cols>
  <sheetData>
    <row r="1" spans="1:3" x14ac:dyDescent="0.25">
      <c r="A1" s="7" t="s">
        <v>105</v>
      </c>
      <c r="B1" s="7"/>
      <c r="C1" s="7" t="s">
        <v>109</v>
      </c>
    </row>
    <row r="2" spans="1:3" x14ac:dyDescent="0.25">
      <c r="A2" s="21" t="s">
        <v>106</v>
      </c>
      <c r="B2" s="21"/>
      <c r="C2" s="21"/>
    </row>
    <row r="3" spans="1:3" x14ac:dyDescent="0.25">
      <c r="A3" s="7" t="s">
        <v>107</v>
      </c>
      <c r="B3" s="7" t="s">
        <v>108</v>
      </c>
      <c r="C3" s="7" t="s">
        <v>111</v>
      </c>
    </row>
    <row r="4" spans="1:3" x14ac:dyDescent="0.25">
      <c r="A4" s="22" t="s">
        <v>110</v>
      </c>
      <c r="B4" s="22"/>
      <c r="C4" s="22"/>
    </row>
    <row r="5" spans="1:3" x14ac:dyDescent="0.25">
      <c r="A5" s="22"/>
      <c r="B5" s="22"/>
      <c r="C5" s="22"/>
    </row>
    <row r="6" spans="1:3" x14ac:dyDescent="0.25">
      <c r="A6" s="22"/>
      <c r="B6" s="22"/>
      <c r="C6" s="22"/>
    </row>
  </sheetData>
  <mergeCells count="2">
    <mergeCell ref="A4:C6"/>
    <mergeCell ref="A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B220-43B6-41CC-9DB7-7DD5443FBA36}">
  <dimension ref="A1:J89"/>
  <sheetViews>
    <sheetView topLeftCell="A24" zoomScale="160" zoomScaleNormal="160" workbookViewId="0">
      <selection activeCell="B35" sqref="B35:B42"/>
    </sheetView>
  </sheetViews>
  <sheetFormatPr defaultRowHeight="15" x14ac:dyDescent="0.25"/>
  <cols>
    <col min="1" max="1" width="3.28515625" bestFit="1" customWidth="1"/>
    <col min="2" max="2" width="27.85546875" bestFit="1" customWidth="1"/>
    <col min="3" max="3" width="13.42578125" bestFit="1" customWidth="1"/>
    <col min="5" max="5" width="15.5703125" customWidth="1"/>
  </cols>
  <sheetData>
    <row r="1" spans="1:10" ht="15.75" thickBot="1" x14ac:dyDescent="0.3">
      <c r="A1" s="19" t="s">
        <v>3</v>
      </c>
      <c r="B1" s="20"/>
    </row>
    <row r="2" spans="1:10" x14ac:dyDescent="0.25">
      <c r="A2" s="1"/>
      <c r="B2" s="5" t="s">
        <v>4</v>
      </c>
      <c r="C2" s="8" t="s">
        <v>77</v>
      </c>
      <c r="D2" s="9" t="s">
        <v>78</v>
      </c>
      <c r="E2" s="9" t="s">
        <v>79</v>
      </c>
      <c r="F2" s="10" t="s">
        <v>80</v>
      </c>
    </row>
    <row r="3" spans="1:10" x14ac:dyDescent="0.25">
      <c r="A3" s="1" t="s">
        <v>20</v>
      </c>
      <c r="B3" s="5" t="s">
        <v>5</v>
      </c>
      <c r="C3" s="1" t="s">
        <v>81</v>
      </c>
      <c r="D3" s="7" t="s">
        <v>93</v>
      </c>
      <c r="E3" s="7" t="s">
        <v>101</v>
      </c>
      <c r="F3" s="2" t="s">
        <v>100</v>
      </c>
    </row>
    <row r="4" spans="1:10" x14ac:dyDescent="0.25">
      <c r="A4" s="1"/>
      <c r="B4" s="5" t="s">
        <v>6</v>
      </c>
      <c r="C4" s="1" t="s">
        <v>82</v>
      </c>
      <c r="D4" s="7" t="s">
        <v>93</v>
      </c>
      <c r="E4" s="7"/>
      <c r="F4" s="2" t="s">
        <v>100</v>
      </c>
    </row>
    <row r="5" spans="1:10" x14ac:dyDescent="0.25">
      <c r="A5" s="1"/>
      <c r="B5" s="5" t="s">
        <v>26</v>
      </c>
      <c r="C5" s="1" t="s">
        <v>83</v>
      </c>
      <c r="D5" s="7" t="s">
        <v>93</v>
      </c>
      <c r="E5" s="7"/>
      <c r="F5" s="2" t="s">
        <v>100</v>
      </c>
    </row>
    <row r="6" spans="1:10" x14ac:dyDescent="0.25">
      <c r="A6" s="1"/>
      <c r="B6" s="5" t="s">
        <v>27</v>
      </c>
      <c r="C6" s="1" t="s">
        <v>102</v>
      </c>
      <c r="D6" s="7" t="s">
        <v>93</v>
      </c>
      <c r="E6" s="7"/>
      <c r="F6" s="2" t="s">
        <v>100</v>
      </c>
    </row>
    <row r="7" spans="1:10" x14ac:dyDescent="0.25">
      <c r="A7" s="1"/>
      <c r="B7" s="5" t="s">
        <v>7</v>
      </c>
      <c r="C7" s="1" t="s">
        <v>85</v>
      </c>
      <c r="D7" s="7" t="s">
        <v>93</v>
      </c>
      <c r="E7" s="7" t="s">
        <v>96</v>
      </c>
      <c r="F7" s="2" t="s">
        <v>100</v>
      </c>
    </row>
    <row r="8" spans="1:10" x14ac:dyDescent="0.25">
      <c r="A8" s="1"/>
      <c r="B8" s="5" t="s">
        <v>8</v>
      </c>
      <c r="C8" s="1" t="s">
        <v>82</v>
      </c>
      <c r="D8" s="7" t="s">
        <v>93</v>
      </c>
      <c r="E8" s="7"/>
      <c r="F8" s="2" t="s">
        <v>100</v>
      </c>
    </row>
    <row r="9" spans="1:10" x14ac:dyDescent="0.25">
      <c r="A9" s="1"/>
      <c r="B9" s="5" t="s">
        <v>9</v>
      </c>
      <c r="C9" s="1" t="s">
        <v>81</v>
      </c>
      <c r="D9" s="7" t="s">
        <v>93</v>
      </c>
      <c r="E9" s="7"/>
      <c r="F9" s="2" t="s">
        <v>100</v>
      </c>
      <c r="H9" t="s">
        <v>103</v>
      </c>
      <c r="J9">
        <f>LEN(H9)</f>
        <v>16</v>
      </c>
    </row>
    <row r="10" spans="1:10" x14ac:dyDescent="0.25">
      <c r="A10" s="1"/>
      <c r="B10" s="5" t="s">
        <v>86</v>
      </c>
      <c r="C10" s="1" t="s">
        <v>87</v>
      </c>
      <c r="D10" s="7" t="s">
        <v>95</v>
      </c>
      <c r="E10" s="7"/>
      <c r="F10" s="2" t="s">
        <v>100</v>
      </c>
    </row>
    <row r="11" spans="1:10" x14ac:dyDescent="0.25">
      <c r="A11" s="1"/>
      <c r="B11" s="5" t="s">
        <v>10</v>
      </c>
      <c r="C11" s="1" t="s">
        <v>88</v>
      </c>
      <c r="D11" s="7" t="s">
        <v>93</v>
      </c>
      <c r="E11" s="7"/>
      <c r="F11" s="2" t="s">
        <v>100</v>
      </c>
    </row>
    <row r="12" spans="1:10" x14ac:dyDescent="0.25">
      <c r="A12" s="1"/>
      <c r="B12" s="5" t="s">
        <v>11</v>
      </c>
      <c r="C12" s="1" t="s">
        <v>82</v>
      </c>
      <c r="D12" s="7" t="s">
        <v>93</v>
      </c>
      <c r="E12" s="7"/>
      <c r="F12" s="2" t="s">
        <v>100</v>
      </c>
    </row>
    <row r="13" spans="1:10" x14ac:dyDescent="0.25">
      <c r="A13" s="1"/>
      <c r="B13" s="5" t="s">
        <v>12</v>
      </c>
      <c r="C13" s="1" t="s">
        <v>82</v>
      </c>
      <c r="D13" s="7" t="s">
        <v>93</v>
      </c>
      <c r="E13" s="7"/>
      <c r="F13" s="2" t="s">
        <v>100</v>
      </c>
    </row>
    <row r="14" spans="1:10" x14ac:dyDescent="0.25">
      <c r="A14" s="1"/>
      <c r="B14" s="5" t="s">
        <v>13</v>
      </c>
      <c r="C14" s="1" t="s">
        <v>89</v>
      </c>
      <c r="D14" s="7" t="s">
        <v>93</v>
      </c>
      <c r="E14" s="7"/>
      <c r="F14" s="2" t="s">
        <v>100</v>
      </c>
    </row>
    <row r="15" spans="1:10" x14ac:dyDescent="0.25">
      <c r="A15" s="1"/>
      <c r="B15" s="5" t="s">
        <v>14</v>
      </c>
      <c r="C15" s="1" t="s">
        <v>90</v>
      </c>
      <c r="D15" s="7" t="s">
        <v>93</v>
      </c>
      <c r="E15" s="7"/>
      <c r="F15" s="2" t="s">
        <v>100</v>
      </c>
    </row>
    <row r="16" spans="1:10" x14ac:dyDescent="0.25">
      <c r="A16" s="1"/>
      <c r="B16" s="5" t="s">
        <v>15</v>
      </c>
      <c r="C16" s="1" t="s">
        <v>90</v>
      </c>
      <c r="D16" s="7" t="s">
        <v>95</v>
      </c>
      <c r="E16" s="7"/>
      <c r="F16" s="2" t="s">
        <v>100</v>
      </c>
    </row>
    <row r="17" spans="1:6" x14ac:dyDescent="0.25">
      <c r="A17" s="1"/>
      <c r="B17" s="5" t="s">
        <v>16</v>
      </c>
      <c r="C17" s="1" t="s">
        <v>90</v>
      </c>
      <c r="D17" s="7" t="s">
        <v>95</v>
      </c>
      <c r="E17" s="7"/>
      <c r="F17" s="2" t="s">
        <v>100</v>
      </c>
    </row>
    <row r="18" spans="1:6" x14ac:dyDescent="0.25">
      <c r="A18" s="1"/>
      <c r="B18" s="5" t="s">
        <v>17</v>
      </c>
      <c r="C18" s="1" t="s">
        <v>90</v>
      </c>
      <c r="D18" s="7" t="s">
        <v>95</v>
      </c>
      <c r="E18" s="7"/>
      <c r="F18" s="2" t="s">
        <v>100</v>
      </c>
    </row>
    <row r="19" spans="1:6" x14ac:dyDescent="0.25">
      <c r="A19" s="1"/>
      <c r="B19" s="5" t="s">
        <v>18</v>
      </c>
      <c r="C19" s="1" t="s">
        <v>91</v>
      </c>
      <c r="D19" s="7" t="s">
        <v>95</v>
      </c>
      <c r="E19" s="7"/>
      <c r="F19" s="2" t="s">
        <v>100</v>
      </c>
    </row>
    <row r="20" spans="1:6" ht="15.75" thickBot="1" x14ac:dyDescent="0.3">
      <c r="A20" s="3"/>
      <c r="B20" s="6" t="s">
        <v>19</v>
      </c>
      <c r="C20" s="3" t="s">
        <v>87</v>
      </c>
      <c r="D20" s="11" t="s">
        <v>93</v>
      </c>
      <c r="E20" s="11" t="s">
        <v>97</v>
      </c>
      <c r="F20" s="4"/>
    </row>
    <row r="21" spans="1:6" ht="15.75" thickBot="1" x14ac:dyDescent="0.3"/>
    <row r="22" spans="1:6" ht="15.75" thickBot="1" x14ac:dyDescent="0.3">
      <c r="A22" s="19" t="s">
        <v>22</v>
      </c>
      <c r="B22" s="20"/>
    </row>
    <row r="23" spans="1:6" x14ac:dyDescent="0.25">
      <c r="A23" s="1"/>
      <c r="B23" s="5" t="s">
        <v>4</v>
      </c>
      <c r="C23" s="8" t="s">
        <v>77</v>
      </c>
      <c r="D23" s="9" t="s">
        <v>78</v>
      </c>
      <c r="E23" s="9" t="s">
        <v>79</v>
      </c>
      <c r="F23" s="10" t="s">
        <v>80</v>
      </c>
    </row>
    <row r="24" spans="1:6" x14ac:dyDescent="0.25">
      <c r="A24" s="1" t="s">
        <v>20</v>
      </c>
      <c r="B24" s="5" t="s">
        <v>23</v>
      </c>
      <c r="C24" s="1" t="s">
        <v>81</v>
      </c>
      <c r="D24" s="7" t="s">
        <v>93</v>
      </c>
      <c r="E24" s="7" t="s">
        <v>101</v>
      </c>
      <c r="F24" s="2" t="s">
        <v>100</v>
      </c>
    </row>
    <row r="25" spans="1:6" x14ac:dyDescent="0.25">
      <c r="A25" s="1"/>
      <c r="B25" s="5" t="s">
        <v>24</v>
      </c>
      <c r="C25" s="1" t="s">
        <v>98</v>
      </c>
      <c r="D25" s="7" t="s">
        <v>93</v>
      </c>
      <c r="E25" s="7" t="s">
        <v>96</v>
      </c>
      <c r="F25" s="2" t="s">
        <v>100</v>
      </c>
    </row>
    <row r="26" spans="1:6" x14ac:dyDescent="0.25">
      <c r="A26" s="1"/>
      <c r="B26" s="5" t="s">
        <v>25</v>
      </c>
      <c r="C26" s="1" t="s">
        <v>102</v>
      </c>
      <c r="D26" s="7" t="s">
        <v>93</v>
      </c>
      <c r="E26" s="7"/>
      <c r="F26" s="2" t="s">
        <v>100</v>
      </c>
    </row>
    <row r="27" spans="1:6" x14ac:dyDescent="0.25">
      <c r="A27" s="1"/>
      <c r="B27" s="5" t="s">
        <v>28</v>
      </c>
      <c r="C27" s="1" t="s">
        <v>81</v>
      </c>
      <c r="D27" s="7" t="s">
        <v>93</v>
      </c>
      <c r="E27" s="7"/>
      <c r="F27" s="2" t="s">
        <v>100</v>
      </c>
    </row>
    <row r="28" spans="1:6" x14ac:dyDescent="0.25">
      <c r="A28" s="1"/>
      <c r="B28" s="5" t="s">
        <v>29</v>
      </c>
      <c r="C28" s="1" t="s">
        <v>99</v>
      </c>
      <c r="D28" s="7" t="s">
        <v>93</v>
      </c>
      <c r="E28" s="7"/>
      <c r="F28" s="2" t="s">
        <v>100</v>
      </c>
    </row>
    <row r="29" spans="1:6" x14ac:dyDescent="0.25">
      <c r="A29" s="1"/>
      <c r="B29" s="5" t="s">
        <v>30</v>
      </c>
      <c r="C29" s="1" t="s">
        <v>99</v>
      </c>
      <c r="D29" s="7" t="s">
        <v>93</v>
      </c>
      <c r="E29" s="7"/>
      <c r="F29" s="2" t="s">
        <v>100</v>
      </c>
    </row>
    <row r="30" spans="1:6" x14ac:dyDescent="0.25">
      <c r="A30" s="1"/>
      <c r="B30" s="5" t="s">
        <v>31</v>
      </c>
      <c r="C30" s="1" t="s">
        <v>91</v>
      </c>
      <c r="D30" s="7" t="s">
        <v>95</v>
      </c>
      <c r="E30" s="7"/>
      <c r="F30" s="2" t="s">
        <v>100</v>
      </c>
    </row>
    <row r="31" spans="1:6" ht="15.75" thickBot="1" x14ac:dyDescent="0.3">
      <c r="A31" s="3"/>
      <c r="B31" s="6" t="s">
        <v>32</v>
      </c>
      <c r="C31" s="3" t="s">
        <v>87</v>
      </c>
      <c r="D31" s="11" t="s">
        <v>93</v>
      </c>
      <c r="E31" s="11" t="s">
        <v>97</v>
      </c>
      <c r="F31" s="4"/>
    </row>
    <row r="32" spans="1:6" ht="15.75" thickBot="1" x14ac:dyDescent="0.3"/>
    <row r="33" spans="1:6" ht="15.75" thickBot="1" x14ac:dyDescent="0.3">
      <c r="A33" s="19" t="s">
        <v>33</v>
      </c>
      <c r="B33" s="20"/>
    </row>
    <row r="34" spans="1:6" x14ac:dyDescent="0.25">
      <c r="A34" s="1"/>
      <c r="B34" s="5" t="s">
        <v>4</v>
      </c>
      <c r="C34" s="8" t="s">
        <v>77</v>
      </c>
      <c r="D34" s="9" t="s">
        <v>78</v>
      </c>
      <c r="E34" s="9" t="s">
        <v>79</v>
      </c>
      <c r="F34" s="10" t="s">
        <v>80</v>
      </c>
    </row>
    <row r="35" spans="1:6" x14ac:dyDescent="0.25">
      <c r="A35" s="1" t="s">
        <v>20</v>
      </c>
      <c r="B35" s="5" t="s">
        <v>34</v>
      </c>
      <c r="C35" s="1" t="s">
        <v>81</v>
      </c>
      <c r="D35" s="7" t="s">
        <v>93</v>
      </c>
      <c r="E35" s="7" t="s">
        <v>101</v>
      </c>
      <c r="F35" s="2" t="s">
        <v>100</v>
      </c>
    </row>
    <row r="36" spans="1:6" x14ac:dyDescent="0.25">
      <c r="A36" s="1" t="s">
        <v>21</v>
      </c>
      <c r="B36" s="5" t="s">
        <v>35</v>
      </c>
      <c r="C36" s="1" t="s">
        <v>81</v>
      </c>
      <c r="D36" s="7" t="s">
        <v>93</v>
      </c>
      <c r="E36" s="7"/>
      <c r="F36" s="2" t="s">
        <v>100</v>
      </c>
    </row>
    <row r="37" spans="1:6" x14ac:dyDescent="0.25">
      <c r="A37" s="1" t="s">
        <v>21</v>
      </c>
      <c r="B37" s="5" t="s">
        <v>36</v>
      </c>
      <c r="C37" s="1" t="s">
        <v>81</v>
      </c>
      <c r="D37" s="7" t="s">
        <v>93</v>
      </c>
      <c r="E37" s="7"/>
      <c r="F37" s="2" t="s">
        <v>100</v>
      </c>
    </row>
    <row r="38" spans="1:6" x14ac:dyDescent="0.25">
      <c r="A38" s="1"/>
      <c r="B38" s="5" t="s">
        <v>37</v>
      </c>
      <c r="C38" s="1" t="s">
        <v>81</v>
      </c>
      <c r="D38" s="7" t="s">
        <v>93</v>
      </c>
      <c r="E38" s="7"/>
      <c r="F38" s="2" t="s">
        <v>100</v>
      </c>
    </row>
    <row r="39" spans="1:6" x14ac:dyDescent="0.25">
      <c r="A39" s="1"/>
      <c r="B39" s="5" t="s">
        <v>38</v>
      </c>
      <c r="C39" s="1" t="s">
        <v>102</v>
      </c>
      <c r="D39" s="7" t="s">
        <v>93</v>
      </c>
      <c r="E39" s="7"/>
      <c r="F39" s="2" t="s">
        <v>100</v>
      </c>
    </row>
    <row r="40" spans="1:6" x14ac:dyDescent="0.25">
      <c r="A40" s="1"/>
      <c r="B40" s="5" t="s">
        <v>39</v>
      </c>
      <c r="C40" s="1" t="s">
        <v>98</v>
      </c>
      <c r="D40" s="7" t="s">
        <v>93</v>
      </c>
      <c r="E40" s="7"/>
      <c r="F40" s="2" t="s">
        <v>100</v>
      </c>
    </row>
    <row r="41" spans="1:6" x14ac:dyDescent="0.25">
      <c r="A41" s="1"/>
      <c r="B41" s="5" t="s">
        <v>40</v>
      </c>
      <c r="C41" s="1" t="s">
        <v>91</v>
      </c>
      <c r="D41" s="7" t="s">
        <v>95</v>
      </c>
      <c r="E41" s="7"/>
      <c r="F41" s="2" t="s">
        <v>100</v>
      </c>
    </row>
    <row r="42" spans="1:6" ht="15.75" thickBot="1" x14ac:dyDescent="0.3">
      <c r="A42" s="3"/>
      <c r="B42" s="6" t="s">
        <v>41</v>
      </c>
      <c r="C42" s="3" t="s">
        <v>87</v>
      </c>
      <c r="D42" s="11" t="s">
        <v>93</v>
      </c>
      <c r="E42" s="11" t="s">
        <v>97</v>
      </c>
      <c r="F42" s="4"/>
    </row>
    <row r="43" spans="1:6" ht="15.75" thickBot="1" x14ac:dyDescent="0.3"/>
    <row r="44" spans="1:6" x14ac:dyDescent="0.25">
      <c r="A44" s="19" t="s">
        <v>72</v>
      </c>
      <c r="B44" s="20"/>
    </row>
    <row r="45" spans="1:6" x14ac:dyDescent="0.25">
      <c r="A45" s="1"/>
      <c r="B45" s="2" t="s">
        <v>4</v>
      </c>
    </row>
    <row r="46" spans="1:6" x14ac:dyDescent="0.25">
      <c r="A46" s="1" t="s">
        <v>20</v>
      </c>
      <c r="B46" s="2" t="s">
        <v>73</v>
      </c>
    </row>
    <row r="47" spans="1:6" x14ac:dyDescent="0.25">
      <c r="A47" s="1" t="s">
        <v>21</v>
      </c>
      <c r="B47" s="2" t="s">
        <v>74</v>
      </c>
    </row>
    <row r="48" spans="1:6" x14ac:dyDescent="0.25">
      <c r="A48" s="1" t="s">
        <v>21</v>
      </c>
      <c r="B48" s="2" t="s">
        <v>76</v>
      </c>
    </row>
    <row r="49" spans="1:2" x14ac:dyDescent="0.25">
      <c r="A49" s="1"/>
      <c r="B49" s="2" t="s">
        <v>75</v>
      </c>
    </row>
    <row r="50" spans="1:2" x14ac:dyDescent="0.25">
      <c r="A50" s="1"/>
      <c r="B50" s="2" t="s">
        <v>66</v>
      </c>
    </row>
    <row r="51" spans="1:2" ht="15.75" thickBot="1" x14ac:dyDescent="0.3">
      <c r="A51" s="3"/>
      <c r="B51" s="4" t="s">
        <v>67</v>
      </c>
    </row>
    <row r="52" spans="1:2" ht="15.75" thickBot="1" x14ac:dyDescent="0.3"/>
    <row r="53" spans="1:2" x14ac:dyDescent="0.25">
      <c r="A53" s="19" t="s">
        <v>42</v>
      </c>
      <c r="B53" s="20"/>
    </row>
    <row r="54" spans="1:2" x14ac:dyDescent="0.25">
      <c r="A54" s="1"/>
      <c r="B54" s="2" t="s">
        <v>4</v>
      </c>
    </row>
    <row r="55" spans="1:2" x14ac:dyDescent="0.25">
      <c r="A55" s="1" t="s">
        <v>20</v>
      </c>
      <c r="B55" s="2" t="s">
        <v>43</v>
      </c>
    </row>
    <row r="56" spans="1:2" x14ac:dyDescent="0.25">
      <c r="A56" s="1"/>
      <c r="B56" s="2" t="s">
        <v>44</v>
      </c>
    </row>
    <row r="57" spans="1:2" x14ac:dyDescent="0.25">
      <c r="A57" s="1"/>
      <c r="B57" s="2" t="s">
        <v>45</v>
      </c>
    </row>
    <row r="58" spans="1:2" x14ac:dyDescent="0.25">
      <c r="A58" s="1"/>
      <c r="B58" s="2" t="s">
        <v>46</v>
      </c>
    </row>
    <row r="59" spans="1:2" x14ac:dyDescent="0.25">
      <c r="A59" s="1"/>
      <c r="B59" s="2" t="s">
        <v>60</v>
      </c>
    </row>
    <row r="60" spans="1:2" x14ac:dyDescent="0.25">
      <c r="A60" s="1"/>
      <c r="B60" s="2" t="s">
        <v>47</v>
      </c>
    </row>
    <row r="61" spans="1:2" x14ac:dyDescent="0.25">
      <c r="A61" s="1"/>
      <c r="B61" s="2" t="s">
        <v>48</v>
      </c>
    </row>
    <row r="62" spans="1:2" x14ac:dyDescent="0.25">
      <c r="A62" s="1"/>
      <c r="B62" s="2" t="s">
        <v>49</v>
      </c>
    </row>
    <row r="63" spans="1:2" x14ac:dyDescent="0.25">
      <c r="A63" s="1"/>
      <c r="B63" s="2" t="s">
        <v>50</v>
      </c>
    </row>
    <row r="64" spans="1:2" x14ac:dyDescent="0.25">
      <c r="A64" s="1"/>
      <c r="B64" s="2" t="s">
        <v>51</v>
      </c>
    </row>
    <row r="65" spans="1:2" x14ac:dyDescent="0.25">
      <c r="A65" s="1"/>
      <c r="B65" s="2" t="s">
        <v>52</v>
      </c>
    </row>
    <row r="66" spans="1:2" x14ac:dyDescent="0.25">
      <c r="A66" s="1"/>
      <c r="B66" s="2" t="s">
        <v>53</v>
      </c>
    </row>
    <row r="67" spans="1:2" x14ac:dyDescent="0.25">
      <c r="A67" s="1"/>
      <c r="B67" s="2" t="s">
        <v>54</v>
      </c>
    </row>
    <row r="68" spans="1:2" x14ac:dyDescent="0.25">
      <c r="A68" s="1"/>
      <c r="B68" s="2" t="s">
        <v>55</v>
      </c>
    </row>
    <row r="69" spans="1:2" x14ac:dyDescent="0.25">
      <c r="A69" s="1"/>
      <c r="B69" s="2" t="s">
        <v>56</v>
      </c>
    </row>
    <row r="70" spans="1:2" x14ac:dyDescent="0.25">
      <c r="A70" s="1"/>
      <c r="B70" s="2" t="s">
        <v>59</v>
      </c>
    </row>
    <row r="71" spans="1:2" x14ac:dyDescent="0.25">
      <c r="A71" s="1"/>
      <c r="B71" s="2" t="s">
        <v>57</v>
      </c>
    </row>
    <row r="72" spans="1:2" ht="15.75" thickBot="1" x14ac:dyDescent="0.3">
      <c r="A72" s="3"/>
      <c r="B72" s="4" t="s">
        <v>58</v>
      </c>
    </row>
    <row r="73" spans="1:2" ht="15.75" thickBot="1" x14ac:dyDescent="0.3"/>
    <row r="74" spans="1:2" x14ac:dyDescent="0.25">
      <c r="A74" s="19" t="s">
        <v>62</v>
      </c>
      <c r="B74" s="20"/>
    </row>
    <row r="75" spans="1:2" x14ac:dyDescent="0.25">
      <c r="A75" s="1"/>
      <c r="B75" s="2" t="s">
        <v>4</v>
      </c>
    </row>
    <row r="76" spans="1:2" x14ac:dyDescent="0.25">
      <c r="A76" s="1" t="s">
        <v>20</v>
      </c>
      <c r="B76" s="2" t="s">
        <v>61</v>
      </c>
    </row>
    <row r="77" spans="1:2" x14ac:dyDescent="0.25">
      <c r="A77" s="1" t="s">
        <v>21</v>
      </c>
      <c r="B77" s="2" t="s">
        <v>63</v>
      </c>
    </row>
    <row r="78" spans="1:2" x14ac:dyDescent="0.25">
      <c r="A78" s="1"/>
      <c r="B78" s="2" t="s">
        <v>64</v>
      </c>
    </row>
    <row r="79" spans="1:2" x14ac:dyDescent="0.25">
      <c r="A79" s="1"/>
      <c r="B79" s="2" t="s">
        <v>65</v>
      </c>
    </row>
    <row r="80" spans="1:2" x14ac:dyDescent="0.25">
      <c r="A80" s="1"/>
      <c r="B80" s="2" t="s">
        <v>66</v>
      </c>
    </row>
    <row r="81" spans="1:2" ht="15.75" thickBot="1" x14ac:dyDescent="0.3">
      <c r="A81" s="3"/>
      <c r="B81" s="4" t="s">
        <v>67</v>
      </c>
    </row>
    <row r="82" spans="1:2" ht="15.75" thickBot="1" x14ac:dyDescent="0.3"/>
    <row r="83" spans="1:2" x14ac:dyDescent="0.25">
      <c r="A83" s="19" t="s">
        <v>68</v>
      </c>
      <c r="B83" s="20"/>
    </row>
    <row r="84" spans="1:2" x14ac:dyDescent="0.25">
      <c r="A84" s="1"/>
      <c r="B84" s="2" t="s">
        <v>4</v>
      </c>
    </row>
    <row r="85" spans="1:2" x14ac:dyDescent="0.25">
      <c r="A85" s="1" t="s">
        <v>20</v>
      </c>
      <c r="B85" s="2" t="s">
        <v>69</v>
      </c>
    </row>
    <row r="86" spans="1:2" x14ac:dyDescent="0.25">
      <c r="A86" s="1"/>
      <c r="B86" s="2" t="s">
        <v>70</v>
      </c>
    </row>
    <row r="87" spans="1:2" x14ac:dyDescent="0.25">
      <c r="A87" s="1"/>
      <c r="B87" s="2" t="s">
        <v>71</v>
      </c>
    </row>
    <row r="88" spans="1:2" x14ac:dyDescent="0.25">
      <c r="A88" s="1"/>
      <c r="B88" s="2" t="s">
        <v>66</v>
      </c>
    </row>
    <row r="89" spans="1:2" ht="15.75" thickBot="1" x14ac:dyDescent="0.3">
      <c r="A89" s="3"/>
      <c r="B89" s="4" t="s">
        <v>67</v>
      </c>
    </row>
  </sheetData>
  <mergeCells count="7">
    <mergeCell ref="A83:B83"/>
    <mergeCell ref="A1:B1"/>
    <mergeCell ref="A22:B22"/>
    <mergeCell ref="A33:B33"/>
    <mergeCell ref="A44:B44"/>
    <mergeCell ref="A53:B53"/>
    <mergeCell ref="A74:B7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BFDC-57ED-4558-9398-E712DBCC817D}">
  <dimension ref="A1:A15"/>
  <sheetViews>
    <sheetView zoomScale="175" zoomScaleNormal="175" workbookViewId="0">
      <selection sqref="A1:A15"/>
    </sheetView>
  </sheetViews>
  <sheetFormatPr defaultRowHeight="15" x14ac:dyDescent="0.25"/>
  <cols>
    <col min="1" max="1" width="22.5703125" bestFit="1" customWidth="1"/>
  </cols>
  <sheetData>
    <row r="1" spans="1:1" x14ac:dyDescent="0.25">
      <c r="A1" s="5" t="s">
        <v>6</v>
      </c>
    </row>
    <row r="2" spans="1:1" x14ac:dyDescent="0.25">
      <c r="A2" s="5" t="s">
        <v>26</v>
      </c>
    </row>
    <row r="3" spans="1:1" x14ac:dyDescent="0.25">
      <c r="A3" s="5" t="s">
        <v>7</v>
      </c>
    </row>
    <row r="4" spans="1:1" x14ac:dyDescent="0.25">
      <c r="A4" s="5" t="s">
        <v>8</v>
      </c>
    </row>
    <row r="5" spans="1:1" x14ac:dyDescent="0.25">
      <c r="A5" s="5" t="s">
        <v>9</v>
      </c>
    </row>
    <row r="6" spans="1:1" x14ac:dyDescent="0.25">
      <c r="A6" s="5" t="s">
        <v>86</v>
      </c>
    </row>
    <row r="7" spans="1:1" x14ac:dyDescent="0.25">
      <c r="A7" s="5" t="s">
        <v>10</v>
      </c>
    </row>
    <row r="8" spans="1:1" x14ac:dyDescent="0.25">
      <c r="A8" s="5" t="s">
        <v>11</v>
      </c>
    </row>
    <row r="9" spans="1:1" x14ac:dyDescent="0.25">
      <c r="A9" s="5" t="s">
        <v>12</v>
      </c>
    </row>
    <row r="10" spans="1:1" x14ac:dyDescent="0.25">
      <c r="A10" s="5" t="s">
        <v>13</v>
      </c>
    </row>
    <row r="11" spans="1:1" x14ac:dyDescent="0.25">
      <c r="A11" s="5" t="s">
        <v>14</v>
      </c>
    </row>
    <row r="12" spans="1:1" x14ac:dyDescent="0.25">
      <c r="A12" s="5" t="s">
        <v>15</v>
      </c>
    </row>
    <row r="13" spans="1:1" x14ac:dyDescent="0.25">
      <c r="A13" s="5" t="s">
        <v>16</v>
      </c>
    </row>
    <row r="14" spans="1:1" x14ac:dyDescent="0.25">
      <c r="A14" s="5" t="s">
        <v>17</v>
      </c>
    </row>
    <row r="15" spans="1:1" x14ac:dyDescent="0.25">
      <c r="A15" s="5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4296-14A6-4A2E-A821-D38E6D12E43E}">
  <dimension ref="A1:A8"/>
  <sheetViews>
    <sheetView zoomScale="250" zoomScaleNormal="250" workbookViewId="0">
      <selection sqref="A1:A8"/>
    </sheetView>
  </sheetViews>
  <sheetFormatPr defaultRowHeight="15" x14ac:dyDescent="0.25"/>
  <cols>
    <col min="1" max="1" width="19" bestFit="1" customWidth="1"/>
  </cols>
  <sheetData>
    <row r="1" spans="1:1" x14ac:dyDescent="0.25">
      <c r="A1" s="5" t="s">
        <v>34</v>
      </c>
    </row>
    <row r="2" spans="1:1" x14ac:dyDescent="0.25">
      <c r="A2" s="5" t="s">
        <v>35</v>
      </c>
    </row>
    <row r="3" spans="1:1" x14ac:dyDescent="0.25">
      <c r="A3" s="5" t="s">
        <v>36</v>
      </c>
    </row>
    <row r="4" spans="1:1" x14ac:dyDescent="0.25">
      <c r="A4" s="5" t="s">
        <v>37</v>
      </c>
    </row>
    <row r="5" spans="1:1" x14ac:dyDescent="0.25">
      <c r="A5" s="5" t="s">
        <v>38</v>
      </c>
    </row>
    <row r="6" spans="1:1" x14ac:dyDescent="0.25">
      <c r="A6" s="5" t="s">
        <v>39</v>
      </c>
    </row>
    <row r="7" spans="1:1" x14ac:dyDescent="0.25">
      <c r="A7" s="5" t="s">
        <v>40</v>
      </c>
    </row>
    <row r="8" spans="1:1" ht="15.75" thickBot="1" x14ac:dyDescent="0.3">
      <c r="A8" s="6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2D53-82DD-4FA2-B600-D5AD6E9D5C6E}">
  <dimension ref="A1:I35"/>
  <sheetViews>
    <sheetView topLeftCell="A19" zoomScale="160" zoomScaleNormal="160" workbookViewId="0">
      <selection activeCell="H29" sqref="H29:H35"/>
    </sheetView>
  </sheetViews>
  <sheetFormatPr defaultRowHeight="15" x14ac:dyDescent="0.25"/>
  <cols>
    <col min="2" max="3" width="16" bestFit="1" customWidth="1"/>
    <col min="4" max="4" width="21.140625" customWidth="1"/>
    <col min="5" max="5" width="16.5703125" bestFit="1" customWidth="1"/>
  </cols>
  <sheetData>
    <row r="1" spans="2:9" x14ac:dyDescent="0.25">
      <c r="C1" s="5" t="s">
        <v>24</v>
      </c>
      <c r="D1" t="s">
        <v>100</v>
      </c>
      <c r="E1" t="str">
        <f>_xlfn.CONCAT(C1:D1)</f>
        <v>nome_Produto,</v>
      </c>
      <c r="F1" t="str">
        <f>_xlfn.CONCAT(E1:E5)</f>
        <v>nome_Produto,qtde_Produto,Vcusto_Produto,Vvenda_Produto,obs_Produto</v>
      </c>
    </row>
    <row r="2" spans="2:9" x14ac:dyDescent="0.25">
      <c r="C2" s="5" t="s">
        <v>28</v>
      </c>
      <c r="D2" t="s">
        <v>100</v>
      </c>
      <c r="E2" t="str">
        <f t="shared" ref="E2:E5" si="0">_xlfn.CONCAT(C2:D2)</f>
        <v>qtde_Produto,</v>
      </c>
    </row>
    <row r="3" spans="2:9" x14ac:dyDescent="0.25">
      <c r="C3" s="5" t="s">
        <v>29</v>
      </c>
      <c r="D3" t="s">
        <v>100</v>
      </c>
      <c r="E3" t="str">
        <f t="shared" si="0"/>
        <v>Vcusto_Produto,</v>
      </c>
    </row>
    <row r="4" spans="2:9" x14ac:dyDescent="0.25">
      <c r="C4" s="5" t="s">
        <v>30</v>
      </c>
      <c r="D4" t="s">
        <v>100</v>
      </c>
      <c r="E4" t="str">
        <f t="shared" si="0"/>
        <v>Vvenda_Produto,</v>
      </c>
    </row>
    <row r="5" spans="2:9" x14ac:dyDescent="0.25">
      <c r="C5" s="5" t="s">
        <v>31</v>
      </c>
      <c r="E5" t="str">
        <f t="shared" si="0"/>
        <v>obs_Produto</v>
      </c>
    </row>
    <row r="8" spans="2:9" x14ac:dyDescent="0.25">
      <c r="B8" s="16" t="s">
        <v>124</v>
      </c>
      <c r="C8" t="s">
        <v>114</v>
      </c>
      <c r="D8" t="s">
        <v>125</v>
      </c>
      <c r="F8" t="str">
        <f t="shared" ref="F8:F12" si="1">_xlfn.CONCAT(B8:D8)</f>
        <v>'"+txtNome.Text+"',</v>
      </c>
      <c r="I8" t="str">
        <f>_xlfn.CONCAT(F8:F12)</f>
        <v>'"+txtNome.Text+"','"+txtQtde.Text+"','"+txtValorC.Text+"','"+txtValorV.Text+"','"+txtObs.Text+"'</v>
      </c>
    </row>
    <row r="9" spans="2:9" x14ac:dyDescent="0.25">
      <c r="B9" s="16" t="s">
        <v>124</v>
      </c>
      <c r="C9" t="s">
        <v>116</v>
      </c>
      <c r="D9" t="s">
        <v>125</v>
      </c>
      <c r="F9" t="str">
        <f t="shared" si="1"/>
        <v>'"+txtQtde.Text+"',</v>
      </c>
    </row>
    <row r="10" spans="2:9" x14ac:dyDescent="0.25">
      <c r="B10" s="16" t="s">
        <v>124</v>
      </c>
      <c r="C10" t="s">
        <v>118</v>
      </c>
      <c r="D10" t="s">
        <v>125</v>
      </c>
      <c r="F10" t="str">
        <f t="shared" si="1"/>
        <v>'"+txtValorC.Text+"',</v>
      </c>
    </row>
    <row r="11" spans="2:9" x14ac:dyDescent="0.25">
      <c r="B11" s="16" t="s">
        <v>124</v>
      </c>
      <c r="C11" t="s">
        <v>119</v>
      </c>
      <c r="D11" t="s">
        <v>125</v>
      </c>
      <c r="F11" t="str">
        <f t="shared" si="1"/>
        <v>'"+txtValorV.Text+"',</v>
      </c>
    </row>
    <row r="12" spans="2:9" x14ac:dyDescent="0.25">
      <c r="B12" s="16" t="s">
        <v>124</v>
      </c>
      <c r="C12" t="s">
        <v>117</v>
      </c>
      <c r="D12" t="s">
        <v>126</v>
      </c>
      <c r="F12" t="str">
        <f t="shared" si="1"/>
        <v>'"+txtObs.Text+"'</v>
      </c>
    </row>
    <row r="17" spans="1:8" x14ac:dyDescent="0.25">
      <c r="B17" t="s">
        <v>113</v>
      </c>
      <c r="C17" t="s">
        <v>121</v>
      </c>
      <c r="D17" t="s">
        <v>122</v>
      </c>
      <c r="E17" t="s">
        <v>127</v>
      </c>
      <c r="F17">
        <v>0</v>
      </c>
      <c r="G17" t="s">
        <v>128</v>
      </c>
    </row>
    <row r="18" spans="1:8" x14ac:dyDescent="0.25">
      <c r="B18" t="s">
        <v>114</v>
      </c>
      <c r="C18" t="s">
        <v>121</v>
      </c>
      <c r="D18" t="s">
        <v>122</v>
      </c>
      <c r="E18" t="s">
        <v>127</v>
      </c>
      <c r="F18">
        <v>1</v>
      </c>
      <c r="G18" t="s">
        <v>128</v>
      </c>
    </row>
    <row r="19" spans="1:8" x14ac:dyDescent="0.25">
      <c r="B19" t="s">
        <v>115</v>
      </c>
      <c r="C19" t="s">
        <v>121</v>
      </c>
      <c r="D19" t="s">
        <v>122</v>
      </c>
      <c r="E19" t="s">
        <v>127</v>
      </c>
      <c r="F19">
        <v>2</v>
      </c>
      <c r="G19" t="s">
        <v>128</v>
      </c>
    </row>
    <row r="20" spans="1:8" x14ac:dyDescent="0.25">
      <c r="B20" t="s">
        <v>116</v>
      </c>
      <c r="C20" t="s">
        <v>121</v>
      </c>
      <c r="D20" t="s">
        <v>122</v>
      </c>
      <c r="E20" t="s">
        <v>127</v>
      </c>
      <c r="F20">
        <v>3</v>
      </c>
      <c r="G20" t="s">
        <v>128</v>
      </c>
    </row>
    <row r="21" spans="1:8" x14ac:dyDescent="0.25">
      <c r="B21" t="s">
        <v>118</v>
      </c>
      <c r="C21" t="s">
        <v>121</v>
      </c>
      <c r="D21" t="s">
        <v>122</v>
      </c>
      <c r="E21" t="s">
        <v>127</v>
      </c>
      <c r="F21">
        <v>4</v>
      </c>
      <c r="G21" t="s">
        <v>128</v>
      </c>
    </row>
    <row r="22" spans="1:8" x14ac:dyDescent="0.25">
      <c r="B22" t="s">
        <v>119</v>
      </c>
      <c r="C22" t="s">
        <v>121</v>
      </c>
      <c r="D22" t="s">
        <v>122</v>
      </c>
      <c r="E22" t="s">
        <v>127</v>
      </c>
      <c r="F22">
        <v>5</v>
      </c>
      <c r="G22" t="s">
        <v>128</v>
      </c>
    </row>
    <row r="23" spans="1:8" x14ac:dyDescent="0.25">
      <c r="B23" t="s">
        <v>117</v>
      </c>
      <c r="C23" t="s">
        <v>121</v>
      </c>
      <c r="D23" t="s">
        <v>122</v>
      </c>
      <c r="E23" t="s">
        <v>127</v>
      </c>
      <c r="F23">
        <v>6</v>
      </c>
      <c r="G23" t="s">
        <v>128</v>
      </c>
    </row>
    <row r="24" spans="1:8" x14ac:dyDescent="0.25">
      <c r="B24" t="s">
        <v>120</v>
      </c>
      <c r="C24" t="s">
        <v>121</v>
      </c>
      <c r="D24" t="s">
        <v>122</v>
      </c>
      <c r="E24" t="s">
        <v>127</v>
      </c>
      <c r="F24">
        <v>7</v>
      </c>
      <c r="G24" t="s">
        <v>128</v>
      </c>
    </row>
    <row r="28" spans="1:8" x14ac:dyDescent="0.25">
      <c r="A28" t="s">
        <v>130</v>
      </c>
      <c r="B28" s="5" t="s">
        <v>23</v>
      </c>
      <c r="C28" t="s">
        <v>122</v>
      </c>
      <c r="D28" s="16" t="s">
        <v>124</v>
      </c>
      <c r="E28" t="s">
        <v>113</v>
      </c>
      <c r="F28" t="s">
        <v>121</v>
      </c>
      <c r="G28" s="16" t="s">
        <v>129</v>
      </c>
      <c r="H28" t="str">
        <f>_xlfn.CONCAT(A28:G28)</f>
        <v>"ID_Produto='"+txtID.Text+"',"+</v>
      </c>
    </row>
    <row r="29" spans="1:8" x14ac:dyDescent="0.25">
      <c r="A29" t="s">
        <v>130</v>
      </c>
      <c r="B29" s="5" t="s">
        <v>24</v>
      </c>
      <c r="C29" t="s">
        <v>122</v>
      </c>
      <c r="D29" s="16" t="s">
        <v>124</v>
      </c>
      <c r="E29" t="s">
        <v>114</v>
      </c>
      <c r="F29" t="s">
        <v>121</v>
      </c>
      <c r="G29" s="16" t="s">
        <v>129</v>
      </c>
      <c r="H29" t="str">
        <f t="shared" ref="H29:H35" si="2">_xlfn.CONCAT(A29:G29)</f>
        <v>"nome_Produto='"+txtNome.Text+"',"+</v>
      </c>
    </row>
    <row r="30" spans="1:8" x14ac:dyDescent="0.25">
      <c r="A30" t="s">
        <v>130</v>
      </c>
      <c r="B30" s="5" t="s">
        <v>25</v>
      </c>
      <c r="C30" t="s">
        <v>122</v>
      </c>
      <c r="D30" s="16" t="s">
        <v>124</v>
      </c>
      <c r="E30" t="s">
        <v>115</v>
      </c>
      <c r="F30" t="s">
        <v>121</v>
      </c>
      <c r="G30" s="16" t="s">
        <v>129</v>
      </c>
      <c r="H30" t="str">
        <f t="shared" si="2"/>
        <v>"data_Produto='"+txtData.Text+"',"+</v>
      </c>
    </row>
    <row r="31" spans="1:8" x14ac:dyDescent="0.25">
      <c r="A31" t="s">
        <v>130</v>
      </c>
      <c r="B31" s="5" t="s">
        <v>28</v>
      </c>
      <c r="C31" t="s">
        <v>122</v>
      </c>
      <c r="D31" s="16" t="s">
        <v>124</v>
      </c>
      <c r="E31" t="s">
        <v>116</v>
      </c>
      <c r="F31" t="s">
        <v>121</v>
      </c>
      <c r="G31" s="16" t="s">
        <v>129</v>
      </c>
      <c r="H31" t="str">
        <f t="shared" si="2"/>
        <v>"qtde_Produto='"+txtQtde.Text+"',"+</v>
      </c>
    </row>
    <row r="32" spans="1:8" x14ac:dyDescent="0.25">
      <c r="A32" t="s">
        <v>130</v>
      </c>
      <c r="B32" s="5" t="s">
        <v>29</v>
      </c>
      <c r="C32" t="s">
        <v>122</v>
      </c>
      <c r="D32" s="16" t="s">
        <v>124</v>
      </c>
      <c r="E32" t="s">
        <v>118</v>
      </c>
      <c r="F32" t="s">
        <v>121</v>
      </c>
      <c r="G32" s="16" t="s">
        <v>129</v>
      </c>
      <c r="H32" t="str">
        <f t="shared" si="2"/>
        <v>"Vcusto_Produto='"+txtValorC.Text+"',"+</v>
      </c>
    </row>
    <row r="33" spans="1:8" x14ac:dyDescent="0.25">
      <c r="A33" t="s">
        <v>130</v>
      </c>
      <c r="B33" s="5" t="s">
        <v>30</v>
      </c>
      <c r="C33" t="s">
        <v>122</v>
      </c>
      <c r="D33" s="16" t="s">
        <v>124</v>
      </c>
      <c r="E33" t="s">
        <v>119</v>
      </c>
      <c r="F33" t="s">
        <v>121</v>
      </c>
      <c r="G33" s="16" t="s">
        <v>129</v>
      </c>
      <c r="H33" t="str">
        <f t="shared" si="2"/>
        <v>"Vvenda_Produto='"+txtValorV.Text+"',"+</v>
      </c>
    </row>
    <row r="34" spans="1:8" x14ac:dyDescent="0.25">
      <c r="A34" t="s">
        <v>130</v>
      </c>
      <c r="B34" s="5" t="s">
        <v>31</v>
      </c>
      <c r="C34" t="s">
        <v>122</v>
      </c>
      <c r="D34" s="16" t="s">
        <v>124</v>
      </c>
      <c r="E34" t="s">
        <v>117</v>
      </c>
      <c r="F34" t="s">
        <v>121</v>
      </c>
      <c r="G34" s="16" t="s">
        <v>129</v>
      </c>
      <c r="H34" t="str">
        <f t="shared" si="2"/>
        <v>"obs_Produto='"+txtObs.Text+"',"+</v>
      </c>
    </row>
    <row r="35" spans="1:8" ht="15.75" thickBot="1" x14ac:dyDescent="0.3">
      <c r="A35" t="s">
        <v>130</v>
      </c>
      <c r="B35" s="6" t="s">
        <v>32</v>
      </c>
      <c r="C35" t="s">
        <v>122</v>
      </c>
      <c r="D35" s="16" t="s">
        <v>124</v>
      </c>
      <c r="E35" t="s">
        <v>120</v>
      </c>
      <c r="F35" t="s">
        <v>121</v>
      </c>
      <c r="G35" s="16" t="s">
        <v>129</v>
      </c>
      <c r="H35" t="str">
        <f t="shared" si="2"/>
        <v>"status_Produto='"+cboStatus.Text+"',"+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SQLServer</vt:lpstr>
      <vt:lpstr>Planilha4</vt:lpstr>
      <vt:lpstr>MySql</vt:lpstr>
      <vt:lpstr>Planilha2</vt:lpstr>
      <vt:lpstr>Planilha3</vt:lpstr>
      <vt:lpstr>Gamb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2023-08-28T16:51:40Z</dcterms:created>
  <dcterms:modified xsi:type="dcterms:W3CDTF">2024-02-21T20:17:04Z</dcterms:modified>
</cp:coreProperties>
</file>