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hanks\Dropbox\Sam's Stuff\A Stage Robot\A_Stage_Robot\"/>
    </mc:Choice>
  </mc:AlternateContent>
  <xr:revisionPtr revIDLastSave="0" documentId="8_{8EF72073-CE5D-479B-A0AA-EAE575932789}" xr6:coauthVersionLast="47" xr6:coauthVersionMax="47" xr10:uidLastSave="{00000000-0000-0000-0000-000000000000}"/>
  <bookViews>
    <workbookView xWindow="-110" yWindow="-110" windowWidth="19420" windowHeight="11020" xr2:uid="{2B093246-E3E0-4AFA-BD02-5BCEC151D4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C20" i="1"/>
  <c r="D20" i="1"/>
  <c r="E20" i="1"/>
  <c r="F20" i="1"/>
  <c r="G20" i="1"/>
  <c r="B20" i="1"/>
  <c r="B19" i="1"/>
  <c r="G16" i="1"/>
  <c r="G17" i="1"/>
  <c r="G18" i="1"/>
  <c r="G15" i="1"/>
  <c r="F16" i="1"/>
  <c r="F17" i="1"/>
  <c r="F18" i="1"/>
  <c r="F15" i="1"/>
  <c r="E16" i="1"/>
  <c r="E17" i="1"/>
  <c r="E18" i="1"/>
  <c r="E15" i="1"/>
  <c r="D16" i="1"/>
  <c r="D17" i="1"/>
  <c r="D18" i="1"/>
  <c r="D15" i="1"/>
  <c r="C16" i="1"/>
  <c r="C17" i="1"/>
  <c r="C18" i="1"/>
  <c r="C15" i="1"/>
  <c r="C11" i="1"/>
  <c r="C10" i="1"/>
  <c r="D4" i="1"/>
</calcChain>
</file>

<file path=xl/sharedStrings.xml><?xml version="1.0" encoding="utf-8"?>
<sst xmlns="http://schemas.openxmlformats.org/spreadsheetml/2006/main" count="20" uniqueCount="15">
  <si>
    <t>Feet</t>
  </si>
  <si>
    <t>Seconds</t>
  </si>
  <si>
    <t>ft/second</t>
  </si>
  <si>
    <t>Diameter</t>
  </si>
  <si>
    <t>Circumference</t>
  </si>
  <si>
    <t>RPM</t>
  </si>
  <si>
    <t>RP Sec</t>
  </si>
  <si>
    <t>In per Sec</t>
  </si>
  <si>
    <t>4"</t>
  </si>
  <si>
    <t>5"</t>
  </si>
  <si>
    <t>Ft per Sec</t>
  </si>
  <si>
    <t>NPC GearMotor Kit Details</t>
  </si>
  <si>
    <t>4:1 Gear Ratio</t>
  </si>
  <si>
    <t>AMPS</t>
  </si>
  <si>
    <t>Oz/In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</si>
</sst>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A11CF-839F-46BE-BAA3-700BCAA97846}">
  <dimension ref="B3:L20"/>
  <sheetViews>
    <sheetView tabSelected="1" workbookViewId="0">
      <selection activeCell="G18" sqref="G18"/>
    </sheetView>
  </sheetViews>
  <sheetFormatPr defaultRowHeight="14.4" x14ac:dyDescent="0.3"/>
  <sheetData>
    <row r="3" spans="2:12" x14ac:dyDescent="0.3">
      <c r="B3" t="s">
        <v>0</v>
      </c>
      <c r="C3" t="s">
        <v>1</v>
      </c>
      <c r="D3" t="s">
        <v>2</v>
      </c>
    </row>
    <row r="4" spans="2:12" x14ac:dyDescent="0.3">
      <c r="B4">
        <v>40</v>
      </c>
      <c r="C4">
        <v>8</v>
      </c>
      <c r="D4">
        <f>B4/C4</f>
        <v>5</v>
      </c>
    </row>
    <row r="5" spans="2:12" x14ac:dyDescent="0.3">
      <c r="G5" t="s">
        <v>11</v>
      </c>
      <c r="J5" t="s">
        <v>5</v>
      </c>
      <c r="K5" t="s">
        <v>13</v>
      </c>
      <c r="L5" t="s">
        <v>14</v>
      </c>
    </row>
    <row r="6" spans="2:12" x14ac:dyDescent="0.3">
      <c r="G6" t="s">
        <v>12</v>
      </c>
      <c r="J6">
        <v>2025</v>
      </c>
      <c r="K6">
        <v>43.8</v>
      </c>
      <c r="L6">
        <v>360</v>
      </c>
    </row>
    <row r="7" spans="2:12" x14ac:dyDescent="0.3">
      <c r="J7">
        <v>2531</v>
      </c>
      <c r="K7">
        <v>34.4</v>
      </c>
      <c r="L7">
        <v>280</v>
      </c>
    </row>
    <row r="9" spans="2:12" x14ac:dyDescent="0.3">
      <c r="B9" t="s">
        <v>3</v>
      </c>
      <c r="C9" t="s">
        <v>4</v>
      </c>
    </row>
    <row r="10" spans="2:12" x14ac:dyDescent="0.3">
      <c r="B10">
        <v>4</v>
      </c>
      <c r="C10">
        <f>B10*3.1415</f>
        <v>12.566000000000001</v>
      </c>
    </row>
    <row r="11" spans="2:12" x14ac:dyDescent="0.3">
      <c r="B11">
        <v>5</v>
      </c>
      <c r="C11">
        <f>B11*3.1415</f>
        <v>15.707500000000001</v>
      </c>
    </row>
    <row r="13" spans="2:12" x14ac:dyDescent="0.3">
      <c r="D13" t="s">
        <v>8</v>
      </c>
      <c r="E13" t="s">
        <v>9</v>
      </c>
      <c r="F13" t="s">
        <v>8</v>
      </c>
      <c r="G13" t="s">
        <v>9</v>
      </c>
    </row>
    <row r="14" spans="2:12" x14ac:dyDescent="0.3">
      <c r="B14" t="s">
        <v>5</v>
      </c>
      <c r="C14" t="s">
        <v>6</v>
      </c>
      <c r="D14" t="s">
        <v>7</v>
      </c>
      <c r="E14" t="s">
        <v>7</v>
      </c>
      <c r="F14" t="s">
        <v>10</v>
      </c>
      <c r="G14" t="s">
        <v>10</v>
      </c>
    </row>
    <row r="15" spans="2:12" x14ac:dyDescent="0.3">
      <c r="B15">
        <v>43</v>
      </c>
      <c r="C15">
        <f>B15/60</f>
        <v>0.71666666666666667</v>
      </c>
      <c r="D15">
        <f>C15*12.566</f>
        <v>9.0056333333333338</v>
      </c>
      <c r="E15">
        <f>C15*15.7075</f>
        <v>11.257041666666666</v>
      </c>
      <c r="F15">
        <f>D15/12</f>
        <v>0.75046944444444452</v>
      </c>
      <c r="G15">
        <f>E15/12</f>
        <v>0.93808680555555546</v>
      </c>
    </row>
    <row r="16" spans="2:12" x14ac:dyDescent="0.3">
      <c r="B16">
        <v>75</v>
      </c>
      <c r="C16">
        <f t="shared" ref="C16:C20" si="0">B16/60</f>
        <v>1.25</v>
      </c>
      <c r="D16">
        <f t="shared" ref="D16:D20" si="1">C16*12.566</f>
        <v>15.707500000000001</v>
      </c>
      <c r="E16">
        <f t="shared" ref="E16:E18" si="2">C16*15.7075</f>
        <v>19.634374999999999</v>
      </c>
      <c r="F16">
        <f t="shared" ref="F16:F18" si="3">D16/12</f>
        <v>1.3089583333333334</v>
      </c>
      <c r="G16">
        <f t="shared" ref="G16:G18" si="4">E16/12</f>
        <v>1.6361979166666665</v>
      </c>
    </row>
    <row r="17" spans="2:7" x14ac:dyDescent="0.3">
      <c r="B17">
        <v>120</v>
      </c>
      <c r="C17">
        <f t="shared" si="0"/>
        <v>2</v>
      </c>
      <c r="D17">
        <f t="shared" si="1"/>
        <v>25.132000000000001</v>
      </c>
      <c r="E17">
        <f t="shared" si="2"/>
        <v>31.414999999999999</v>
      </c>
      <c r="F17">
        <f t="shared" si="3"/>
        <v>2.0943333333333336</v>
      </c>
      <c r="G17">
        <f t="shared" si="4"/>
        <v>2.6179166666666664</v>
      </c>
    </row>
    <row r="18" spans="2:7" x14ac:dyDescent="0.3">
      <c r="B18">
        <v>160</v>
      </c>
      <c r="C18">
        <f t="shared" si="0"/>
        <v>2.6666666666666665</v>
      </c>
      <c r="D18">
        <f t="shared" si="1"/>
        <v>33.509333333333331</v>
      </c>
      <c r="E18">
        <f t="shared" si="2"/>
        <v>41.886666666666663</v>
      </c>
      <c r="F18">
        <f t="shared" si="3"/>
        <v>2.7924444444444441</v>
      </c>
      <c r="G18">
        <f t="shared" si="4"/>
        <v>3.4905555555555554</v>
      </c>
    </row>
    <row r="19" spans="2:7" x14ac:dyDescent="0.3">
      <c r="B19">
        <f>J6/4</f>
        <v>506.25</v>
      </c>
      <c r="C19">
        <f t="shared" si="0"/>
        <v>8.4375</v>
      </c>
      <c r="D19">
        <f t="shared" si="1"/>
        <v>106.02562500000001</v>
      </c>
      <c r="E19">
        <f t="shared" ref="E19:E20" si="5">C19*15.7075</f>
        <v>132.53203124999999</v>
      </c>
      <c r="F19">
        <f t="shared" ref="F19:F20" si="6">D19/12</f>
        <v>8.8354687500000004</v>
      </c>
      <c r="G19">
        <f t="shared" ref="G19:G20" si="7">E19/12</f>
        <v>11.0443359375</v>
      </c>
    </row>
    <row r="20" spans="2:7" x14ac:dyDescent="0.3">
      <c r="B20">
        <f>J7/4</f>
        <v>632.75</v>
      </c>
      <c r="C20">
        <f t="shared" si="0"/>
        <v>10.545833333333333</v>
      </c>
      <c r="D20">
        <f t="shared" si="1"/>
        <v>132.51894166666668</v>
      </c>
      <c r="E20">
        <f t="shared" si="5"/>
        <v>165.64867708333333</v>
      </c>
      <c r="F20">
        <f t="shared" si="6"/>
        <v>11.04324513888889</v>
      </c>
      <c r="G20">
        <f t="shared" si="7"/>
        <v>13.80405642361111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Shanks</dc:creator>
  <cp:lastModifiedBy>Samuel Shanks</cp:lastModifiedBy>
  <dcterms:created xsi:type="dcterms:W3CDTF">2023-01-21T20:09:50Z</dcterms:created>
  <dcterms:modified xsi:type="dcterms:W3CDTF">2023-01-23T20:58:55Z</dcterms:modified>
</cp:coreProperties>
</file>