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2" i="1" l="1"/>
  <c r="C24" i="1"/>
  <c r="C29" i="1"/>
  <c r="C2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5" i="1"/>
  <c r="C27" i="1"/>
  <c r="C28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  <c r="E2" i="1" s="1"/>
</calcChain>
</file>

<file path=xl/sharedStrings.xml><?xml version="1.0" encoding="utf-8"?>
<sst xmlns="http://schemas.openxmlformats.org/spreadsheetml/2006/main" count="55" uniqueCount="33">
  <si>
    <t>Часы практики</t>
  </si>
  <si>
    <t>Дни практики</t>
  </si>
  <si>
    <t>Дежурил в 227каб. обрабатывал заявки в 304, 215 и 409 кабинетах.
Помогал демонтировать оборудование из столовой с последующей доставкой его в 104 кабинет.</t>
  </si>
  <si>
    <t>Занимался доставкой оборудования для мероприятий из серверной, 104 и 107 аудиторий.
Изучил подключение интернет розетки, а так же обжимку кабеля интернет стандарта T-568B.
Проверял работоспособность старых принтеров.</t>
  </si>
  <si>
    <t>Дежурил в 227каб. Проводили проверку подключения компьютера к сети в 310б, прозванивали кабель интернета, после проверили правильность соединения в телекоммуникационном шкафу.
 Узнал про прокладку медного кабеля и оптоволоконного с его последующей защитой.</t>
  </si>
  <si>
    <t>Устанавливал ПО на все компьютеры в 406м кабинете.
Проверял работоспособность старых компьютерных мышек и клавиатур.</t>
  </si>
  <si>
    <t xml:space="preserve">Конертация </t>
  </si>
  <si>
    <t>Проверял работоспособность старых компьютерных мышек и клавиатур с типом подключения PS/2, а так же принтеров и мониторов в серверной .</t>
  </si>
  <si>
    <t>Дежурил в 227 до обеда.
Разбирал и проверял работоспособность старых блоков питания.</t>
  </si>
  <si>
    <t>С 10:20 до 15:30 помогал на лунном модуле, после, до конца рабочего дня дежурил в 227м кабинете.</t>
  </si>
  <si>
    <t>Майские</t>
  </si>
  <si>
    <t>Весь день был на лунном модуле, очищал инструменты, подготавливал помещение</t>
  </si>
  <si>
    <t>Выходные</t>
  </si>
  <si>
    <t>Собирал системный блок, после чего подключал его в 303каб. Помогал подготавливать лунный модуль.
Дежурил в 227каб, реагировал на заявки.</t>
  </si>
  <si>
    <t>Весь день провел на лунном модуле, очищал помещения от мусора и строй.инструментов. Доставлял маршрутизаторы из 104каб, парты из 230каб и стулья из 106каб.</t>
  </si>
  <si>
    <t>Помогал на лунном модуле, после дежурил в 106каб. Собирал машинку на радиоуправлении для хакатона.</t>
  </si>
  <si>
    <t>Дежурил в­ 106каб. Проверял веб-камеры для мероприятия.</t>
  </si>
  <si>
    <t>Разбирали оборудование на лунном модуле, после чего доставляли его в коморкинг в 104каб.
Доставляли парты из сферы на склад в 230каб, стулья в 106каб.</t>
  </si>
  <si>
    <t>Дежурил в 227каб.</t>
  </si>
  <si>
    <t>Дежурил в 227каб.
Собирал компы из старого железа и накатывал на них программы/драйвера.</t>
  </si>
  <si>
    <t>Собирал компы из старого железа и накатывал на них программы/драйвера.</t>
  </si>
  <si>
    <t>Собирал серверные стойки в 313б.
Собирал компы из старого железа и накатывал на них программы/драйвера.</t>
  </si>
  <si>
    <t>Собирал компы из старого железа и накатывал на них программы/драйвера.
Дежурил в 227м, отвечал на заявки.</t>
  </si>
  <si>
    <t>Дежурил в 227м, отвечал на заявки.</t>
  </si>
  <si>
    <t>Дежурил в 227м.
Переносили оборудование из 201каб. в 231каб.
Переподключал тонкий клиент в 301/1 по заявке.
Отвечал на заявку в 206б, настраивал сетевое подключение компьютера.</t>
  </si>
  <si>
    <t>Весь день пробыл в военкомате.</t>
  </si>
  <si>
    <t>Дежурил в 227м. Проверял работоспособность кабелей VGA.</t>
  </si>
  <si>
    <t>Прокладывали кабели в серверную теле/видео коммуникации для усиления сигнала в 105каб.</t>
  </si>
  <si>
    <t>Сдавал экзамен по вождению</t>
  </si>
  <si>
    <t>День России</t>
  </si>
  <si>
    <t>Астрономические часы</t>
  </si>
  <si>
    <t>Академиеские часы</t>
  </si>
  <si>
    <t>Содержание работ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</si>
</sst>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h:mm;@"/>
    <numFmt numFmtId="173" formatCode="0.0"/>
  </numFmts>
  <fonts count="6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333333"/>
      <name val="Arial"/>
      <family val="2"/>
      <charset val="204"/>
    </font>
    <font>
      <sz val="11"/>
      <color rgb="FF0070C0"/>
      <name val="Calibri"/>
      <family val="2"/>
      <charset val="204"/>
      <scheme val="minor"/>
    </font>
    <font>
      <sz val="11"/>
      <color rgb="FF00B0F0"/>
      <name val="Calibri"/>
      <family val="2"/>
      <charset val="204"/>
      <scheme val="minor"/>
    </font>
    <font>
      <sz val="11"/>
      <color rgb="FFFF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0" fontId="3" fillId="0" borderId="0" xfId="0" applyFont="1"/>
    <xf numFmtId="0" fontId="2" fillId="0" borderId="0" xfId="0" applyFont="1"/>
    <xf numFmtId="2" fontId="3" fillId="0" borderId="0" xfId="0" applyNumberFormat="1" applyFont="1" applyAlignment="1">
      <alignment horizontal="center" vertical="center"/>
    </xf>
    <xf numFmtId="173" fontId="0" fillId="0" borderId="0" xfId="0" applyNumberForma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73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wrapText="1"/>
    </xf>
    <xf numFmtId="0" fontId="0" fillId="0" borderId="0" xfId="0" applyFont="1"/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zoomScale="70" zoomScaleNormal="70" workbookViewId="0">
      <selection activeCell="D2" sqref="D2"/>
    </sheetView>
  </sheetViews>
  <sheetFormatPr defaultRowHeight="15" x14ac:dyDescent="0.25"/>
  <cols>
    <col min="1" max="1" width="14.42578125" style="4" bestFit="1" customWidth="1"/>
    <col min="2" max="2" width="14.42578125" style="3" bestFit="1" customWidth="1"/>
    <col min="3" max="3" width="12.28515625" style="9" bestFit="1" customWidth="1"/>
    <col min="4" max="4" width="157.5703125" bestFit="1" customWidth="1"/>
    <col min="5" max="5" width="22.5703125" bestFit="1" customWidth="1"/>
    <col min="6" max="6" width="19.42578125" bestFit="1" customWidth="1"/>
  </cols>
  <sheetData>
    <row r="1" spans="1:6" x14ac:dyDescent="0.25">
      <c r="A1" s="2" t="s">
        <v>1</v>
      </c>
      <c r="B1" s="3" t="s">
        <v>0</v>
      </c>
      <c r="C1" s="9" t="s">
        <v>6</v>
      </c>
      <c r="D1" t="s">
        <v>32</v>
      </c>
      <c r="E1" s="6" t="s">
        <v>30</v>
      </c>
      <c r="F1" s="18" t="s">
        <v>31</v>
      </c>
    </row>
    <row r="2" spans="1:6" ht="45" x14ac:dyDescent="0.25">
      <c r="A2" s="2">
        <v>44313</v>
      </c>
      <c r="B2" s="3">
        <v>0.3125</v>
      </c>
      <c r="C2" s="9">
        <f>IF(HOUR(B2)+MINUTE(B2)/60 &gt; 0,(HOUR(B2)+MINUTE(B2)/60-0.2),(HOUR(B2)+MINUTE(B2)/60))</f>
        <v>7.3</v>
      </c>
      <c r="D2" s="5" t="s">
        <v>3</v>
      </c>
      <c r="E2" s="8">
        <f>SUM(C2:C51)</f>
        <v>172.8666666666667</v>
      </c>
      <c r="F2" s="19">
        <f>SUM(E2 / 3) * 4</f>
        <v>230.48888888888894</v>
      </c>
    </row>
    <row r="3" spans="1:6" ht="30" x14ac:dyDescent="0.25">
      <c r="A3" s="2">
        <v>44314</v>
      </c>
      <c r="B3" s="3">
        <v>0.23611111111111099</v>
      </c>
      <c r="C3" s="9">
        <f t="shared" ref="C3:C50" si="0">IF(HOUR(B3)+MINUTE(B3)/60 &gt; 0,(HOUR(B3)+MINUTE(B3)/60-0.2),(HOUR(B3)+MINUTE(B3)/60))</f>
        <v>5.4666666666666668</v>
      </c>
      <c r="D3" s="5" t="s">
        <v>2</v>
      </c>
      <c r="E3" s="4"/>
    </row>
    <row r="4" spans="1:6" ht="45" x14ac:dyDescent="0.25">
      <c r="A4" s="2">
        <v>44315</v>
      </c>
      <c r="B4" s="3">
        <v>0.23611111111111113</v>
      </c>
      <c r="C4" s="9">
        <f t="shared" si="0"/>
        <v>5.4666666666666668</v>
      </c>
      <c r="D4" s="5" t="s">
        <v>4</v>
      </c>
      <c r="E4" s="4"/>
    </row>
    <row r="5" spans="1:6" ht="30" x14ac:dyDescent="0.25">
      <c r="A5" s="2">
        <v>44316</v>
      </c>
      <c r="B5" s="3">
        <v>0.25694444444444448</v>
      </c>
      <c r="C5" s="9">
        <f t="shared" si="0"/>
        <v>5.9666666666666668</v>
      </c>
      <c r="D5" s="1" t="s">
        <v>5</v>
      </c>
      <c r="E5" s="4"/>
    </row>
    <row r="6" spans="1:6" x14ac:dyDescent="0.25">
      <c r="A6" s="10">
        <v>44317</v>
      </c>
      <c r="B6" s="11">
        <v>0</v>
      </c>
      <c r="C6" s="12">
        <f t="shared" si="0"/>
        <v>0</v>
      </c>
      <c r="D6" s="15" t="s">
        <v>10</v>
      </c>
      <c r="E6" s="14"/>
    </row>
    <row r="7" spans="1:6" x14ac:dyDescent="0.25">
      <c r="A7" s="10">
        <v>44318</v>
      </c>
      <c r="B7" s="11">
        <v>0</v>
      </c>
      <c r="C7" s="12">
        <f t="shared" si="0"/>
        <v>0</v>
      </c>
      <c r="D7" s="15" t="s">
        <v>10</v>
      </c>
      <c r="E7" s="14"/>
    </row>
    <row r="8" spans="1:6" x14ac:dyDescent="0.25">
      <c r="A8" s="10">
        <v>44319</v>
      </c>
      <c r="B8" s="11">
        <v>0</v>
      </c>
      <c r="C8" s="12">
        <f t="shared" si="0"/>
        <v>0</v>
      </c>
      <c r="D8" s="15" t="s">
        <v>10</v>
      </c>
      <c r="E8" s="14"/>
    </row>
    <row r="9" spans="1:6" x14ac:dyDescent="0.25">
      <c r="A9" s="10">
        <v>44320</v>
      </c>
      <c r="B9" s="11">
        <v>0</v>
      </c>
      <c r="C9" s="12">
        <f t="shared" si="0"/>
        <v>0</v>
      </c>
      <c r="D9" s="15" t="s">
        <v>10</v>
      </c>
      <c r="E9" s="14"/>
    </row>
    <row r="10" spans="1:6" x14ac:dyDescent="0.25">
      <c r="A10" s="10">
        <v>44321</v>
      </c>
      <c r="B10" s="11">
        <v>0</v>
      </c>
      <c r="C10" s="12">
        <f t="shared" si="0"/>
        <v>0</v>
      </c>
      <c r="D10" s="15" t="s">
        <v>10</v>
      </c>
      <c r="E10" s="14"/>
    </row>
    <row r="11" spans="1:6" x14ac:dyDescent="0.25">
      <c r="A11" s="10">
        <v>44322</v>
      </c>
      <c r="B11" s="11">
        <v>0</v>
      </c>
      <c r="C11" s="12">
        <f t="shared" si="0"/>
        <v>0</v>
      </c>
      <c r="D11" s="15" t="s">
        <v>10</v>
      </c>
      <c r="E11" s="14"/>
    </row>
    <row r="12" spans="1:6" x14ac:dyDescent="0.25">
      <c r="A12" s="10">
        <v>44323</v>
      </c>
      <c r="B12" s="11">
        <v>0</v>
      </c>
      <c r="C12" s="12">
        <f t="shared" si="0"/>
        <v>0</v>
      </c>
      <c r="D12" s="15" t="s">
        <v>10</v>
      </c>
      <c r="E12" s="14"/>
    </row>
    <row r="13" spans="1:6" x14ac:dyDescent="0.25">
      <c r="A13" s="10">
        <v>44324</v>
      </c>
      <c r="B13" s="11">
        <v>0</v>
      </c>
      <c r="C13" s="12">
        <f t="shared" si="0"/>
        <v>0</v>
      </c>
      <c r="D13" s="15" t="s">
        <v>10</v>
      </c>
      <c r="E13" s="14"/>
    </row>
    <row r="14" spans="1:6" x14ac:dyDescent="0.25">
      <c r="A14" s="10">
        <v>44325</v>
      </c>
      <c r="B14" s="11">
        <v>0</v>
      </c>
      <c r="C14" s="12">
        <f t="shared" si="0"/>
        <v>0</v>
      </c>
      <c r="D14" s="15" t="s">
        <v>10</v>
      </c>
      <c r="E14" s="14"/>
    </row>
    <row r="15" spans="1:6" x14ac:dyDescent="0.25">
      <c r="A15" s="10">
        <v>44326</v>
      </c>
      <c r="B15" s="11">
        <v>0</v>
      </c>
      <c r="C15" s="12">
        <f t="shared" si="0"/>
        <v>0</v>
      </c>
      <c r="D15" s="15" t="s">
        <v>10</v>
      </c>
      <c r="E15" s="14"/>
    </row>
    <row r="16" spans="1:6" x14ac:dyDescent="0.25">
      <c r="A16" s="2">
        <v>44327</v>
      </c>
      <c r="B16" s="3">
        <v>0.27777777777777779</v>
      </c>
      <c r="C16" s="9">
        <f t="shared" si="0"/>
        <v>6.4666666666666668</v>
      </c>
      <c r="D16" t="s">
        <v>7</v>
      </c>
      <c r="E16" s="4"/>
    </row>
    <row r="17" spans="1:5" ht="30" x14ac:dyDescent="0.25">
      <c r="A17" s="2">
        <v>44328</v>
      </c>
      <c r="B17" s="3">
        <v>0.25347222222222221</v>
      </c>
      <c r="C17" s="9">
        <f t="shared" si="0"/>
        <v>5.8833333333333329</v>
      </c>
      <c r="D17" s="1" t="s">
        <v>8</v>
      </c>
      <c r="E17" s="4"/>
    </row>
    <row r="18" spans="1:5" x14ac:dyDescent="0.25">
      <c r="A18" s="2">
        <v>44329</v>
      </c>
      <c r="B18" s="3">
        <v>0.20833333333333334</v>
      </c>
      <c r="C18" s="9">
        <f t="shared" si="0"/>
        <v>4.8</v>
      </c>
      <c r="D18" s="5" t="s">
        <v>11</v>
      </c>
      <c r="E18" s="4"/>
    </row>
    <row r="19" spans="1:5" x14ac:dyDescent="0.25">
      <c r="A19" s="2">
        <v>44330</v>
      </c>
      <c r="B19" s="3">
        <v>0.3125</v>
      </c>
      <c r="C19" s="9">
        <f t="shared" si="0"/>
        <v>7.3</v>
      </c>
      <c r="D19" t="s">
        <v>9</v>
      </c>
      <c r="E19" s="4"/>
    </row>
    <row r="20" spans="1:5" x14ac:dyDescent="0.25">
      <c r="A20" s="10">
        <v>44331</v>
      </c>
      <c r="B20" s="11">
        <v>0</v>
      </c>
      <c r="C20" s="12">
        <f t="shared" si="0"/>
        <v>0</v>
      </c>
      <c r="D20" s="13" t="s">
        <v>12</v>
      </c>
      <c r="E20" s="13"/>
    </row>
    <row r="21" spans="1:5" x14ac:dyDescent="0.25">
      <c r="A21" s="10">
        <v>44332</v>
      </c>
      <c r="B21" s="11">
        <v>0</v>
      </c>
      <c r="C21" s="12">
        <f t="shared" si="0"/>
        <v>0</v>
      </c>
      <c r="D21" s="13" t="s">
        <v>12</v>
      </c>
      <c r="E21" s="13"/>
    </row>
    <row r="22" spans="1:5" ht="30" x14ac:dyDescent="0.25">
      <c r="A22" s="2">
        <v>44333</v>
      </c>
      <c r="B22" s="3">
        <v>0.2986111111111111</v>
      </c>
      <c r="C22" s="9">
        <f t="shared" si="0"/>
        <v>6.9666666666666668</v>
      </c>
      <c r="D22" s="1" t="s">
        <v>13</v>
      </c>
    </row>
    <row r="23" spans="1:5" x14ac:dyDescent="0.25">
      <c r="A23" s="2">
        <v>44334</v>
      </c>
      <c r="B23" s="3">
        <v>0.25694444444444448</v>
      </c>
      <c r="C23" s="9">
        <f t="shared" si="0"/>
        <v>5.9666666666666668</v>
      </c>
      <c r="D23" t="s">
        <v>14</v>
      </c>
    </row>
    <row r="24" spans="1:5" x14ac:dyDescent="0.25">
      <c r="A24" s="2">
        <v>44335</v>
      </c>
      <c r="B24" s="3">
        <v>0.3888888888888889</v>
      </c>
      <c r="C24" s="9">
        <f>(HOUR(B24)+MINUTE(B24)/60) - 0.3</f>
        <v>9.0333333333333332</v>
      </c>
      <c r="D24" t="s">
        <v>15</v>
      </c>
    </row>
    <row r="25" spans="1:5" x14ac:dyDescent="0.25">
      <c r="A25" s="2">
        <v>44336</v>
      </c>
      <c r="B25" s="3">
        <v>0.30555555555555552</v>
      </c>
      <c r="C25" s="9">
        <f t="shared" si="0"/>
        <v>7.1333333333333329</v>
      </c>
      <c r="D25" t="s">
        <v>16</v>
      </c>
    </row>
    <row r="26" spans="1:5" ht="30" x14ac:dyDescent="0.25">
      <c r="A26" s="2">
        <v>44337</v>
      </c>
      <c r="B26" s="3">
        <v>0.25</v>
      </c>
      <c r="C26" s="9">
        <f t="shared" si="0"/>
        <v>5.8</v>
      </c>
      <c r="D26" s="1" t="s">
        <v>17</v>
      </c>
    </row>
    <row r="27" spans="1:5" x14ac:dyDescent="0.25">
      <c r="A27" s="10">
        <v>44338</v>
      </c>
      <c r="B27" s="11">
        <v>0</v>
      </c>
      <c r="C27" s="12">
        <f t="shared" si="0"/>
        <v>0</v>
      </c>
      <c r="D27" s="13" t="s">
        <v>12</v>
      </c>
      <c r="E27" s="13"/>
    </row>
    <row r="28" spans="1:5" x14ac:dyDescent="0.25">
      <c r="A28" s="10">
        <v>44339</v>
      </c>
      <c r="B28" s="11">
        <v>0</v>
      </c>
      <c r="C28" s="12">
        <f t="shared" si="0"/>
        <v>0</v>
      </c>
      <c r="D28" s="13" t="s">
        <v>12</v>
      </c>
      <c r="E28" s="13"/>
    </row>
    <row r="29" spans="1:5" x14ac:dyDescent="0.25">
      <c r="A29" s="2">
        <v>44340</v>
      </c>
      <c r="B29" s="3">
        <v>0.34027777777777773</v>
      </c>
      <c r="C29" s="9">
        <f t="shared" si="0"/>
        <v>7.9666666666666659</v>
      </c>
      <c r="D29" t="s">
        <v>18</v>
      </c>
    </row>
    <row r="30" spans="1:5" ht="30" x14ac:dyDescent="0.25">
      <c r="A30" s="2">
        <v>44341</v>
      </c>
      <c r="B30" s="3">
        <v>0.33333333333333331</v>
      </c>
      <c r="C30" s="9">
        <f t="shared" si="0"/>
        <v>7.8</v>
      </c>
      <c r="D30" s="1" t="s">
        <v>19</v>
      </c>
    </row>
    <row r="31" spans="1:5" x14ac:dyDescent="0.25">
      <c r="A31" s="2">
        <v>44342</v>
      </c>
      <c r="B31" s="3">
        <v>0.25</v>
      </c>
      <c r="C31" s="9">
        <f t="shared" si="0"/>
        <v>5.8</v>
      </c>
      <c r="D31" t="s">
        <v>20</v>
      </c>
    </row>
    <row r="32" spans="1:5" ht="30" x14ac:dyDescent="0.25">
      <c r="A32" s="2">
        <v>44343</v>
      </c>
      <c r="B32" s="3">
        <v>0.33333333333333331</v>
      </c>
      <c r="C32" s="9">
        <f t="shared" si="0"/>
        <v>7.8</v>
      </c>
      <c r="D32" s="1" t="s">
        <v>21</v>
      </c>
    </row>
    <row r="33" spans="1:5" x14ac:dyDescent="0.25">
      <c r="A33" s="2">
        <v>44344</v>
      </c>
      <c r="B33" s="3">
        <v>0.2673611111111111</v>
      </c>
      <c r="C33" s="9">
        <f t="shared" si="0"/>
        <v>6.2166666666666668</v>
      </c>
      <c r="D33" t="s">
        <v>20</v>
      </c>
    </row>
    <row r="34" spans="1:5" x14ac:dyDescent="0.25">
      <c r="A34" s="10">
        <v>44345</v>
      </c>
      <c r="B34" s="11">
        <v>0</v>
      </c>
      <c r="C34" s="12">
        <f t="shared" si="0"/>
        <v>0</v>
      </c>
      <c r="D34" s="13" t="s">
        <v>12</v>
      </c>
      <c r="E34" s="13"/>
    </row>
    <row r="35" spans="1:5" x14ac:dyDescent="0.25">
      <c r="A35" s="10">
        <v>44346</v>
      </c>
      <c r="B35" s="11">
        <v>0</v>
      </c>
      <c r="C35" s="12">
        <f t="shared" si="0"/>
        <v>0</v>
      </c>
      <c r="D35" s="13" t="s">
        <v>12</v>
      </c>
      <c r="E35" s="13"/>
    </row>
    <row r="36" spans="1:5" x14ac:dyDescent="0.25">
      <c r="A36" s="2">
        <v>44347</v>
      </c>
      <c r="B36" s="3">
        <v>0.27083333333333331</v>
      </c>
      <c r="C36" s="9">
        <f t="shared" si="0"/>
        <v>6.3</v>
      </c>
      <c r="D36" s="7" t="s">
        <v>20</v>
      </c>
    </row>
    <row r="37" spans="1:5" ht="30" x14ac:dyDescent="0.25">
      <c r="A37" s="2">
        <v>44348</v>
      </c>
      <c r="B37" s="3">
        <v>0.27083333333333331</v>
      </c>
      <c r="C37" s="9">
        <f t="shared" si="0"/>
        <v>6.3</v>
      </c>
      <c r="D37" s="1" t="s">
        <v>22</v>
      </c>
    </row>
    <row r="38" spans="1:5" x14ac:dyDescent="0.25">
      <c r="A38" s="2">
        <v>44349</v>
      </c>
      <c r="B38" s="3">
        <v>0.31944444444444448</v>
      </c>
      <c r="C38" s="9">
        <f t="shared" si="0"/>
        <v>7.4666666666666668</v>
      </c>
      <c r="D38" t="s">
        <v>23</v>
      </c>
    </row>
    <row r="39" spans="1:5" x14ac:dyDescent="0.25">
      <c r="A39" s="2">
        <v>44350</v>
      </c>
      <c r="B39" s="3">
        <v>0.27777777777777779</v>
      </c>
      <c r="C39" s="9">
        <f t="shared" si="0"/>
        <v>6.4666666666666668</v>
      </c>
      <c r="D39" t="s">
        <v>23</v>
      </c>
    </row>
    <row r="40" spans="1:5" ht="60" x14ac:dyDescent="0.25">
      <c r="A40" s="2">
        <v>44351</v>
      </c>
      <c r="B40" s="3">
        <v>0.29166666666666669</v>
      </c>
      <c r="C40" s="9">
        <f t="shared" si="0"/>
        <v>6.8</v>
      </c>
      <c r="D40" s="1" t="s">
        <v>24</v>
      </c>
    </row>
    <row r="41" spans="1:5" x14ac:dyDescent="0.25">
      <c r="A41" s="10">
        <v>44352</v>
      </c>
      <c r="B41" s="11">
        <v>0</v>
      </c>
      <c r="C41" s="12">
        <f t="shared" si="0"/>
        <v>0</v>
      </c>
      <c r="D41" s="13" t="s">
        <v>12</v>
      </c>
      <c r="E41" s="13"/>
    </row>
    <row r="42" spans="1:5" x14ac:dyDescent="0.25">
      <c r="A42" s="10">
        <v>44353</v>
      </c>
      <c r="B42" s="11">
        <v>0</v>
      </c>
      <c r="C42" s="12">
        <f t="shared" si="0"/>
        <v>0</v>
      </c>
      <c r="D42" s="13" t="s">
        <v>12</v>
      </c>
      <c r="E42" s="13"/>
    </row>
    <row r="43" spans="1:5" x14ac:dyDescent="0.25">
      <c r="A43" s="10">
        <v>44354</v>
      </c>
      <c r="B43" s="11">
        <v>0</v>
      </c>
      <c r="C43" s="12">
        <f t="shared" si="0"/>
        <v>0</v>
      </c>
      <c r="D43" s="13" t="s">
        <v>25</v>
      </c>
      <c r="E43" s="13"/>
    </row>
    <row r="44" spans="1:5" x14ac:dyDescent="0.25">
      <c r="A44" s="2">
        <v>44355</v>
      </c>
      <c r="B44" s="3">
        <v>0.29166666666666669</v>
      </c>
      <c r="C44" s="9">
        <f t="shared" si="0"/>
        <v>6.8</v>
      </c>
      <c r="D44" s="1" t="s">
        <v>26</v>
      </c>
    </row>
    <row r="45" spans="1:5" x14ac:dyDescent="0.25">
      <c r="A45" s="2">
        <v>44356</v>
      </c>
      <c r="B45" s="3">
        <v>0.29166666666666669</v>
      </c>
      <c r="C45" s="9">
        <f t="shared" si="0"/>
        <v>6.8</v>
      </c>
      <c r="D45" s="1" t="s">
        <v>26</v>
      </c>
    </row>
    <row r="46" spans="1:5" x14ac:dyDescent="0.25">
      <c r="A46" s="2">
        <v>44357</v>
      </c>
      <c r="B46" s="3">
        <v>0.29166666666666669</v>
      </c>
      <c r="C46" s="9">
        <f t="shared" si="0"/>
        <v>6.8</v>
      </c>
      <c r="D46" s="16" t="s">
        <v>27</v>
      </c>
    </row>
    <row r="47" spans="1:5" x14ac:dyDescent="0.25">
      <c r="A47" s="10">
        <v>44358</v>
      </c>
      <c r="B47" s="11">
        <v>0</v>
      </c>
      <c r="C47" s="12">
        <f t="shared" si="0"/>
        <v>0</v>
      </c>
      <c r="D47" s="17" t="s">
        <v>28</v>
      </c>
      <c r="E47" s="13"/>
    </row>
    <row r="48" spans="1:5" x14ac:dyDescent="0.25">
      <c r="A48" s="10">
        <v>44359</v>
      </c>
      <c r="B48" s="11">
        <v>0</v>
      </c>
      <c r="C48" s="12">
        <f t="shared" si="0"/>
        <v>0</v>
      </c>
      <c r="D48" s="13" t="s">
        <v>12</v>
      </c>
      <c r="E48" s="13"/>
    </row>
    <row r="49" spans="1:5" x14ac:dyDescent="0.25">
      <c r="A49" s="10">
        <v>44360</v>
      </c>
      <c r="B49" s="11">
        <v>0</v>
      </c>
      <c r="C49" s="12">
        <f t="shared" si="0"/>
        <v>0</v>
      </c>
      <c r="D49" s="13" t="s">
        <v>12</v>
      </c>
      <c r="E49" s="13"/>
    </row>
    <row r="50" spans="1:5" x14ac:dyDescent="0.25">
      <c r="A50" s="10">
        <v>44361</v>
      </c>
      <c r="B50" s="11">
        <v>0</v>
      </c>
      <c r="C50" s="12">
        <f t="shared" si="0"/>
        <v>0</v>
      </c>
      <c r="D50" s="13" t="s">
        <v>29</v>
      </c>
      <c r="E50" s="13"/>
    </row>
    <row r="51" spans="1:5" x14ac:dyDescent="0.25">
      <c r="A51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2021-06-15T07:57:22Z</dcterms:created>
  <dcterms:modified xsi:type="dcterms:W3CDTF">2021-06-15T09:56:48Z</dcterms:modified>
</cp:coreProperties>
</file>