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I17" i="1" l="1"/>
  <c r="I16" i="1"/>
  <c r="I15" i="1"/>
  <c r="I14" i="1"/>
  <c r="I13" i="1"/>
  <c r="D3" i="1"/>
  <c r="D4" i="1"/>
  <c r="D5" i="1"/>
  <c r="D2" i="1"/>
</calcChain>
</file>

<file path=xl/sharedStrings.xml><?xml version="1.0" encoding="utf-8"?>
<sst xmlns="http://schemas.openxmlformats.org/spreadsheetml/2006/main" count="32" uniqueCount="23">
  <si>
    <t>a</t>
  </si>
  <si>
    <t>b</t>
  </si>
  <si>
    <t>c</t>
  </si>
  <si>
    <t>Треугольник</t>
  </si>
  <si>
    <t>Фамилия</t>
  </si>
  <si>
    <t>Иванов</t>
  </si>
  <si>
    <t>Петров</t>
  </si>
  <si>
    <t>Сидров</t>
  </si>
  <si>
    <t>Яковлев</t>
  </si>
  <si>
    <t>Александров</t>
  </si>
  <si>
    <t>Сергеев</t>
  </si>
  <si>
    <t>Ильин</t>
  </si>
  <si>
    <t>Павлов</t>
  </si>
  <si>
    <t>Николаев</t>
  </si>
  <si>
    <t>Оценка</t>
  </si>
  <si>
    <t>Подпись экзаменатора</t>
  </si>
  <si>
    <t>отлично</t>
  </si>
  <si>
    <t>хорошо</t>
  </si>
  <si>
    <t>неявка</t>
  </si>
  <si>
    <t>№ пп</t>
  </si>
  <si>
    <t>№ зачетной книжки</t>
  </si>
  <si>
    <t>удвол</t>
  </si>
  <si>
    <t>неудвол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</si>
</sst>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K14" sqref="K14"/>
    </sheetView>
  </sheetViews>
  <sheetFormatPr defaultRowHeight="15" x14ac:dyDescent="0.25"/>
  <cols>
    <col min="1" max="1" width="3.7109375" customWidth="1"/>
    <col min="2" max="2" width="4.140625" customWidth="1"/>
    <col min="3" max="3" width="4" customWidth="1"/>
    <col min="4" max="4" width="12.5703125" bestFit="1" customWidth="1"/>
    <col min="6" max="6" width="5.85546875" bestFit="1" customWidth="1"/>
    <col min="7" max="7" width="13.140625" bestFit="1" customWidth="1"/>
    <col min="8" max="8" width="11.85546875" bestFit="1" customWidth="1"/>
    <col min="9" max="9" width="8.5703125" bestFit="1" customWidth="1"/>
    <col min="11" max="11" width="13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F1" s="2" t="s">
        <v>19</v>
      </c>
      <c r="G1" s="2" t="s">
        <v>4</v>
      </c>
      <c r="H1" s="3" t="s">
        <v>20</v>
      </c>
      <c r="I1" s="2" t="s">
        <v>14</v>
      </c>
      <c r="J1" s="2" t="s">
        <v>15</v>
      </c>
      <c r="K1" s="2"/>
    </row>
    <row r="2" spans="1:11" x14ac:dyDescent="0.25">
      <c r="A2" s="1">
        <v>56</v>
      </c>
      <c r="B2" s="1">
        <v>10</v>
      </c>
      <c r="C2" s="1">
        <v>89</v>
      </c>
      <c r="D2" s="1" t="str">
        <f>IF(((A2+B2)&gt;C2)*((A2+C2)&gt;B2)*((B2+C2)&gt;A2)=0,"Нет","Да")</f>
        <v>Нет</v>
      </c>
      <c r="F2" s="2"/>
      <c r="G2" s="2"/>
      <c r="H2" s="3"/>
      <c r="I2" s="2"/>
      <c r="J2" s="2"/>
      <c r="K2" s="2"/>
    </row>
    <row r="3" spans="1:11" x14ac:dyDescent="0.25">
      <c r="A3" s="1">
        <v>5</v>
      </c>
      <c r="B3" s="1">
        <v>61</v>
      </c>
      <c r="C3" s="1">
        <v>5</v>
      </c>
      <c r="D3" s="1" t="str">
        <f t="shared" ref="D3:D5" si="0">IF(((A3+B3)&gt;C3)*((A3+C3)&gt;B3)*((B3+C3)&gt;A3)=0,"Нет","Да")</f>
        <v>Нет</v>
      </c>
      <c r="F3">
        <v>1</v>
      </c>
      <c r="G3" t="s">
        <v>5</v>
      </c>
      <c r="H3">
        <v>123456</v>
      </c>
      <c r="I3" t="s">
        <v>16</v>
      </c>
    </row>
    <row r="4" spans="1:11" x14ac:dyDescent="0.25">
      <c r="A4" s="1">
        <v>44</v>
      </c>
      <c r="B4" s="1">
        <v>70</v>
      </c>
      <c r="C4" s="1">
        <v>88</v>
      </c>
      <c r="D4" s="1" t="str">
        <f t="shared" si="0"/>
        <v>Да</v>
      </c>
      <c r="F4">
        <v>2</v>
      </c>
      <c r="G4" t="s">
        <v>6</v>
      </c>
      <c r="H4">
        <v>123478</v>
      </c>
      <c r="I4" t="s">
        <v>17</v>
      </c>
    </row>
    <row r="5" spans="1:11" x14ac:dyDescent="0.25">
      <c r="A5" s="1">
        <v>4</v>
      </c>
      <c r="B5" s="1">
        <v>45</v>
      </c>
      <c r="C5" s="1">
        <v>41</v>
      </c>
      <c r="D5" s="1" t="str">
        <f t="shared" si="0"/>
        <v>Нет</v>
      </c>
      <c r="F5">
        <v>3</v>
      </c>
      <c r="G5" t="s">
        <v>7</v>
      </c>
      <c r="H5">
        <v>123500</v>
      </c>
      <c r="I5" t="s">
        <v>21</v>
      </c>
    </row>
    <row r="6" spans="1:11" x14ac:dyDescent="0.25">
      <c r="F6">
        <v>4</v>
      </c>
      <c r="G6" t="s">
        <v>8</v>
      </c>
      <c r="H6">
        <v>123522</v>
      </c>
      <c r="I6" t="s">
        <v>17</v>
      </c>
    </row>
    <row r="7" spans="1:11" x14ac:dyDescent="0.25">
      <c r="F7">
        <v>5</v>
      </c>
      <c r="G7" t="s">
        <v>9</v>
      </c>
      <c r="H7">
        <v>123544</v>
      </c>
      <c r="I7" t="s">
        <v>16</v>
      </c>
    </row>
    <row r="8" spans="1:11" x14ac:dyDescent="0.25">
      <c r="F8">
        <v>6</v>
      </c>
      <c r="G8" t="s">
        <v>10</v>
      </c>
      <c r="H8">
        <v>123566</v>
      </c>
      <c r="I8" t="s">
        <v>16</v>
      </c>
    </row>
    <row r="9" spans="1:11" x14ac:dyDescent="0.25">
      <c r="F9">
        <v>7</v>
      </c>
      <c r="G9" t="s">
        <v>11</v>
      </c>
      <c r="H9">
        <v>123588</v>
      </c>
      <c r="I9" t="s">
        <v>21</v>
      </c>
    </row>
    <row r="10" spans="1:11" x14ac:dyDescent="0.25">
      <c r="F10">
        <v>8</v>
      </c>
      <c r="G10" t="s">
        <v>12</v>
      </c>
      <c r="H10">
        <v>123610</v>
      </c>
      <c r="I10" t="s">
        <v>18</v>
      </c>
    </row>
    <row r="11" spans="1:11" x14ac:dyDescent="0.25">
      <c r="F11">
        <v>9</v>
      </c>
      <c r="G11" t="s">
        <v>13</v>
      </c>
      <c r="H11">
        <v>123632</v>
      </c>
      <c r="I11" t="s">
        <v>16</v>
      </c>
    </row>
    <row r="13" spans="1:11" x14ac:dyDescent="0.25">
      <c r="H13" t="s">
        <v>16</v>
      </c>
      <c r="I13">
        <f>COUNTIF(I3:I11,"отлично")</f>
        <v>4</v>
      </c>
    </row>
    <row r="14" spans="1:11" x14ac:dyDescent="0.25">
      <c r="H14" t="s">
        <v>17</v>
      </c>
      <c r="I14">
        <f>COUNTIF(I3:I11,"хорошо")</f>
        <v>2</v>
      </c>
    </row>
    <row r="15" spans="1:11" x14ac:dyDescent="0.25">
      <c r="H15" t="s">
        <v>21</v>
      </c>
      <c r="I15">
        <f>COUNTIF(I3:I11,"удвол")</f>
        <v>2</v>
      </c>
    </row>
    <row r="16" spans="1:11" x14ac:dyDescent="0.25">
      <c r="H16" t="s">
        <v>22</v>
      </c>
      <c r="I16">
        <f>COUNTIF(I3:I11,"неудвол")</f>
        <v>0</v>
      </c>
    </row>
    <row r="17" spans="8:9" x14ac:dyDescent="0.25">
      <c r="H17" t="s">
        <v>18</v>
      </c>
      <c r="I17">
        <f>COUNTIF(I3:I11,"неявка")</f>
        <v>1</v>
      </c>
    </row>
  </sheetData>
  <mergeCells count="5">
    <mergeCell ref="J1:K2"/>
    <mergeCell ref="G1:G2"/>
    <mergeCell ref="H1:H2"/>
    <mergeCell ref="F1:F2"/>
    <mergeCell ref="I1:I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2020-02-28T12:17:13Z</dcterms:modified>
</cp:coreProperties>
</file>