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er\Downloads\"/>
    </mc:Choice>
  </mc:AlternateContent>
  <xr:revisionPtr revIDLastSave="0" documentId="8_{8A15BB3D-0C4A-4CD5-9A07-7D50B2F28886}" xr6:coauthVersionLast="47" xr6:coauthVersionMax="47" xr10:uidLastSave="{00000000-0000-0000-0000-000000000000}"/>
  <bookViews>
    <workbookView xWindow="-120" yWindow="-120" windowWidth="20730" windowHeight="11040" xr2:uid="{BF025F4F-98BC-4C4A-ABCC-826B5DD934E9}"/>
  </bookViews>
  <sheets>
    <sheet name="JULIO" sheetId="1" r:id="rId1"/>
    <sheet name="AGOS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1" l="1"/>
  <c r="N19" i="1"/>
  <c r="N18" i="1"/>
  <c r="N17" i="1"/>
  <c r="N16" i="1"/>
  <c r="N15" i="1"/>
  <c r="N14" i="1"/>
  <c r="N13" i="1"/>
  <c r="N12" i="1"/>
  <c r="N11" i="1"/>
  <c r="N10" i="1"/>
  <c r="N9" i="1"/>
  <c r="M19" i="1"/>
  <c r="M18" i="1"/>
  <c r="M17" i="1"/>
  <c r="M16" i="1"/>
  <c r="M15" i="1"/>
  <c r="M14" i="1"/>
  <c r="M13" i="1"/>
  <c r="M12" i="1"/>
  <c r="M11" i="1"/>
  <c r="M10" i="1"/>
  <c r="M9" i="1"/>
  <c r="M21" i="1" l="1"/>
</calcChain>
</file>

<file path=xl/sharedStrings.xml><?xml version="1.0" encoding="utf-8"?>
<sst xmlns="http://schemas.openxmlformats.org/spreadsheetml/2006/main" count="35" uniqueCount="16">
  <si>
    <t>BAC</t>
  </si>
  <si>
    <t>BANISTMO</t>
  </si>
  <si>
    <t>ZINLI</t>
  </si>
  <si>
    <t>TOWERBANK</t>
  </si>
  <si>
    <t>WALLY</t>
  </si>
  <si>
    <t>BANESCO</t>
  </si>
  <si>
    <t xml:space="preserve">BANISI </t>
  </si>
  <si>
    <t>MERCANTIL</t>
  </si>
  <si>
    <t>SKRILL</t>
  </si>
  <si>
    <t>KASH</t>
  </si>
  <si>
    <t>PLANILLA</t>
  </si>
  <si>
    <t>BANISI</t>
  </si>
  <si>
    <t>TOTAL</t>
  </si>
  <si>
    <t>BALANCE</t>
  </si>
  <si>
    <t>SALDO</t>
  </si>
  <si>
    <t>LIMITE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</si>
</sst>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B/.&quot;* #,##0.00_-;\-&quot;B/.&quot;* #,##0.00_-;_-&quot;B/.&quot;* &quot;-&quot;??_-;_-@_-"/>
    <numFmt numFmtId="164" formatCode="&quot;B/.&quot;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4" fontId="0" fillId="0" borderId="0" xfId="0" applyNumberFormat="1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15AB-17DA-4868-B7E9-0B9C9C774EA7}">
  <dimension ref="A1:O62"/>
  <sheetViews>
    <sheetView tabSelected="1" zoomScale="90" zoomScaleNormal="90" workbookViewId="0">
      <selection activeCell="E21" sqref="E21"/>
    </sheetView>
  </sheetViews>
  <sheetFormatPr baseColWidth="10" defaultRowHeight="15" x14ac:dyDescent="0.25"/>
  <cols>
    <col min="1" max="1" width="13" style="1" customWidth="1"/>
    <col min="2" max="2" width="15.28515625" style="1" customWidth="1"/>
    <col min="3" max="3" width="12.85546875" style="1" customWidth="1"/>
    <col min="4" max="4" width="15.85546875" style="1" customWidth="1"/>
    <col min="5" max="5" width="13.85546875" style="1" customWidth="1"/>
    <col min="6" max="7" width="11.42578125" style="1"/>
    <col min="8" max="8" width="13.140625" style="1" customWidth="1"/>
    <col min="9" max="9" width="13.42578125" style="1" customWidth="1"/>
    <col min="10" max="10" width="11.42578125" style="1"/>
    <col min="11" max="11" width="11.5703125" style="1" customWidth="1"/>
    <col min="12" max="12" width="13.7109375" customWidth="1"/>
    <col min="13" max="13" width="13.140625" style="1" bestFit="1" customWidth="1"/>
    <col min="14" max="14" width="11.42578125" style="1"/>
    <col min="15" max="15" width="15" style="3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5" x14ac:dyDescent="0.25">
      <c r="A2" s="1">
        <v>478.65</v>
      </c>
      <c r="B2" s="1">
        <v>5</v>
      </c>
      <c r="C2" s="1">
        <v>443</v>
      </c>
      <c r="D2" s="1">
        <v>0.19</v>
      </c>
      <c r="E2" s="1">
        <v>141.1</v>
      </c>
      <c r="F2" s="1">
        <v>183</v>
      </c>
      <c r="G2" s="1">
        <v>0.25</v>
      </c>
      <c r="H2" s="1">
        <v>127.75</v>
      </c>
      <c r="I2" s="1">
        <v>18</v>
      </c>
      <c r="J2" s="1">
        <v>478.65</v>
      </c>
      <c r="K2" s="1">
        <v>5</v>
      </c>
    </row>
    <row r="3" spans="1:15" x14ac:dyDescent="0.25">
      <c r="A3" s="1">
        <v>0.56999999999999995</v>
      </c>
      <c r="B3" s="1">
        <v>5</v>
      </c>
      <c r="C3" s="1">
        <v>211.1</v>
      </c>
      <c r="D3" s="1">
        <v>890.05</v>
      </c>
      <c r="E3" s="1">
        <v>96.9</v>
      </c>
      <c r="F3" s="1">
        <v>271.5</v>
      </c>
      <c r="G3" s="1">
        <v>459</v>
      </c>
      <c r="H3" s="1">
        <v>390</v>
      </c>
      <c r="I3" s="1">
        <v>19</v>
      </c>
      <c r="J3" s="1">
        <v>385</v>
      </c>
      <c r="K3" s="1">
        <v>311.49</v>
      </c>
    </row>
    <row r="4" spans="1:15" x14ac:dyDescent="0.25">
      <c r="A4" s="1">
        <v>75.06</v>
      </c>
      <c r="B4" s="1">
        <v>5</v>
      </c>
      <c r="C4" s="1">
        <v>60</v>
      </c>
      <c r="D4" s="1">
        <v>10.09</v>
      </c>
      <c r="E4" s="1">
        <v>384.99</v>
      </c>
      <c r="G4" s="1">
        <v>12.5</v>
      </c>
      <c r="H4" s="1">
        <v>14.11</v>
      </c>
      <c r="I4" s="1">
        <v>10.3</v>
      </c>
      <c r="J4" s="1">
        <v>60.5</v>
      </c>
    </row>
    <row r="5" spans="1:15" x14ac:dyDescent="0.25">
      <c r="A5" s="1">
        <v>122</v>
      </c>
      <c r="B5" s="1">
        <v>100</v>
      </c>
      <c r="C5" s="1">
        <v>50</v>
      </c>
      <c r="D5" s="1">
        <v>100</v>
      </c>
      <c r="E5" s="1">
        <v>122</v>
      </c>
      <c r="G5" s="1">
        <v>6</v>
      </c>
      <c r="H5" s="1">
        <v>85.9</v>
      </c>
      <c r="I5" s="1">
        <v>41</v>
      </c>
      <c r="J5" s="1">
        <v>50</v>
      </c>
    </row>
    <row r="6" spans="1:15" x14ac:dyDescent="0.25">
      <c r="A6" s="1">
        <v>50</v>
      </c>
      <c r="B6" s="1">
        <v>98.37</v>
      </c>
      <c r="C6" s="1">
        <v>50.5</v>
      </c>
      <c r="D6" s="1">
        <v>50.15</v>
      </c>
      <c r="E6" s="1">
        <v>450</v>
      </c>
      <c r="G6" s="1">
        <v>177.25</v>
      </c>
      <c r="H6" s="1">
        <v>477.5</v>
      </c>
      <c r="I6" s="1">
        <v>43</v>
      </c>
      <c r="J6" s="1">
        <v>122</v>
      </c>
    </row>
    <row r="7" spans="1:15" x14ac:dyDescent="0.25">
      <c r="A7" s="1">
        <v>60.5</v>
      </c>
      <c r="B7" s="1">
        <v>4.91</v>
      </c>
      <c r="C7" s="1">
        <v>399.5</v>
      </c>
      <c r="D7" s="1">
        <v>180</v>
      </c>
      <c r="E7" s="1">
        <v>76.7</v>
      </c>
      <c r="G7" s="1">
        <v>200</v>
      </c>
      <c r="H7" s="1">
        <v>232.22</v>
      </c>
      <c r="I7" s="1">
        <v>41</v>
      </c>
      <c r="J7" s="1">
        <v>50.5</v>
      </c>
      <c r="M7" s="1" t="s">
        <v>13</v>
      </c>
      <c r="N7" s="1" t="s">
        <v>14</v>
      </c>
      <c r="O7" s="3" t="s">
        <v>15</v>
      </c>
    </row>
    <row r="8" spans="1:15" x14ac:dyDescent="0.25">
      <c r="A8" s="1">
        <v>385</v>
      </c>
      <c r="B8" s="1">
        <v>1.54</v>
      </c>
      <c r="C8" s="1">
        <v>29.5</v>
      </c>
      <c r="D8" s="1">
        <v>259.8</v>
      </c>
      <c r="E8" s="1">
        <v>141</v>
      </c>
      <c r="G8" s="1">
        <v>31.25</v>
      </c>
      <c r="H8" s="1">
        <v>425</v>
      </c>
      <c r="I8" s="1">
        <v>10</v>
      </c>
      <c r="J8" s="1">
        <v>399.5</v>
      </c>
    </row>
    <row r="9" spans="1:15" x14ac:dyDescent="0.25">
      <c r="A9" s="1">
        <v>291.7</v>
      </c>
      <c r="B9" s="1">
        <v>0.19</v>
      </c>
      <c r="C9" s="1">
        <v>217.7</v>
      </c>
      <c r="D9" s="1">
        <v>514</v>
      </c>
      <c r="E9" s="1">
        <v>209</v>
      </c>
      <c r="G9" s="1">
        <v>2.5</v>
      </c>
      <c r="H9" s="1">
        <v>15</v>
      </c>
      <c r="I9" s="1">
        <v>22</v>
      </c>
      <c r="J9" s="1">
        <v>29.5</v>
      </c>
      <c r="L9" s="2" t="s">
        <v>0</v>
      </c>
      <c r="M9" s="1">
        <f>SUM(A:A)</f>
        <v>2924.8</v>
      </c>
      <c r="N9" s="3">
        <f>O9-M9</f>
        <v>2075.1999999999998</v>
      </c>
      <c r="O9" s="3">
        <v>5000</v>
      </c>
    </row>
    <row r="10" spans="1:15" x14ac:dyDescent="0.25">
      <c r="A10" s="1">
        <v>284.39999999999998</v>
      </c>
      <c r="B10" s="1">
        <v>9.25</v>
      </c>
      <c r="C10" s="1">
        <v>31.5</v>
      </c>
      <c r="E10" s="1">
        <v>94</v>
      </c>
      <c r="G10" s="1">
        <v>6.25</v>
      </c>
      <c r="H10" s="1">
        <v>100</v>
      </c>
      <c r="I10" s="1">
        <v>85</v>
      </c>
      <c r="J10" s="1">
        <v>217.7</v>
      </c>
      <c r="L10" s="2" t="s">
        <v>1</v>
      </c>
      <c r="M10" s="1">
        <f>SUM(B:B)</f>
        <v>1354.8</v>
      </c>
      <c r="N10" s="3">
        <f>O10-M10</f>
        <v>3645.2</v>
      </c>
      <c r="O10" s="3">
        <v>5000</v>
      </c>
    </row>
    <row r="11" spans="1:15" x14ac:dyDescent="0.25">
      <c r="A11" s="1">
        <v>577.5</v>
      </c>
      <c r="B11" s="1">
        <v>1.45</v>
      </c>
      <c r="C11" s="1">
        <v>14.1</v>
      </c>
      <c r="E11" s="1">
        <v>182</v>
      </c>
      <c r="G11" s="1">
        <v>6.25</v>
      </c>
      <c r="H11" s="1">
        <v>28</v>
      </c>
      <c r="I11" s="1">
        <v>20</v>
      </c>
      <c r="J11" s="1">
        <v>31.5</v>
      </c>
      <c r="L11" s="2" t="s">
        <v>2</v>
      </c>
      <c r="M11" s="1">
        <f>SUM(C:C)</f>
        <v>1768.11</v>
      </c>
      <c r="N11" s="3">
        <f>O11-M11</f>
        <v>3231.8900000000003</v>
      </c>
      <c r="O11" s="3">
        <v>5000</v>
      </c>
    </row>
    <row r="12" spans="1:15" x14ac:dyDescent="0.25">
      <c r="A12" s="1">
        <v>3</v>
      </c>
      <c r="B12" s="1">
        <v>250</v>
      </c>
      <c r="C12" s="1">
        <v>21.69</v>
      </c>
      <c r="E12" s="1">
        <v>97</v>
      </c>
      <c r="G12" s="1">
        <v>1.25</v>
      </c>
      <c r="H12" s="1">
        <v>19</v>
      </c>
      <c r="I12" s="1">
        <v>21.81</v>
      </c>
      <c r="J12" s="1">
        <v>577.5</v>
      </c>
      <c r="L12" s="2" t="s">
        <v>3</v>
      </c>
      <c r="M12" s="1">
        <f>SUM(D:D)</f>
        <v>2004.28</v>
      </c>
      <c r="N12" s="3">
        <f>O12-M12</f>
        <v>2995.7200000000003</v>
      </c>
      <c r="O12" s="3">
        <v>5000</v>
      </c>
    </row>
    <row r="13" spans="1:15" x14ac:dyDescent="0.25">
      <c r="A13" s="1">
        <v>100.35</v>
      </c>
      <c r="B13" s="1">
        <v>142</v>
      </c>
      <c r="C13" s="1">
        <v>33</v>
      </c>
      <c r="E13" s="1">
        <v>106.52</v>
      </c>
      <c r="G13" s="1">
        <v>25</v>
      </c>
      <c r="H13" s="1">
        <v>10</v>
      </c>
      <c r="I13" s="1">
        <v>18</v>
      </c>
      <c r="J13" s="1">
        <v>284.39999999999998</v>
      </c>
      <c r="L13" s="2" t="s">
        <v>4</v>
      </c>
      <c r="M13" s="1">
        <f>SUM(E:E)</f>
        <v>2714.33</v>
      </c>
      <c r="N13" s="3">
        <f>O13-M13</f>
        <v>285.67000000000007</v>
      </c>
      <c r="O13" s="3">
        <v>3000</v>
      </c>
    </row>
    <row r="14" spans="1:15" x14ac:dyDescent="0.25">
      <c r="A14" s="1">
        <v>5.04</v>
      </c>
      <c r="B14" s="1">
        <v>65</v>
      </c>
      <c r="C14" s="1">
        <v>11.72</v>
      </c>
      <c r="E14" s="1">
        <v>192</v>
      </c>
      <c r="G14" s="1">
        <v>2.5</v>
      </c>
      <c r="H14" s="1">
        <v>5.48</v>
      </c>
      <c r="I14" s="1">
        <v>28</v>
      </c>
      <c r="J14" s="1">
        <v>33</v>
      </c>
      <c r="L14" s="2" t="s">
        <v>5</v>
      </c>
      <c r="M14" s="1">
        <f>SUM(F:F)</f>
        <v>454.5</v>
      </c>
      <c r="N14" s="3">
        <f>O14-M14</f>
        <v>2045.5</v>
      </c>
      <c r="O14" s="3">
        <v>2500</v>
      </c>
    </row>
    <row r="15" spans="1:15" x14ac:dyDescent="0.25">
      <c r="A15" s="1">
        <v>28</v>
      </c>
      <c r="B15" s="1">
        <v>225</v>
      </c>
      <c r="C15" s="1">
        <v>100.55</v>
      </c>
      <c r="E15" s="1">
        <v>284.39</v>
      </c>
      <c r="G15" s="1">
        <v>5</v>
      </c>
      <c r="H15" s="1">
        <v>260</v>
      </c>
      <c r="I15" s="1">
        <v>70</v>
      </c>
      <c r="J15" s="1">
        <v>100.55</v>
      </c>
      <c r="L15" s="2" t="s">
        <v>11</v>
      </c>
      <c r="M15" s="1">
        <f>SUM(G:G)</f>
        <v>3244.0999999999995</v>
      </c>
      <c r="N15" s="3">
        <f>O15-M15</f>
        <v>1755.9000000000005</v>
      </c>
      <c r="O15" s="3">
        <v>5000</v>
      </c>
    </row>
    <row r="16" spans="1:15" x14ac:dyDescent="0.25">
      <c r="A16" s="1">
        <v>5.48</v>
      </c>
      <c r="B16" s="1">
        <v>393</v>
      </c>
      <c r="C16" s="1">
        <v>18.98</v>
      </c>
      <c r="E16" s="1">
        <v>33</v>
      </c>
      <c r="G16" s="1">
        <v>5</v>
      </c>
      <c r="H16" s="1">
        <v>10</v>
      </c>
      <c r="I16" s="1">
        <v>389</v>
      </c>
      <c r="J16" s="1">
        <v>5.04</v>
      </c>
      <c r="L16" s="2" t="s">
        <v>7</v>
      </c>
      <c r="M16" s="1">
        <f>SUM(H:H)</f>
        <v>2852.96</v>
      </c>
      <c r="N16" s="3">
        <f>O16-M16</f>
        <v>2147.04</v>
      </c>
      <c r="O16" s="3">
        <v>5000</v>
      </c>
    </row>
    <row r="17" spans="1:15" x14ac:dyDescent="0.25">
      <c r="A17" s="1">
        <v>15.05</v>
      </c>
      <c r="B17" s="1">
        <v>34.79</v>
      </c>
      <c r="C17" s="1">
        <v>5.04</v>
      </c>
      <c r="E17" s="1">
        <v>103.73</v>
      </c>
      <c r="G17" s="1">
        <v>5</v>
      </c>
      <c r="H17" s="1">
        <v>514</v>
      </c>
      <c r="I17" s="1">
        <v>53</v>
      </c>
      <c r="J17" s="1">
        <v>20</v>
      </c>
      <c r="L17" s="2" t="s">
        <v>8</v>
      </c>
      <c r="M17" s="1">
        <f>SUM(I:I)</f>
        <v>1624.66</v>
      </c>
      <c r="N17" s="3">
        <f>O17-M17</f>
        <v>8375.34</v>
      </c>
      <c r="O17" s="3">
        <v>10000</v>
      </c>
    </row>
    <row r="18" spans="1:15" x14ac:dyDescent="0.25">
      <c r="A18" s="1">
        <v>195</v>
      </c>
      <c r="B18" s="1">
        <v>13</v>
      </c>
      <c r="C18" s="1">
        <v>19.73</v>
      </c>
      <c r="G18" s="1">
        <v>5</v>
      </c>
      <c r="H18" s="1">
        <v>89</v>
      </c>
      <c r="I18" s="1">
        <v>26</v>
      </c>
      <c r="L18" s="2" t="s">
        <v>9</v>
      </c>
      <c r="M18" s="1">
        <f>SUM(J:J)</f>
        <v>2845.3400000000006</v>
      </c>
      <c r="N18" s="3">
        <f>O18-M18</f>
        <v>7154.66</v>
      </c>
      <c r="O18" s="3">
        <v>10000</v>
      </c>
    </row>
    <row r="19" spans="1:15" x14ac:dyDescent="0.25">
      <c r="A19" s="1">
        <v>197.5</v>
      </c>
      <c r="B19" s="1">
        <v>1.3</v>
      </c>
      <c r="C19" s="1">
        <v>20</v>
      </c>
      <c r="G19" s="1">
        <v>11.25</v>
      </c>
      <c r="H19" s="1">
        <v>50</v>
      </c>
      <c r="I19" s="1">
        <v>13.82</v>
      </c>
      <c r="L19" s="2" t="s">
        <v>10</v>
      </c>
      <c r="M19" s="1">
        <f>SUM(K:K)</f>
        <v>316.49</v>
      </c>
      <c r="N19" s="3">
        <f>O19-M19</f>
        <v>0</v>
      </c>
      <c r="O19" s="3">
        <v>316.49</v>
      </c>
    </row>
    <row r="20" spans="1:15" x14ac:dyDescent="0.25">
      <c r="A20" s="1">
        <v>50</v>
      </c>
      <c r="C20" s="1">
        <v>10.5</v>
      </c>
      <c r="G20" s="1">
        <v>10</v>
      </c>
      <c r="I20" s="1">
        <v>19</v>
      </c>
    </row>
    <row r="21" spans="1:15" x14ac:dyDescent="0.25">
      <c r="C21" s="1">
        <v>20</v>
      </c>
      <c r="G21" s="1">
        <v>10</v>
      </c>
      <c r="I21" s="1">
        <v>87</v>
      </c>
      <c r="L21" t="s">
        <v>12</v>
      </c>
      <c r="M21" s="1">
        <f>SUM(M9,M10,M11,M12,M13,M14,M15,M16,M17,M18,M19)</f>
        <v>22104.37</v>
      </c>
      <c r="O21" s="3">
        <f>SUM(O9,O10,O11,O12,O13,O14,O15,O16,O17,O18,O19)</f>
        <v>55816.49</v>
      </c>
    </row>
    <row r="22" spans="1:15" x14ac:dyDescent="0.25">
      <c r="G22" s="1">
        <v>19</v>
      </c>
      <c r="I22" s="1">
        <v>18.760000000000002</v>
      </c>
    </row>
    <row r="23" spans="1:15" x14ac:dyDescent="0.25">
      <c r="G23" s="1">
        <v>80</v>
      </c>
      <c r="I23" s="1">
        <v>7</v>
      </c>
    </row>
    <row r="24" spans="1:15" x14ac:dyDescent="0.25">
      <c r="G24" s="1">
        <v>25</v>
      </c>
      <c r="I24" s="1">
        <v>42</v>
      </c>
    </row>
    <row r="25" spans="1:15" x14ac:dyDescent="0.25">
      <c r="G25" s="1">
        <v>190</v>
      </c>
      <c r="I25" s="1">
        <v>50.48</v>
      </c>
    </row>
    <row r="26" spans="1:15" x14ac:dyDescent="0.25">
      <c r="G26" s="1">
        <v>5</v>
      </c>
      <c r="I26" s="1">
        <v>6</v>
      </c>
    </row>
    <row r="27" spans="1:15" x14ac:dyDescent="0.25">
      <c r="G27" s="1">
        <v>12.5</v>
      </c>
      <c r="I27" s="1">
        <v>139</v>
      </c>
    </row>
    <row r="28" spans="1:15" x14ac:dyDescent="0.25">
      <c r="G28" s="1">
        <v>31</v>
      </c>
      <c r="I28" s="1">
        <v>220.1</v>
      </c>
    </row>
    <row r="29" spans="1:15" x14ac:dyDescent="0.25">
      <c r="G29" s="1">
        <v>2.5</v>
      </c>
      <c r="I29" s="1">
        <v>12</v>
      </c>
    </row>
    <row r="30" spans="1:15" x14ac:dyDescent="0.25">
      <c r="G30" s="1">
        <v>427.7</v>
      </c>
      <c r="I30" s="1">
        <v>50</v>
      </c>
    </row>
    <row r="31" spans="1:15" x14ac:dyDescent="0.25">
      <c r="G31" s="1">
        <v>6.25</v>
      </c>
      <c r="I31" s="1">
        <v>24.39</v>
      </c>
    </row>
    <row r="32" spans="1:15" x14ac:dyDescent="0.25">
      <c r="G32" s="1">
        <v>10</v>
      </c>
      <c r="I32" s="1">
        <v>20</v>
      </c>
    </row>
    <row r="33" spans="7:7" x14ac:dyDescent="0.25">
      <c r="G33" s="1">
        <v>25</v>
      </c>
    </row>
    <row r="34" spans="7:7" x14ac:dyDescent="0.25">
      <c r="G34" s="1">
        <v>7.5</v>
      </c>
    </row>
    <row r="35" spans="7:7" x14ac:dyDescent="0.25">
      <c r="G35" s="1">
        <v>2.5</v>
      </c>
    </row>
    <row r="36" spans="7:7" x14ac:dyDescent="0.25">
      <c r="G36" s="1">
        <v>260</v>
      </c>
    </row>
    <row r="37" spans="7:7" x14ac:dyDescent="0.25">
      <c r="G37" s="1">
        <v>6.25</v>
      </c>
    </row>
    <row r="38" spans="7:7" x14ac:dyDescent="0.25">
      <c r="G38" s="1">
        <v>18.75</v>
      </c>
    </row>
    <row r="39" spans="7:7" x14ac:dyDescent="0.25">
      <c r="G39" s="1">
        <v>15</v>
      </c>
    </row>
    <row r="40" spans="7:7" x14ac:dyDescent="0.25">
      <c r="G40" s="1">
        <v>6.25</v>
      </c>
    </row>
    <row r="41" spans="7:7" x14ac:dyDescent="0.25">
      <c r="G41" s="1">
        <v>7.5</v>
      </c>
    </row>
    <row r="42" spans="7:7" x14ac:dyDescent="0.25">
      <c r="G42" s="1">
        <v>50</v>
      </c>
    </row>
    <row r="43" spans="7:7" x14ac:dyDescent="0.25">
      <c r="G43" s="1">
        <v>8.75</v>
      </c>
    </row>
    <row r="44" spans="7:7" x14ac:dyDescent="0.25">
      <c r="G44" s="1">
        <v>10</v>
      </c>
    </row>
    <row r="45" spans="7:7" x14ac:dyDescent="0.25">
      <c r="G45" s="1">
        <v>5</v>
      </c>
    </row>
    <row r="46" spans="7:7" x14ac:dyDescent="0.25">
      <c r="G46" s="1">
        <v>390</v>
      </c>
    </row>
    <row r="47" spans="7:7" x14ac:dyDescent="0.25">
      <c r="G47" s="1">
        <v>100</v>
      </c>
    </row>
    <row r="48" spans="7:7" x14ac:dyDescent="0.25">
      <c r="G48" s="1">
        <v>123</v>
      </c>
    </row>
    <row r="49" spans="7:7" x14ac:dyDescent="0.25">
      <c r="G49" s="1">
        <v>20</v>
      </c>
    </row>
    <row r="50" spans="7:7" x14ac:dyDescent="0.25">
      <c r="G50" s="1">
        <v>20</v>
      </c>
    </row>
    <row r="51" spans="7:7" x14ac:dyDescent="0.25">
      <c r="G51" s="1">
        <v>3.75</v>
      </c>
    </row>
    <row r="52" spans="7:7" x14ac:dyDescent="0.25">
      <c r="G52" s="1">
        <v>170</v>
      </c>
    </row>
    <row r="53" spans="7:7" x14ac:dyDescent="0.25">
      <c r="G53" s="1">
        <v>2.2200000000000002</v>
      </c>
    </row>
    <row r="54" spans="7:7" x14ac:dyDescent="0.25">
      <c r="G54" s="1">
        <v>10.75</v>
      </c>
    </row>
    <row r="55" spans="7:7" x14ac:dyDescent="0.25">
      <c r="G55" s="1">
        <v>16.18</v>
      </c>
    </row>
    <row r="56" spans="7:7" x14ac:dyDescent="0.25">
      <c r="G56" s="1">
        <v>10</v>
      </c>
    </row>
    <row r="57" spans="7:7" x14ac:dyDescent="0.25">
      <c r="G57" s="1">
        <v>40.75</v>
      </c>
    </row>
    <row r="58" spans="7:7" x14ac:dyDescent="0.25">
      <c r="G58" s="1">
        <v>82</v>
      </c>
    </row>
    <row r="59" spans="7:7" x14ac:dyDescent="0.25">
      <c r="G59" s="1">
        <v>11</v>
      </c>
    </row>
    <row r="60" spans="7:7" x14ac:dyDescent="0.25">
      <c r="G60" s="1">
        <v>15</v>
      </c>
    </row>
    <row r="61" spans="7:7" x14ac:dyDescent="0.25">
      <c r="G61" s="1">
        <v>2</v>
      </c>
    </row>
    <row r="62" spans="7:7" x14ac:dyDescent="0.25">
      <c r="G62" s="1">
        <v>14.75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13BB-E524-4EC2-B5F0-7B1937503E46}">
  <dimension ref="A1:I1"/>
  <sheetViews>
    <sheetView workbookViewId="0">
      <selection activeCell="B3" sqref="B3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JULIO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2025-07-25T23:29:33Z</dcterms:created>
  <dcterms:modified xsi:type="dcterms:W3CDTF">2025-07-26T00:50:08Z</dcterms:modified>
</cp:coreProperties>
</file>