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enor\Documents\obsidian\school\000\010\Fizika\gyakorlat\attachments\"/>
    </mc:Choice>
  </mc:AlternateContent>
  <xr:revisionPtr revIDLastSave="0" documentId="13_ncr:1_{87E271EC-797B-48DB-A7C4-3A009D84ED8F}" xr6:coauthVersionLast="47" xr6:coauthVersionMax="47" xr10:uidLastSave="{00000000-0000-0000-0000-000000000000}"/>
  <bookViews>
    <workbookView xWindow="-108" yWindow="-108" windowWidth="23256" windowHeight="13896" activeTab="1" xr2:uid="{02EDF3B7-973F-4E95-AFBB-C4E769A08119}"/>
  </bookViews>
  <sheets>
    <sheet name="Thevenin" sheetId="1" r:id="rId1"/>
    <sheet name="Nort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5" i="2"/>
  <c r="G6" i="1"/>
  <c r="G7" i="1"/>
  <c r="G5" i="1"/>
  <c r="I5" i="2"/>
  <c r="F5" i="1"/>
  <c r="F5" i="2"/>
</calcChain>
</file>

<file path=xl/sharedStrings.xml><?xml version="1.0" encoding="utf-8"?>
<sst xmlns="http://schemas.openxmlformats.org/spreadsheetml/2006/main" count="38" uniqueCount="18">
  <si>
    <t>Nr</t>
  </si>
  <si>
    <t>E1</t>
  </si>
  <si>
    <t>E2</t>
  </si>
  <si>
    <t>U_AB0</t>
  </si>
  <si>
    <t>R_AB0</t>
  </si>
  <si>
    <t>I3</t>
  </si>
  <si>
    <t>Mert</t>
  </si>
  <si>
    <t>Szamitott</t>
  </si>
  <si>
    <t>[V]</t>
  </si>
  <si>
    <t>[ohm]</t>
  </si>
  <si>
    <t>[A]</t>
  </si>
  <si>
    <t>Thevenin</t>
  </si>
  <si>
    <t>Norton</t>
  </si>
  <si>
    <t>I_Abrov</t>
  </si>
  <si>
    <t>G_AB0</t>
  </si>
  <si>
    <t>[S]</t>
  </si>
  <si>
    <t>R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</si>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</sst>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12">
    <xf numFmtId="0" fontId="0" fillId="0" borderId="0" xfId="0"/>
    <xf numFmtId="0" fontId="0" fillId="0" borderId="3" xfId="0" applyBorder="1"/>
    <xf numFmtId="0" fontId="2" fillId="2" borderId="2" xfId="2"/>
    <xf numFmtId="0" fontId="0" fillId="0" borderId="7" xfId="0" applyFill="1" applyBorder="1"/>
    <xf numFmtId="0" fontId="0" fillId="0" borderId="3" xfId="0" applyBorder="1" applyAlignment="1">
      <alignment horizontal="center" vertical="center"/>
    </xf>
    <xf numFmtId="0" fontId="3" fillId="3" borderId="2" xfId="3" applyAlignment="1">
      <alignment horizontal="center" vertical="center"/>
    </xf>
    <xf numFmtId="0" fontId="1" fillId="0" borderId="1" xfId="1" applyAlignment="1">
      <alignment horizontal="center" vertical="center"/>
    </xf>
    <xf numFmtId="168" fontId="3" fillId="3" borderId="2" xfId="3" applyNumberFormat="1"/>
    <xf numFmtId="168" fontId="3" fillId="3" borderId="4" xfId="3" applyNumberFormat="1" applyBorder="1" applyAlignment="1">
      <alignment horizontal="center" vertical="center"/>
    </xf>
    <xf numFmtId="168" fontId="3" fillId="3" borderId="5" xfId="3" applyNumberFormat="1" applyBorder="1" applyAlignment="1">
      <alignment horizontal="center" vertical="center"/>
    </xf>
    <xf numFmtId="168" fontId="3" fillId="3" borderId="6" xfId="3" applyNumberFormat="1" applyBorder="1" applyAlignment="1">
      <alignment horizontal="center" vertical="center"/>
    </xf>
    <xf numFmtId="2" fontId="3" fillId="3" borderId="2" xfId="3" applyNumberFormat="1"/>
  </cellXfs>
  <cellStyles count="4">
    <cellStyle name="Calculation" xfId="3" builtinId="22"/>
    <cellStyle name="Heading 1" xfId="1" builtinId="1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5AD48-602E-4062-9759-881E6BE39BE0}">
  <dimension ref="A1:H8"/>
  <sheetViews>
    <sheetView workbookViewId="0">
      <selection activeCell="H6" sqref="H6"/>
    </sheetView>
  </sheetViews>
  <sheetFormatPr defaultRowHeight="14.4" x14ac:dyDescent="0.3"/>
  <cols>
    <col min="7" max="7" width="11.33203125" customWidth="1"/>
  </cols>
  <sheetData>
    <row r="1" spans="1:8" ht="28.8" customHeight="1" thickBot="1" x14ac:dyDescent="0.35">
      <c r="A1" s="6" t="s">
        <v>11</v>
      </c>
      <c r="B1" s="6"/>
      <c r="C1" s="6"/>
      <c r="D1" s="6"/>
      <c r="E1" s="6"/>
      <c r="F1" s="6"/>
      <c r="G1" s="6"/>
    </row>
    <row r="2" spans="1:8" ht="15" thickTop="1" x14ac:dyDescent="0.3">
      <c r="A2" s="1"/>
      <c r="B2" s="1"/>
      <c r="C2" s="1"/>
      <c r="D2" s="1"/>
      <c r="E2" s="1"/>
      <c r="F2" s="1" t="s">
        <v>6</v>
      </c>
      <c r="G2" s="1" t="s">
        <v>7</v>
      </c>
    </row>
    <row r="3" spans="1:8" x14ac:dyDescent="0.3">
      <c r="A3" s="4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5</v>
      </c>
      <c r="H3" s="3" t="s">
        <v>16</v>
      </c>
    </row>
    <row r="4" spans="1:8" x14ac:dyDescent="0.3">
      <c r="A4" s="4"/>
      <c r="B4" s="1" t="s">
        <v>8</v>
      </c>
      <c r="C4" s="1" t="s">
        <v>8</v>
      </c>
      <c r="D4" s="1" t="s">
        <v>8</v>
      </c>
      <c r="E4" s="1" t="s">
        <v>9</v>
      </c>
      <c r="F4" s="1" t="s">
        <v>10</v>
      </c>
      <c r="G4" s="1" t="s">
        <v>10</v>
      </c>
      <c r="H4" s="3" t="s">
        <v>9</v>
      </c>
    </row>
    <row r="5" spans="1:8" x14ac:dyDescent="0.3">
      <c r="A5">
        <v>1</v>
      </c>
      <c r="B5" s="2">
        <v>4</v>
      </c>
      <c r="C5" s="2">
        <v>4</v>
      </c>
      <c r="D5" s="2">
        <v>3.99</v>
      </c>
      <c r="E5" s="5">
        <v>40.299999999999997</v>
      </c>
      <c r="F5" s="2">
        <f>55*10^-3</f>
        <v>5.5E-2</v>
      </c>
      <c r="G5" s="7">
        <f>D5/($E$5+$H$5)</f>
        <v>5.4433833560709417E-2</v>
      </c>
      <c r="H5">
        <v>33</v>
      </c>
    </row>
    <row r="6" spans="1:8" x14ac:dyDescent="0.3">
      <c r="A6">
        <v>2</v>
      </c>
      <c r="B6" s="2">
        <v>3</v>
      </c>
      <c r="C6" s="2">
        <v>6.5</v>
      </c>
      <c r="D6" s="2">
        <v>4.13</v>
      </c>
      <c r="E6" s="5"/>
      <c r="F6" s="2">
        <v>5.7000000000000002E-2</v>
      </c>
      <c r="G6" s="7">
        <f t="shared" ref="G6:G7" si="0">D6/($E$5+$H$5)</f>
        <v>5.6343792633015005E-2</v>
      </c>
    </row>
    <row r="7" spans="1:8" x14ac:dyDescent="0.3">
      <c r="A7">
        <v>3</v>
      </c>
      <c r="B7" s="2">
        <v>4.5</v>
      </c>
      <c r="C7" s="2">
        <v>7.47</v>
      </c>
      <c r="D7" s="2">
        <v>5.41</v>
      </c>
      <c r="E7" s="5"/>
      <c r="F7" s="2">
        <v>0.08</v>
      </c>
      <c r="G7" s="7">
        <f t="shared" si="0"/>
        <v>7.3806275579809011E-2</v>
      </c>
    </row>
    <row r="8" spans="1:8" x14ac:dyDescent="0.3">
      <c r="E8">
        <v>37.25</v>
      </c>
    </row>
  </sheetData>
  <mergeCells count="3">
    <mergeCell ref="A3:A4"/>
    <mergeCell ref="E5:E7"/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4B7A-823B-4080-9996-A046D245F7AB}">
  <dimension ref="A1:I7"/>
  <sheetViews>
    <sheetView tabSelected="1" workbookViewId="0">
      <selection activeCell="G7" sqref="G7"/>
    </sheetView>
  </sheetViews>
  <sheetFormatPr defaultRowHeight="14.4" x14ac:dyDescent="0.3"/>
  <sheetData>
    <row r="1" spans="1:9" ht="20.399999999999999" thickBot="1" x14ac:dyDescent="0.35">
      <c r="A1" s="6" t="s">
        <v>12</v>
      </c>
      <c r="B1" s="6"/>
      <c r="C1" s="6"/>
      <c r="D1" s="6"/>
      <c r="E1" s="6"/>
      <c r="F1" s="6"/>
      <c r="G1" s="6"/>
      <c r="H1" s="6"/>
    </row>
    <row r="2" spans="1:9" ht="15" thickTop="1" x14ac:dyDescent="0.3">
      <c r="A2" s="1"/>
      <c r="B2" s="1"/>
      <c r="C2" s="1"/>
      <c r="D2" s="1"/>
      <c r="E2" s="1"/>
      <c r="F2" s="1"/>
      <c r="G2" s="1" t="s">
        <v>6</v>
      </c>
      <c r="H2" s="1" t="s">
        <v>7</v>
      </c>
    </row>
    <row r="3" spans="1:9" x14ac:dyDescent="0.3">
      <c r="A3" s="4" t="s">
        <v>0</v>
      </c>
      <c r="B3" s="1" t="s">
        <v>1</v>
      </c>
      <c r="C3" s="1" t="s">
        <v>2</v>
      </c>
      <c r="D3" s="1" t="s">
        <v>13</v>
      </c>
      <c r="E3" s="1" t="s">
        <v>4</v>
      </c>
      <c r="F3" s="1" t="s">
        <v>14</v>
      </c>
      <c r="G3" s="1" t="s">
        <v>5</v>
      </c>
      <c r="H3" s="1" t="s">
        <v>5</v>
      </c>
      <c r="I3" s="3" t="s">
        <v>17</v>
      </c>
    </row>
    <row r="4" spans="1:9" x14ac:dyDescent="0.3">
      <c r="A4" s="4"/>
      <c r="B4" s="1" t="s">
        <v>8</v>
      </c>
      <c r="C4" s="1" t="s">
        <v>8</v>
      </c>
      <c r="D4" s="1" t="s">
        <v>10</v>
      </c>
      <c r="E4" s="1" t="s">
        <v>9</v>
      </c>
      <c r="F4" s="1" t="s">
        <v>15</v>
      </c>
      <c r="G4" s="1" t="s">
        <v>10</v>
      </c>
      <c r="H4" s="1" t="s">
        <v>10</v>
      </c>
      <c r="I4" s="3" t="s">
        <v>15</v>
      </c>
    </row>
    <row r="5" spans="1:9" x14ac:dyDescent="0.3">
      <c r="A5">
        <v>1</v>
      </c>
      <c r="B5" s="2">
        <v>3.99</v>
      </c>
      <c r="C5" s="2">
        <v>4.09</v>
      </c>
      <c r="D5" s="2">
        <v>0.156</v>
      </c>
      <c r="E5" s="5">
        <v>40.299999999999997</v>
      </c>
      <c r="F5" s="8">
        <f>1/E5</f>
        <v>2.4813895781637719E-2</v>
      </c>
      <c r="G5" s="2">
        <v>9.0999999999999998E-2</v>
      </c>
      <c r="H5" s="11">
        <f>D5*($I$5/($F$5+$I$5))</f>
        <v>8.6002735978112171E-2</v>
      </c>
      <c r="I5">
        <f>1/32.8</f>
        <v>3.0487804878048783E-2</v>
      </c>
    </row>
    <row r="6" spans="1:9" x14ac:dyDescent="0.3">
      <c r="A6">
        <v>2</v>
      </c>
      <c r="B6" s="2">
        <v>3</v>
      </c>
      <c r="C6" s="2">
        <v>6.5</v>
      </c>
      <c r="D6" s="2">
        <v>0.152</v>
      </c>
      <c r="E6" s="5"/>
      <c r="F6" s="9"/>
      <c r="G6" s="2">
        <v>7.4999999999999997E-2</v>
      </c>
      <c r="H6" s="11">
        <f>D6*($I$5/($F$5+$I$5))</f>
        <v>8.3797537619699047E-2</v>
      </c>
    </row>
    <row r="7" spans="1:9" x14ac:dyDescent="0.3">
      <c r="A7">
        <v>3</v>
      </c>
      <c r="B7" s="2">
        <v>4.5</v>
      </c>
      <c r="C7" s="2">
        <v>7.45</v>
      </c>
      <c r="D7" s="2">
        <v>0.14000000000000001</v>
      </c>
      <c r="E7" s="5"/>
      <c r="F7" s="10"/>
      <c r="G7" s="2">
        <v>0.08</v>
      </c>
      <c r="H7" s="11">
        <f>D7*($I$5/($F$5+$I$5))</f>
        <v>7.7181942544459647E-2</v>
      </c>
    </row>
  </sheetData>
  <mergeCells count="4">
    <mergeCell ref="A1:H1"/>
    <mergeCell ref="A3:A4"/>
    <mergeCell ref="E5:E7"/>
    <mergeCell ref="F5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Thevenin</vt:lpstr>
      <vt:lpstr>Norton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progenor</dc:creator>
  <cp:lastModifiedBy>progenor</cp:lastModifiedBy>
  <dcterms:created xsi:type="dcterms:W3CDTF">2024-05-15T04:44:07Z</dcterms:created>
  <dcterms:modified xsi:type="dcterms:W3CDTF">2024-05-15T08:19:54Z</dcterms:modified>
</cp:coreProperties>
</file>