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3курс2семестр\АрхитектураОперационныхСистем\"/>
    </mc:Choice>
  </mc:AlternateContent>
  <xr:revisionPtr revIDLastSave="0" documentId="13_ncr:1_{0DE9A08A-F39C-406C-B0AE-32ADE7EA1671}" xr6:coauthVersionLast="37" xr6:coauthVersionMax="37" xr10:uidLastSave="{00000000-0000-0000-0000-000000000000}"/>
  <bookViews>
    <workbookView xWindow="0" yWindow="1824" windowWidth="23040" windowHeight="9192" activeTab="1" xr2:uid="{A4D5D07A-ACCB-40B4-8375-45722B597866}"/>
  </bookViews>
  <sheets>
    <sheet name="Данные" sheetId="1" r:id="rId1"/>
    <sheet name="Синус" sheetId="2" r:id="rId2"/>
    <sheet name="Косинус" sheetId="3" r:id="rId3"/>
    <sheet name="Тангенс" sheetId="4" r:id="rId4"/>
    <sheet name="Котангенс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2" i="6"/>
  <c r="B2" i="6"/>
  <c r="C2" i="6"/>
  <c r="D2" i="6"/>
  <c r="E2" i="6"/>
  <c r="F2" i="6"/>
  <c r="G2" i="6"/>
  <c r="H2" i="6"/>
  <c r="I2" i="6"/>
  <c r="J2" i="6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B1" i="6"/>
  <c r="C1" i="6"/>
  <c r="D1" i="6"/>
  <c r="E1" i="6"/>
  <c r="F1" i="6"/>
  <c r="G1" i="6"/>
  <c r="H1" i="6"/>
  <c r="I1" i="6"/>
  <c r="J1" i="6"/>
  <c r="A1" i="6"/>
  <c r="A2" i="4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B1" i="4"/>
  <c r="C1" i="4"/>
  <c r="D1" i="4"/>
  <c r="E1" i="4"/>
  <c r="F1" i="4"/>
  <c r="G1" i="4"/>
  <c r="H1" i="4"/>
  <c r="I1" i="4"/>
  <c r="J1" i="4"/>
  <c r="A1" i="4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B1" i="2"/>
  <c r="C1" i="2"/>
  <c r="D1" i="2"/>
  <c r="E1" i="2"/>
  <c r="F1" i="2"/>
  <c r="G1" i="2"/>
  <c r="H1" i="2"/>
  <c r="I1" i="2"/>
  <c r="J1" i="2"/>
  <c r="A1" i="2"/>
  <c r="A2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B1" i="3"/>
  <c r="C1" i="3"/>
  <c r="D1" i="3"/>
  <c r="E1" i="3"/>
  <c r="F1" i="3"/>
  <c r="G1" i="3"/>
  <c r="H1" i="3"/>
  <c r="I1" i="3"/>
  <c r="J1" i="3"/>
  <c r="B3" i="1"/>
  <c r="B4" i="1" s="1"/>
  <c r="B5" i="1" s="1"/>
  <c r="C3" i="1"/>
  <c r="D3" i="1"/>
  <c r="E3" i="1"/>
  <c r="F3" i="1"/>
  <c r="G3" i="1"/>
  <c r="H3" i="1"/>
  <c r="I3" i="1"/>
  <c r="J3" i="1"/>
  <c r="J4" i="1" s="1"/>
  <c r="J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A3" i="1"/>
  <c r="A4" i="1" s="1"/>
  <c r="A5" i="1" s="1"/>
  <c r="B1" i="1"/>
  <c r="B2" i="1"/>
  <c r="C2" i="1"/>
  <c r="D2" i="1"/>
  <c r="E2" i="1"/>
  <c r="F2" i="1"/>
  <c r="G2" i="1"/>
  <c r="H2" i="1"/>
  <c r="I2" i="1"/>
  <c r="J2" i="1"/>
  <c r="A2" i="1"/>
  <c r="C1" i="1"/>
  <c r="D1" i="1" s="1"/>
  <c r="E1" i="1" s="1"/>
  <c r="F1" i="1" s="1"/>
  <c r="G1" i="1" s="1"/>
  <c r="H1" i="1" s="1"/>
  <c r="I1" i="1" s="1"/>
  <c r="J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Синус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Синус!$A$1:$J$1</c:f>
              <c:strCache>
                <c:ptCount val="10"/>
                <c:pt idx="0">
                  <c:v>0,173648178</c:v>
                </c:pt>
                <c:pt idx="1">
                  <c:v>0,224951054</c:v>
                </c:pt>
                <c:pt idx="2">
                  <c:v>0,275637356</c:v>
                </c:pt>
                <c:pt idx="3">
                  <c:v>0,325568154</c:v>
                </c:pt>
                <c:pt idx="4">
                  <c:v>0,374606593</c:v>
                </c:pt>
                <c:pt idx="5">
                  <c:v>0,422618262</c:v>
                </c:pt>
                <c:pt idx="6">
                  <c:v>0,469471563</c:v>
                </c:pt>
                <c:pt idx="7">
                  <c:v>0,515038075</c:v>
                </c:pt>
                <c:pt idx="8">
                  <c:v>0,559192903</c:v>
                </c:pt>
                <c:pt idx="9">
                  <c:v>0,601815023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(Данные!$A$1:$I$1,Данные!$A$2:$I$2,Данные!$A$3:$I$3,Данные!$A$4:$I$4,Данные!$A$5:$I$5)</c:f>
              <c:numCache>
                <c:formatCode>General</c:formatCode>
                <c:ptCount val="4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70</c:v>
                </c:pt>
                <c:pt idx="19">
                  <c:v>73</c:v>
                </c:pt>
                <c:pt idx="20">
                  <c:v>76</c:v>
                </c:pt>
                <c:pt idx="21">
                  <c:v>79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91</c:v>
                </c:pt>
                <c:pt idx="26">
                  <c:v>94</c:v>
                </c:pt>
                <c:pt idx="27">
                  <c:v>100</c:v>
                </c:pt>
                <c:pt idx="28">
                  <c:v>103</c:v>
                </c:pt>
                <c:pt idx="29">
                  <c:v>106</c:v>
                </c:pt>
                <c:pt idx="30">
                  <c:v>109</c:v>
                </c:pt>
                <c:pt idx="31">
                  <c:v>112</c:v>
                </c:pt>
                <c:pt idx="32">
                  <c:v>115</c:v>
                </c:pt>
                <c:pt idx="33">
                  <c:v>118</c:v>
                </c:pt>
                <c:pt idx="34">
                  <c:v>121</c:v>
                </c:pt>
                <c:pt idx="35">
                  <c:v>124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</c:numCache>
            </c:numRef>
          </c:cat>
          <c:val>
            <c:numRef>
              <c:f>(Синус!$A$1:$J$1,Синус!$A$2:$J$2,Синус!$A$3:$J$3,Синус!$A$4:$J$4,Синус!$A$5:$J$5)</c:f>
              <c:numCache>
                <c:formatCode>General</c:formatCode>
                <c:ptCount val="50"/>
                <c:pt idx="0">
                  <c:v>0.17364817766693033</c:v>
                </c:pt>
                <c:pt idx="1">
                  <c:v>0.224951054343865</c:v>
                </c:pt>
                <c:pt idx="2">
                  <c:v>0.27563735581699916</c:v>
                </c:pt>
                <c:pt idx="3">
                  <c:v>0.3255681544571567</c:v>
                </c:pt>
                <c:pt idx="4">
                  <c:v>0.37460659341591201</c:v>
                </c:pt>
                <c:pt idx="5">
                  <c:v>0.42261826174069944</c:v>
                </c:pt>
                <c:pt idx="6">
                  <c:v>0.46947156278589081</c:v>
                </c:pt>
                <c:pt idx="7">
                  <c:v>0.51503807491005416</c:v>
                </c:pt>
                <c:pt idx="8">
                  <c:v>0.5591929034707469</c:v>
                </c:pt>
                <c:pt idx="9">
                  <c:v>0.60181502315204827</c:v>
                </c:pt>
                <c:pt idx="10">
                  <c:v>0.64278760968653925</c:v>
                </c:pt>
                <c:pt idx="11">
                  <c:v>0.68199836006249848</c:v>
                </c:pt>
                <c:pt idx="12">
                  <c:v>0.71933980033865108</c:v>
                </c:pt>
                <c:pt idx="13">
                  <c:v>0.75470958022277201</c:v>
                </c:pt>
                <c:pt idx="14">
                  <c:v>0.78801075360672201</c:v>
                </c:pt>
                <c:pt idx="15">
                  <c:v>0.8191520442889918</c:v>
                </c:pt>
                <c:pt idx="16">
                  <c:v>0.84804809615642596</c:v>
                </c:pt>
                <c:pt idx="17">
                  <c:v>0.87461970713939574</c:v>
                </c:pt>
                <c:pt idx="18">
                  <c:v>0.89879404629916704</c:v>
                </c:pt>
                <c:pt idx="19">
                  <c:v>0.92050485345244037</c:v>
                </c:pt>
                <c:pt idx="20">
                  <c:v>0.93969262078590832</c:v>
                </c:pt>
                <c:pt idx="21">
                  <c:v>0.95630475596303544</c:v>
                </c:pt>
                <c:pt idx="22">
                  <c:v>0.97029572627599647</c:v>
                </c:pt>
                <c:pt idx="23">
                  <c:v>0.98162718344766398</c:v>
                </c:pt>
                <c:pt idx="24">
                  <c:v>0.99026806874157036</c:v>
                </c:pt>
                <c:pt idx="25">
                  <c:v>0.99619469809174555</c:v>
                </c:pt>
                <c:pt idx="26">
                  <c:v>0.99939082701909576</c:v>
                </c:pt>
                <c:pt idx="27">
                  <c:v>0.99984769515639127</c:v>
                </c:pt>
                <c:pt idx="28">
                  <c:v>0.9975640502598242</c:v>
                </c:pt>
                <c:pt idx="29">
                  <c:v>0.99254615164132209</c:v>
                </c:pt>
                <c:pt idx="30">
                  <c:v>0.98480775301220802</c:v>
                </c:pt>
                <c:pt idx="31">
                  <c:v>0.97437006478523525</c:v>
                </c:pt>
                <c:pt idx="32">
                  <c:v>0.96126169593831889</c:v>
                </c:pt>
                <c:pt idx="33">
                  <c:v>0.94551857559931685</c:v>
                </c:pt>
                <c:pt idx="34">
                  <c:v>0.92718385456678742</c:v>
                </c:pt>
                <c:pt idx="35">
                  <c:v>0.90630778703665005</c:v>
                </c:pt>
                <c:pt idx="36">
                  <c:v>0.88294759285892688</c:v>
                </c:pt>
                <c:pt idx="37">
                  <c:v>0.85716730070211233</c:v>
                </c:pt>
                <c:pt idx="38">
                  <c:v>0.82903757255504174</c:v>
                </c:pt>
                <c:pt idx="39">
                  <c:v>0.79863551004729272</c:v>
                </c:pt>
                <c:pt idx="40">
                  <c:v>0.76604444311897801</c:v>
                </c:pt>
                <c:pt idx="41">
                  <c:v>0.73135370161917057</c:v>
                </c:pt>
                <c:pt idx="42">
                  <c:v>0.69465837045899714</c:v>
                </c:pt>
                <c:pt idx="43">
                  <c:v>0.65605902899050728</c:v>
                </c:pt>
                <c:pt idx="44">
                  <c:v>0.6156614753256584</c:v>
                </c:pt>
                <c:pt idx="45">
                  <c:v>0.57357643635104594</c:v>
                </c:pt>
                <c:pt idx="46">
                  <c:v>0.5299192642332049</c:v>
                </c:pt>
                <c:pt idx="47">
                  <c:v>0.48480962024633717</c:v>
                </c:pt>
                <c:pt idx="48">
                  <c:v>0.43837114678907729</c:v>
                </c:pt>
                <c:pt idx="49">
                  <c:v>0.39073112848927377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B-476C-B529-BDD2FAB3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356063"/>
        <c:axId val="1896449871"/>
      </c:lineChart>
      <c:catAx>
        <c:axId val="20193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96449871"/>
        <c:crosses val="autoZero"/>
        <c:auto val="1"/>
        <c:lblAlgn val="ctr"/>
        <c:lblOffset val="100"/>
        <c:noMultiLvlLbl val="0"/>
      </c:catAx>
      <c:valAx>
        <c:axId val="18964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93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Косинус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428704376980706E-2"/>
          <c:y val="5.310571244061181E-2"/>
          <c:w val="0.86936329833770787"/>
          <c:h val="0.922297296313011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(Данные!$A$1:$I$1,Данные!$A$2:$I$2,Данные!$A$3:$I$3,Данные!$A$4:$I$4,Данные!$A$5:$I$5)</c:f>
              <c:numCache>
                <c:formatCode>General</c:formatCode>
                <c:ptCount val="4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70</c:v>
                </c:pt>
                <c:pt idx="19">
                  <c:v>73</c:v>
                </c:pt>
                <c:pt idx="20">
                  <c:v>76</c:v>
                </c:pt>
                <c:pt idx="21">
                  <c:v>79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91</c:v>
                </c:pt>
                <c:pt idx="26">
                  <c:v>94</c:v>
                </c:pt>
                <c:pt idx="27">
                  <c:v>100</c:v>
                </c:pt>
                <c:pt idx="28">
                  <c:v>103</c:v>
                </c:pt>
                <c:pt idx="29">
                  <c:v>106</c:v>
                </c:pt>
                <c:pt idx="30">
                  <c:v>109</c:v>
                </c:pt>
                <c:pt idx="31">
                  <c:v>112</c:v>
                </c:pt>
                <c:pt idx="32">
                  <c:v>115</c:v>
                </c:pt>
                <c:pt idx="33">
                  <c:v>118</c:v>
                </c:pt>
                <c:pt idx="34">
                  <c:v>121</c:v>
                </c:pt>
                <c:pt idx="35">
                  <c:v>124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</c:numCache>
            </c:numRef>
          </c:cat>
          <c:val>
            <c:numRef>
              <c:f>(Косинус!$A$1:$J$1,Косинус!$A$2:$J$2,Косинус!$A$3:$J$3,Косинус!$A$4:$J$4,Косинус!$A$5:$J$5)</c:f>
              <c:numCache>
                <c:formatCode>General</c:formatCode>
                <c:ptCount val="50"/>
                <c:pt idx="0">
                  <c:v>0.98480775301220802</c:v>
                </c:pt>
                <c:pt idx="1">
                  <c:v>0.97437006478523525</c:v>
                </c:pt>
                <c:pt idx="2">
                  <c:v>0.96126169593831889</c:v>
                </c:pt>
                <c:pt idx="3">
                  <c:v>0.94551857559931685</c:v>
                </c:pt>
                <c:pt idx="4">
                  <c:v>0.92718385456678742</c:v>
                </c:pt>
                <c:pt idx="5">
                  <c:v>0.90630778703664994</c:v>
                </c:pt>
                <c:pt idx="6">
                  <c:v>0.88294759285892699</c:v>
                </c:pt>
                <c:pt idx="7">
                  <c:v>0.85716730070211233</c:v>
                </c:pt>
                <c:pt idx="8">
                  <c:v>0.82903757255504162</c:v>
                </c:pt>
                <c:pt idx="9">
                  <c:v>0.79863551004729283</c:v>
                </c:pt>
                <c:pt idx="10">
                  <c:v>0.76604444311897801</c:v>
                </c:pt>
                <c:pt idx="11">
                  <c:v>0.73135370161917046</c:v>
                </c:pt>
                <c:pt idx="12">
                  <c:v>0.69465837045899725</c:v>
                </c:pt>
                <c:pt idx="13">
                  <c:v>0.65605902899050728</c:v>
                </c:pt>
                <c:pt idx="14">
                  <c:v>0.61566147532565829</c:v>
                </c:pt>
                <c:pt idx="15">
                  <c:v>0.57357643635104616</c:v>
                </c:pt>
                <c:pt idx="16">
                  <c:v>0.5299192642332049</c:v>
                </c:pt>
                <c:pt idx="17">
                  <c:v>0.48480962024633711</c:v>
                </c:pt>
                <c:pt idx="18">
                  <c:v>0.43837114678907746</c:v>
                </c:pt>
                <c:pt idx="19">
                  <c:v>0.39073112848927372</c:v>
                </c:pt>
                <c:pt idx="20">
                  <c:v>0.34202014332566882</c:v>
                </c:pt>
                <c:pt idx="21">
                  <c:v>0.29237170472273677</c:v>
                </c:pt>
                <c:pt idx="22">
                  <c:v>0.24192189559966767</c:v>
                </c:pt>
                <c:pt idx="23">
                  <c:v>0.19080899537654492</c:v>
                </c:pt>
                <c:pt idx="24">
                  <c:v>0.13917310096006547</c:v>
                </c:pt>
                <c:pt idx="25">
                  <c:v>8.7155742747658138E-2</c:v>
                </c:pt>
                <c:pt idx="26">
                  <c:v>3.489949670250108E-2</c:v>
                </c:pt>
                <c:pt idx="27">
                  <c:v>-1.7452406437283477E-2</c:v>
                </c:pt>
                <c:pt idx="28">
                  <c:v>-6.975647374412533E-2</c:v>
                </c:pt>
                <c:pt idx="29">
                  <c:v>-0.12186934340514737</c:v>
                </c:pt>
                <c:pt idx="30">
                  <c:v>-0.1736481776669303</c:v>
                </c:pt>
                <c:pt idx="31">
                  <c:v>-0.22495105434386503</c:v>
                </c:pt>
                <c:pt idx="32">
                  <c:v>-0.27563735581699905</c:v>
                </c:pt>
                <c:pt idx="33">
                  <c:v>-0.32556815445715664</c:v>
                </c:pt>
                <c:pt idx="34">
                  <c:v>-0.37460659341591207</c:v>
                </c:pt>
                <c:pt idx="35">
                  <c:v>-0.42261826174069933</c:v>
                </c:pt>
                <c:pt idx="36">
                  <c:v>-0.46947156278589092</c:v>
                </c:pt>
                <c:pt idx="37">
                  <c:v>-0.51503807491005427</c:v>
                </c:pt>
                <c:pt idx="38">
                  <c:v>-0.55919290347074668</c:v>
                </c:pt>
                <c:pt idx="39">
                  <c:v>-0.60181502315204838</c:v>
                </c:pt>
                <c:pt idx="40">
                  <c:v>-0.64278760968653936</c:v>
                </c:pt>
                <c:pt idx="41">
                  <c:v>-0.68199836006249837</c:v>
                </c:pt>
                <c:pt idx="42">
                  <c:v>-0.71933980033865119</c:v>
                </c:pt>
                <c:pt idx="43">
                  <c:v>-0.75470958022277201</c:v>
                </c:pt>
                <c:pt idx="44">
                  <c:v>-0.7880107536067219</c:v>
                </c:pt>
                <c:pt idx="45">
                  <c:v>-0.81915204428899191</c:v>
                </c:pt>
                <c:pt idx="46">
                  <c:v>-0.84804809615642596</c:v>
                </c:pt>
                <c:pt idx="47">
                  <c:v>-0.87461970713939574</c:v>
                </c:pt>
                <c:pt idx="48">
                  <c:v>-0.89879404629916704</c:v>
                </c:pt>
                <c:pt idx="49">
                  <c:v>-0.92050485345244037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F6D-4B1D-BFCB-AB8C8D18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399327"/>
        <c:axId val="1904674127"/>
      </c:lineChart>
      <c:catAx>
        <c:axId val="18963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04674127"/>
        <c:crosses val="autoZero"/>
        <c:auto val="1"/>
        <c:lblAlgn val="ctr"/>
        <c:lblOffset val="100"/>
        <c:noMultiLvlLbl val="0"/>
      </c:catAx>
      <c:valAx>
        <c:axId val="19046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963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Тангенс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102207223818574E-2"/>
          <c:y val="0.12146282072265127"/>
          <c:w val="0.93593853250324455"/>
          <c:h val="0.85335164200707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(Данные!$A$1:$J$1,Данные!$A$2:$J$2,Данные!$A$3:$G$3)</c:f>
              <c:numCache>
                <c:formatCode>General</c:formatCode>
                <c:ptCount val="27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</c:numCache>
            </c:numRef>
          </c:xVal>
          <c:yVal>
            <c:numRef>
              <c:f>(Тангенс!$A$1:$J$1,Тангенс!$A$2:$J$2,Тангенс!$A$3:$G$3)</c:f>
              <c:numCache>
                <c:formatCode>General</c:formatCode>
                <c:ptCount val="27"/>
                <c:pt idx="0">
                  <c:v>0.17632698070846498</c:v>
                </c:pt>
                <c:pt idx="1">
                  <c:v>0.23086819112556312</c:v>
                </c:pt>
                <c:pt idx="2">
                  <c:v>0.28674538575880792</c:v>
                </c:pt>
                <c:pt idx="3">
                  <c:v>0.34432761328966527</c:v>
                </c:pt>
                <c:pt idx="4">
                  <c:v>0.40402622583515679</c:v>
                </c:pt>
                <c:pt idx="5">
                  <c:v>0.46630765815499858</c:v>
                </c:pt>
                <c:pt idx="6">
                  <c:v>0.53170943166147877</c:v>
                </c:pt>
                <c:pt idx="7">
                  <c:v>0.60086061902756038</c:v>
                </c:pt>
                <c:pt idx="8">
                  <c:v>0.67450851684242674</c:v>
                </c:pt>
                <c:pt idx="9">
                  <c:v>0.75355405010279419</c:v>
                </c:pt>
                <c:pt idx="10">
                  <c:v>0.83909963117727993</c:v>
                </c:pt>
                <c:pt idx="11">
                  <c:v>0.93251508613766176</c:v>
                </c:pt>
                <c:pt idx="12">
                  <c:v>1.0355303137905696</c:v>
                </c:pt>
                <c:pt idx="13">
                  <c:v>1.1503684072210094</c:v>
                </c:pt>
                <c:pt idx="14">
                  <c:v>1.2799416321930788</c:v>
                </c:pt>
                <c:pt idx="15">
                  <c:v>1.4281480067421144</c:v>
                </c:pt>
                <c:pt idx="16">
                  <c:v>1.6003345290410507</c:v>
                </c:pt>
                <c:pt idx="17">
                  <c:v>1.8040477552714236</c:v>
                </c:pt>
                <c:pt idx="18">
                  <c:v>2.050303841579296</c:v>
                </c:pt>
                <c:pt idx="19">
                  <c:v>2.3558523658237531</c:v>
                </c:pt>
                <c:pt idx="20">
                  <c:v>2.7474774194546216</c:v>
                </c:pt>
                <c:pt idx="21">
                  <c:v>3.2708526184841404</c:v>
                </c:pt>
                <c:pt idx="22">
                  <c:v>4.0107809335358455</c:v>
                </c:pt>
                <c:pt idx="23">
                  <c:v>5.1445540159703071</c:v>
                </c:pt>
                <c:pt idx="24">
                  <c:v>7.115369722384207</c:v>
                </c:pt>
                <c:pt idx="25">
                  <c:v>11.430052302761348</c:v>
                </c:pt>
                <c:pt idx="26">
                  <c:v>28.636253282915515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4-403B-A6EB-6DBB985724D8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(Данные!$H$3:$J$3,Данные!$A$4:$J$4,Данные!$A$5:$J$5)</c:f>
              <c:numCache>
                <c:formatCode>General</c:formatCode>
                <c:ptCount val="23"/>
                <c:pt idx="0">
                  <c:v>91</c:v>
                </c:pt>
                <c:pt idx="1">
                  <c:v>94</c:v>
                </c:pt>
                <c:pt idx="2">
                  <c:v>97</c:v>
                </c:pt>
                <c:pt idx="3">
                  <c:v>100</c:v>
                </c:pt>
                <c:pt idx="4">
                  <c:v>103</c:v>
                </c:pt>
                <c:pt idx="5">
                  <c:v>106</c:v>
                </c:pt>
                <c:pt idx="6">
                  <c:v>109</c:v>
                </c:pt>
                <c:pt idx="7">
                  <c:v>112</c:v>
                </c:pt>
                <c:pt idx="8">
                  <c:v>115</c:v>
                </c:pt>
                <c:pt idx="9">
                  <c:v>118</c:v>
                </c:pt>
                <c:pt idx="10">
                  <c:v>121</c:v>
                </c:pt>
                <c:pt idx="11">
                  <c:v>124</c:v>
                </c:pt>
                <c:pt idx="12">
                  <c:v>127</c:v>
                </c:pt>
                <c:pt idx="13">
                  <c:v>130</c:v>
                </c:pt>
                <c:pt idx="14">
                  <c:v>133</c:v>
                </c:pt>
                <c:pt idx="15">
                  <c:v>136</c:v>
                </c:pt>
                <c:pt idx="16">
                  <c:v>139</c:v>
                </c:pt>
                <c:pt idx="17">
                  <c:v>142</c:v>
                </c:pt>
                <c:pt idx="18">
                  <c:v>145</c:v>
                </c:pt>
                <c:pt idx="19">
                  <c:v>148</c:v>
                </c:pt>
                <c:pt idx="20">
                  <c:v>151</c:v>
                </c:pt>
                <c:pt idx="21">
                  <c:v>154</c:v>
                </c:pt>
                <c:pt idx="22">
                  <c:v>157</c:v>
                </c:pt>
              </c:numCache>
            </c:numRef>
          </c:xVal>
          <c:yVal>
            <c:numRef>
              <c:f>(Тангенс!$H$3:$J$3,Тангенс!$A$4:$J$4,Тангенс!$A$5:$J$5)</c:f>
              <c:numCache>
                <c:formatCode>General</c:formatCode>
                <c:ptCount val="23"/>
                <c:pt idx="0">
                  <c:v>-57.289961630759549</c:v>
                </c:pt>
                <c:pt idx="1">
                  <c:v>-14.300666256711921</c:v>
                </c:pt>
                <c:pt idx="2">
                  <c:v>-8.1443464279746021</c:v>
                </c:pt>
                <c:pt idx="3">
                  <c:v>-5.6712818196177111</c:v>
                </c:pt>
                <c:pt idx="4">
                  <c:v>-4.3314758742841546</c:v>
                </c:pt>
                <c:pt idx="5">
                  <c:v>-3.48741444384091</c:v>
                </c:pt>
                <c:pt idx="6">
                  <c:v>-2.9042108776758231</c:v>
                </c:pt>
                <c:pt idx="7">
                  <c:v>-2.4750868534162955</c:v>
                </c:pt>
                <c:pt idx="8">
                  <c:v>-2.1445069205095595</c:v>
                </c:pt>
                <c:pt idx="9">
                  <c:v>-1.8807264653463314</c:v>
                </c:pt>
                <c:pt idx="10">
                  <c:v>-1.6642794823505178</c:v>
                </c:pt>
                <c:pt idx="11">
                  <c:v>-1.4825609685127408</c:v>
                </c:pt>
                <c:pt idx="12">
                  <c:v>-1.3270448216204096</c:v>
                </c:pt>
                <c:pt idx="13">
                  <c:v>-1.19175359259421</c:v>
                </c:pt>
                <c:pt idx="14">
                  <c:v>-1.0723687100246828</c:v>
                </c:pt>
                <c:pt idx="15">
                  <c:v>-0.96568877480707371</c:v>
                </c:pt>
                <c:pt idx="16">
                  <c:v>-0.86928673781622667</c:v>
                </c:pt>
                <c:pt idx="17">
                  <c:v>-0.78128562650671762</c:v>
                </c:pt>
                <c:pt idx="18">
                  <c:v>-0.7002075382097096</c:v>
                </c:pt>
                <c:pt idx="19">
                  <c:v>-0.62486935190932746</c:v>
                </c:pt>
                <c:pt idx="20">
                  <c:v>-0.5543090514527691</c:v>
                </c:pt>
                <c:pt idx="21">
                  <c:v>-0.48773258856586127</c:v>
                </c:pt>
                <c:pt idx="22">
                  <c:v>-0.42447481620960476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4-403B-A6EB-6DBB9857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46767"/>
        <c:axId val="1765336655"/>
      </c:scatterChart>
      <c:valAx>
        <c:axId val="18304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765336655"/>
        <c:crosses val="autoZero"/>
        <c:crossBetween val="midCat"/>
      </c:valAx>
      <c:valAx>
        <c:axId val="17653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18304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Котангенс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(Данные!$A$1:$I$1,Данные!$A$2:$I$2,Данные!$A$3:$I$3,Данные!$A$4:$I$4,Данные!$A$5:$I$5)</c:f>
              <c:numCache>
                <c:formatCode>General</c:formatCode>
                <c:ptCount val="4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49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61</c:v>
                </c:pt>
                <c:pt idx="17">
                  <c:v>64</c:v>
                </c:pt>
                <c:pt idx="18">
                  <c:v>70</c:v>
                </c:pt>
                <c:pt idx="19">
                  <c:v>73</c:v>
                </c:pt>
                <c:pt idx="20">
                  <c:v>76</c:v>
                </c:pt>
                <c:pt idx="21">
                  <c:v>79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91</c:v>
                </c:pt>
                <c:pt idx="26">
                  <c:v>94</c:v>
                </c:pt>
                <c:pt idx="27">
                  <c:v>100</c:v>
                </c:pt>
                <c:pt idx="28">
                  <c:v>103</c:v>
                </c:pt>
                <c:pt idx="29">
                  <c:v>106</c:v>
                </c:pt>
                <c:pt idx="30">
                  <c:v>109</c:v>
                </c:pt>
                <c:pt idx="31">
                  <c:v>112</c:v>
                </c:pt>
                <c:pt idx="32">
                  <c:v>115</c:v>
                </c:pt>
                <c:pt idx="33">
                  <c:v>118</c:v>
                </c:pt>
                <c:pt idx="34">
                  <c:v>121</c:v>
                </c:pt>
                <c:pt idx="35">
                  <c:v>124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</c:numCache>
            </c:numRef>
          </c:cat>
          <c:val>
            <c:numRef>
              <c:f>(Котангенс!$A$1:$J$1,Котангенс!$A$2:$J$2,Котангенс!$A$3:$J$3,Котангенс!$A$4:$J$4,Котангенс!$A$5:$J$5)</c:f>
              <c:numCache>
                <c:formatCode>General</c:formatCode>
                <c:ptCount val="50"/>
                <c:pt idx="0">
                  <c:v>5.6712818196177093</c:v>
                </c:pt>
                <c:pt idx="1">
                  <c:v>4.3314758742841555</c:v>
                </c:pt>
                <c:pt idx="2">
                  <c:v>3.4874144438409087</c:v>
                </c:pt>
                <c:pt idx="3">
                  <c:v>2.9042108776758226</c:v>
                </c:pt>
                <c:pt idx="4">
                  <c:v>2.475086853416296</c:v>
                </c:pt>
                <c:pt idx="5">
                  <c:v>2.1445069205095586</c:v>
                </c:pt>
                <c:pt idx="6">
                  <c:v>1.880726465346332</c:v>
                </c:pt>
                <c:pt idx="7">
                  <c:v>1.664279482350518</c:v>
                </c:pt>
                <c:pt idx="8">
                  <c:v>1.4825609685127401</c:v>
                </c:pt>
                <c:pt idx="9">
                  <c:v>1.32704482162041</c:v>
                </c:pt>
                <c:pt idx="10">
                  <c:v>1.19175359259421</c:v>
                </c:pt>
                <c:pt idx="11">
                  <c:v>1.0723687100246824</c:v>
                </c:pt>
                <c:pt idx="12">
                  <c:v>0.96568877480707394</c:v>
                </c:pt>
                <c:pt idx="13">
                  <c:v>0.86928673781622678</c:v>
                </c:pt>
                <c:pt idx="14">
                  <c:v>0.7812856265067174</c:v>
                </c:pt>
                <c:pt idx="15">
                  <c:v>0.70020753820970982</c:v>
                </c:pt>
                <c:pt idx="16">
                  <c:v>0.62486935190932735</c:v>
                </c:pt>
                <c:pt idx="17">
                  <c:v>0.55430905145276899</c:v>
                </c:pt>
                <c:pt idx="18">
                  <c:v>0.48773258856586149</c:v>
                </c:pt>
                <c:pt idx="19">
                  <c:v>0.4244748162096047</c:v>
                </c:pt>
                <c:pt idx="20">
                  <c:v>0.36397023426620245</c:v>
                </c:pt>
                <c:pt idx="21">
                  <c:v>0.30573068145866039</c:v>
                </c:pt>
                <c:pt idx="22">
                  <c:v>0.24932800284318063</c:v>
                </c:pt>
                <c:pt idx="23">
                  <c:v>0.19438030913771859</c:v>
                </c:pt>
                <c:pt idx="24">
                  <c:v>0.14054083470239148</c:v>
                </c:pt>
                <c:pt idx="25">
                  <c:v>8.7488663525923965E-2</c:v>
                </c:pt>
                <c:pt idx="26">
                  <c:v>3.4920769491747841E-2</c:v>
                </c:pt>
                <c:pt idx="27">
                  <c:v>-1.7455064928217547E-2</c:v>
                </c:pt>
                <c:pt idx="28">
                  <c:v>-6.9926811943510456E-2</c:v>
                </c:pt>
                <c:pt idx="29">
                  <c:v>-0.12278456090290447</c:v>
                </c:pt>
                <c:pt idx="30">
                  <c:v>-0.17632698070846492</c:v>
                </c:pt>
                <c:pt idx="31">
                  <c:v>-0.23086819112556317</c:v>
                </c:pt>
                <c:pt idx="32">
                  <c:v>-0.28674538575880781</c:v>
                </c:pt>
                <c:pt idx="33">
                  <c:v>-0.34432761328966521</c:v>
                </c:pt>
                <c:pt idx="34">
                  <c:v>-0.40402622583515685</c:v>
                </c:pt>
                <c:pt idx="35">
                  <c:v>-0.46630765815499842</c:v>
                </c:pt>
                <c:pt idx="36">
                  <c:v>-0.53170943166147888</c:v>
                </c:pt>
                <c:pt idx="37">
                  <c:v>-0.60086061902756049</c:v>
                </c:pt>
                <c:pt idx="38">
                  <c:v>-0.67450851684242641</c:v>
                </c:pt>
                <c:pt idx="39">
                  <c:v>-0.75355405010279441</c:v>
                </c:pt>
                <c:pt idx="40">
                  <c:v>-0.83909963117728004</c:v>
                </c:pt>
                <c:pt idx="41">
                  <c:v>-0.93251508613766143</c:v>
                </c:pt>
                <c:pt idx="42">
                  <c:v>-1.0355303137905698</c:v>
                </c:pt>
                <c:pt idx="43">
                  <c:v>-1.1503684072210096</c:v>
                </c:pt>
                <c:pt idx="44">
                  <c:v>-1.2799416321930783</c:v>
                </c:pt>
                <c:pt idx="45">
                  <c:v>-1.4281480067421148</c:v>
                </c:pt>
                <c:pt idx="46">
                  <c:v>-1.6003345290410504</c:v>
                </c:pt>
                <c:pt idx="47">
                  <c:v>-1.8040477552714234</c:v>
                </c:pt>
                <c:pt idx="48">
                  <c:v>-2.0503038415792969</c:v>
                </c:pt>
                <c:pt idx="49">
                  <c:v>-2.3558523658237527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5-4D94-A9F4-436EDE00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52111"/>
        <c:axId val="1893353567"/>
      </c:lineChart>
      <c:catAx>
        <c:axId val="20153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93353567"/>
        <c:crosses val="autoZero"/>
        <c:auto val="1"/>
        <c:lblAlgn val="ctr"/>
        <c:lblOffset val="100"/>
        <c:noMultiLvlLbl val="0"/>
      </c:catAx>
      <c:valAx>
        <c:axId val="18933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53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14682</xdr:colOff>
      <xdr:row>6</xdr:row>
      <xdr:rowOff>143435</xdr:rowOff>
    </xdr:from>
    <xdr:to>
      <xdr:col>10</xdr:col>
      <xdr:colOff>582705</xdr:colOff>
      <xdr:row>24</xdr:row>
      <xdr:rowOff>143435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A1B00A-2D4E-490E-BD0A-EB32B9C7B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15618</xdr:rowOff>
    </xdr:from>
    <xdr:to>
      <xdr:col>10</xdr:col>
      <xdr:colOff>351184</xdr:colOff>
      <xdr:row>24</xdr:row>
      <xdr:rowOff>151453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78205A-A06B-416E-BDD5-53E59362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599412</xdr:colOff>
      <xdr:row>6</xdr:row>
      <xdr:rowOff>145879</xdr:rowOff>
    </xdr:from>
    <xdr:to>
      <xdr:col>15</xdr:col>
      <xdr:colOff>290130</xdr:colOff>
      <xdr:row>24</xdr:row>
      <xdr:rowOff>110020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D33DF8-9F0D-4E02-AE7E-43DEA32AF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</xdr:colOff>
      <xdr:row>6</xdr:row>
      <xdr:rowOff>179070</xdr:rowOff>
    </xdr:from>
    <xdr:to>
      <xdr:col>15</xdr:col>
      <xdr:colOff>484908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FEBE6B-8529-47D3-8D7B-95DB2517F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FE8F-8006-4F28-BCC4-EEAF4E5986B8}">
  <dimension ref="A1:J5"/>
  <sheetViews>
    <sheetView zoomScale="115" zoomScaleNormal="115" workbookViewId="0">
      <selection activeCell="G10" sqref="G10"/>
    </sheetView>
  </sheetViews>
  <sheetFormatPr defaultRowHeight="18" x14ac:dyDescent="0.35"/>
  <cols>
    <col min="1" max="16384" width="8.88671875" style="2"/>
  </cols>
  <sheetData>
    <row r="1" spans="1:10" x14ac:dyDescent="0.35">
      <c r="A1" s="1">
        <v>10</v>
      </c>
      <c r="B1" s="1">
        <f>A1+3</f>
        <v>13</v>
      </c>
      <c r="C1" s="1">
        <f t="shared" ref="C1:J1" si="0">B1+3</f>
        <v>16</v>
      </c>
      <c r="D1" s="1">
        <f t="shared" si="0"/>
        <v>19</v>
      </c>
      <c r="E1" s="1">
        <f t="shared" si="0"/>
        <v>22</v>
      </c>
      <c r="F1" s="1">
        <f t="shared" si="0"/>
        <v>25</v>
      </c>
      <c r="G1" s="1">
        <f t="shared" si="0"/>
        <v>28</v>
      </c>
      <c r="H1" s="1">
        <f t="shared" si="0"/>
        <v>31</v>
      </c>
      <c r="I1" s="1">
        <f t="shared" si="0"/>
        <v>34</v>
      </c>
      <c r="J1" s="1">
        <f t="shared" si="0"/>
        <v>37</v>
      </c>
    </row>
    <row r="2" spans="1:10" x14ac:dyDescent="0.35">
      <c r="A2" s="1">
        <f>A1+30</f>
        <v>40</v>
      </c>
      <c r="B2" s="1">
        <f t="shared" ref="B2:J2" si="1">B1+30</f>
        <v>43</v>
      </c>
      <c r="C2" s="1">
        <f t="shared" si="1"/>
        <v>46</v>
      </c>
      <c r="D2" s="1">
        <f t="shared" si="1"/>
        <v>49</v>
      </c>
      <c r="E2" s="1">
        <f t="shared" si="1"/>
        <v>52</v>
      </c>
      <c r="F2" s="1">
        <f t="shared" si="1"/>
        <v>55</v>
      </c>
      <c r="G2" s="1">
        <f t="shared" si="1"/>
        <v>58</v>
      </c>
      <c r="H2" s="1">
        <f t="shared" si="1"/>
        <v>61</v>
      </c>
      <c r="I2" s="1">
        <f t="shared" si="1"/>
        <v>64</v>
      </c>
      <c r="J2" s="1">
        <f t="shared" si="1"/>
        <v>67</v>
      </c>
    </row>
    <row r="3" spans="1:10" x14ac:dyDescent="0.35">
      <c r="A3" s="1">
        <f t="shared" ref="A3:A5" si="2">A2+30</f>
        <v>70</v>
      </c>
      <c r="B3" s="1">
        <f t="shared" ref="B3:B5" si="3">B2+30</f>
        <v>73</v>
      </c>
      <c r="C3" s="1">
        <f t="shared" ref="C3:C5" si="4">C2+30</f>
        <v>76</v>
      </c>
      <c r="D3" s="1">
        <f t="shared" ref="D3:D5" si="5">D2+30</f>
        <v>79</v>
      </c>
      <c r="E3" s="1">
        <f t="shared" ref="E3:E5" si="6">E2+30</f>
        <v>82</v>
      </c>
      <c r="F3" s="1">
        <f t="shared" ref="F3:F5" si="7">F2+30</f>
        <v>85</v>
      </c>
      <c r="G3" s="1">
        <f t="shared" ref="G3:G5" si="8">G2+30</f>
        <v>88</v>
      </c>
      <c r="H3" s="1">
        <f t="shared" ref="H3:H5" si="9">H2+30</f>
        <v>91</v>
      </c>
      <c r="I3" s="1">
        <f t="shared" ref="I3:I5" si="10">I2+30</f>
        <v>94</v>
      </c>
      <c r="J3" s="1">
        <f t="shared" ref="J3:J5" si="11">J2+30</f>
        <v>97</v>
      </c>
    </row>
    <row r="4" spans="1:10" x14ac:dyDescent="0.35">
      <c r="A4" s="1">
        <f t="shared" si="2"/>
        <v>100</v>
      </c>
      <c r="B4" s="1">
        <f t="shared" si="3"/>
        <v>103</v>
      </c>
      <c r="C4" s="1">
        <f t="shared" si="4"/>
        <v>106</v>
      </c>
      <c r="D4" s="1">
        <f t="shared" si="5"/>
        <v>109</v>
      </c>
      <c r="E4" s="1">
        <f t="shared" si="6"/>
        <v>112</v>
      </c>
      <c r="F4" s="1">
        <f t="shared" si="7"/>
        <v>115</v>
      </c>
      <c r="G4" s="1">
        <f t="shared" si="8"/>
        <v>118</v>
      </c>
      <c r="H4" s="1">
        <f t="shared" si="9"/>
        <v>121</v>
      </c>
      <c r="I4" s="1">
        <f t="shared" si="10"/>
        <v>124</v>
      </c>
      <c r="J4" s="1">
        <f t="shared" si="11"/>
        <v>127</v>
      </c>
    </row>
    <row r="5" spans="1:10" x14ac:dyDescent="0.35">
      <c r="A5" s="1">
        <f t="shared" si="2"/>
        <v>130</v>
      </c>
      <c r="B5" s="1">
        <f t="shared" si="3"/>
        <v>133</v>
      </c>
      <c r="C5" s="1">
        <f t="shared" si="4"/>
        <v>136</v>
      </c>
      <c r="D5" s="1">
        <f t="shared" si="5"/>
        <v>139</v>
      </c>
      <c r="E5" s="1">
        <f t="shared" si="6"/>
        <v>142</v>
      </c>
      <c r="F5" s="1">
        <f t="shared" si="7"/>
        <v>145</v>
      </c>
      <c r="G5" s="1">
        <f t="shared" si="8"/>
        <v>148</v>
      </c>
      <c r="H5" s="1">
        <f t="shared" si="9"/>
        <v>151</v>
      </c>
      <c r="I5" s="1">
        <f t="shared" si="10"/>
        <v>154</v>
      </c>
      <c r="J5" s="1">
        <f t="shared" si="11"/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EECE-BBDB-45DE-BEA9-2CB6B16589A7}">
  <dimension ref="A1:J5"/>
  <sheetViews>
    <sheetView tabSelected="1" topLeftCell="A4" zoomScale="85" zoomScaleNormal="85" workbookViewId="0">
      <selection activeCell="L25" sqref="L25"/>
    </sheetView>
  </sheetViews>
  <sheetFormatPr defaultRowHeight="18" x14ac:dyDescent="0.35"/>
  <cols>
    <col min="1" max="16384" width="8.88671875" style="2"/>
  </cols>
  <sheetData>
    <row r="1" spans="1:10" x14ac:dyDescent="0.35">
      <c r="A1" s="1">
        <f>SIN(RADIANS(Данные!A1))</f>
        <v>0.17364817766693033</v>
      </c>
      <c r="B1" s="1">
        <f>SIN(RADIANS(Данные!B1))</f>
        <v>0.224951054343865</v>
      </c>
      <c r="C1" s="1">
        <f>SIN(RADIANS(Данные!C1))</f>
        <v>0.27563735581699916</v>
      </c>
      <c r="D1" s="1">
        <f>SIN(RADIANS(Данные!D1))</f>
        <v>0.3255681544571567</v>
      </c>
      <c r="E1" s="1">
        <f>SIN(RADIANS(Данные!E1))</f>
        <v>0.37460659341591201</v>
      </c>
      <c r="F1" s="1">
        <f>SIN(RADIANS(Данные!F1))</f>
        <v>0.42261826174069944</v>
      </c>
      <c r="G1" s="1">
        <f>SIN(RADIANS(Данные!G1))</f>
        <v>0.46947156278589081</v>
      </c>
      <c r="H1" s="1">
        <f>SIN(RADIANS(Данные!H1))</f>
        <v>0.51503807491005416</v>
      </c>
      <c r="I1" s="1">
        <f>SIN(RADIANS(Данные!I1))</f>
        <v>0.5591929034707469</v>
      </c>
      <c r="J1" s="1">
        <f>SIN(RADIANS(Данные!J1))</f>
        <v>0.60181502315204827</v>
      </c>
    </row>
    <row r="2" spans="1:10" x14ac:dyDescent="0.35">
      <c r="A2" s="1">
        <f>SIN(RADIANS(Данные!A2))</f>
        <v>0.64278760968653925</v>
      </c>
      <c r="B2" s="1">
        <f>SIN(RADIANS(Данные!B2))</f>
        <v>0.68199836006249848</v>
      </c>
      <c r="C2" s="1">
        <f>SIN(RADIANS(Данные!C2))</f>
        <v>0.71933980033865108</v>
      </c>
      <c r="D2" s="1">
        <f>SIN(RADIANS(Данные!D2))</f>
        <v>0.75470958022277201</v>
      </c>
      <c r="E2" s="1">
        <f>SIN(RADIANS(Данные!E2))</f>
        <v>0.78801075360672201</v>
      </c>
      <c r="F2" s="1">
        <f>SIN(RADIANS(Данные!F2))</f>
        <v>0.8191520442889918</v>
      </c>
      <c r="G2" s="1">
        <f>SIN(RADIANS(Данные!G2))</f>
        <v>0.84804809615642596</v>
      </c>
      <c r="H2" s="1">
        <f>SIN(RADIANS(Данные!H2))</f>
        <v>0.87461970713939574</v>
      </c>
      <c r="I2" s="1">
        <f>SIN(RADIANS(Данные!I2))</f>
        <v>0.89879404629916704</v>
      </c>
      <c r="J2" s="1">
        <f>SIN(RADIANS(Данные!J2))</f>
        <v>0.92050485345244037</v>
      </c>
    </row>
    <row r="3" spans="1:10" x14ac:dyDescent="0.35">
      <c r="A3" s="1">
        <f>SIN(RADIANS(Данные!A3))</f>
        <v>0.93969262078590832</v>
      </c>
      <c r="B3" s="1">
        <f>SIN(RADIANS(Данные!B3))</f>
        <v>0.95630475596303544</v>
      </c>
      <c r="C3" s="1">
        <f>SIN(RADIANS(Данные!C3))</f>
        <v>0.97029572627599647</v>
      </c>
      <c r="D3" s="1">
        <f>SIN(RADIANS(Данные!D3))</f>
        <v>0.98162718344766398</v>
      </c>
      <c r="E3" s="1">
        <f>SIN(RADIANS(Данные!E3))</f>
        <v>0.99026806874157036</v>
      </c>
      <c r="F3" s="1">
        <f>SIN(RADIANS(Данные!F3))</f>
        <v>0.99619469809174555</v>
      </c>
      <c r="G3" s="1">
        <f>SIN(RADIANS(Данные!G3))</f>
        <v>0.99939082701909576</v>
      </c>
      <c r="H3" s="1">
        <f>SIN(RADIANS(Данные!H3))</f>
        <v>0.99984769515639127</v>
      </c>
      <c r="I3" s="1">
        <f>SIN(RADIANS(Данные!I3))</f>
        <v>0.9975640502598242</v>
      </c>
      <c r="J3" s="1">
        <f>SIN(RADIANS(Данные!J3))</f>
        <v>0.99254615164132209</v>
      </c>
    </row>
    <row r="4" spans="1:10" x14ac:dyDescent="0.35">
      <c r="A4" s="1">
        <f>SIN(RADIANS(Данные!A4))</f>
        <v>0.98480775301220802</v>
      </c>
      <c r="B4" s="1">
        <f>SIN(RADIANS(Данные!B4))</f>
        <v>0.97437006478523525</v>
      </c>
      <c r="C4" s="1">
        <f>SIN(RADIANS(Данные!C4))</f>
        <v>0.96126169593831889</v>
      </c>
      <c r="D4" s="1">
        <f>SIN(RADIANS(Данные!D4))</f>
        <v>0.94551857559931685</v>
      </c>
      <c r="E4" s="1">
        <f>SIN(RADIANS(Данные!E4))</f>
        <v>0.92718385456678742</v>
      </c>
      <c r="F4" s="1">
        <f>SIN(RADIANS(Данные!F4))</f>
        <v>0.90630778703665005</v>
      </c>
      <c r="G4" s="1">
        <f>SIN(RADIANS(Данные!G4))</f>
        <v>0.88294759285892688</v>
      </c>
      <c r="H4" s="1">
        <f>SIN(RADIANS(Данные!H4))</f>
        <v>0.85716730070211233</v>
      </c>
      <c r="I4" s="1">
        <f>SIN(RADIANS(Данные!I4))</f>
        <v>0.82903757255504174</v>
      </c>
      <c r="J4" s="1">
        <f>SIN(RADIANS(Данные!J4))</f>
        <v>0.79863551004729272</v>
      </c>
    </row>
    <row r="5" spans="1:10" x14ac:dyDescent="0.35">
      <c r="A5" s="1">
        <f>SIN(RADIANS(Данные!A5))</f>
        <v>0.76604444311897801</v>
      </c>
      <c r="B5" s="1">
        <f>SIN(RADIANS(Данные!B5))</f>
        <v>0.73135370161917057</v>
      </c>
      <c r="C5" s="1">
        <f>SIN(RADIANS(Данные!C5))</f>
        <v>0.69465837045899714</v>
      </c>
      <c r="D5" s="1">
        <f>SIN(RADIANS(Данные!D5))</f>
        <v>0.65605902899050728</v>
      </c>
      <c r="E5" s="1">
        <f>SIN(RADIANS(Данные!E5))</f>
        <v>0.6156614753256584</v>
      </c>
      <c r="F5" s="1">
        <f>SIN(RADIANS(Данные!F5))</f>
        <v>0.57357643635104594</v>
      </c>
      <c r="G5" s="1">
        <f>SIN(RADIANS(Данные!G5))</f>
        <v>0.5299192642332049</v>
      </c>
      <c r="H5" s="1">
        <f>SIN(RADIANS(Данные!H5))</f>
        <v>0.48480962024633717</v>
      </c>
      <c r="I5" s="1">
        <f>SIN(RADIANS(Данные!I5))</f>
        <v>0.43837114678907729</v>
      </c>
      <c r="J5" s="1">
        <f>SIN(RADIANS(Данные!J5))</f>
        <v>0.39073112848927377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BBE5-84EB-4411-A5E6-7FD43FEC4B5D}">
  <dimension ref="A1:J5"/>
  <sheetViews>
    <sheetView zoomScale="70" zoomScaleNormal="70" workbookViewId="0">
      <selection activeCell="P15" sqref="P15"/>
    </sheetView>
  </sheetViews>
  <sheetFormatPr defaultRowHeight="18" x14ac:dyDescent="0.35"/>
  <cols>
    <col min="1" max="16384" width="8.88671875" style="2"/>
  </cols>
  <sheetData>
    <row r="1" spans="1:10" x14ac:dyDescent="0.35">
      <c r="A1" s="1">
        <f>COS(RADIANS(Данные!A1))</f>
        <v>0.98480775301220802</v>
      </c>
      <c r="B1" s="1">
        <f>COS(RADIANS(Данные!B1))</f>
        <v>0.97437006478523525</v>
      </c>
      <c r="C1" s="1">
        <f>COS(RADIANS(Данные!C1))</f>
        <v>0.96126169593831889</v>
      </c>
      <c r="D1" s="1">
        <f>COS(RADIANS(Данные!D1))</f>
        <v>0.94551857559931685</v>
      </c>
      <c r="E1" s="1">
        <f>COS(RADIANS(Данные!E1))</f>
        <v>0.92718385456678742</v>
      </c>
      <c r="F1" s="1">
        <f>COS(RADIANS(Данные!F1))</f>
        <v>0.90630778703664994</v>
      </c>
      <c r="G1" s="1">
        <f>COS(RADIANS(Данные!G1))</f>
        <v>0.88294759285892699</v>
      </c>
      <c r="H1" s="1">
        <f>COS(RADIANS(Данные!H1))</f>
        <v>0.85716730070211233</v>
      </c>
      <c r="I1" s="1">
        <f>COS(RADIANS(Данные!I1))</f>
        <v>0.82903757255504162</v>
      </c>
      <c r="J1" s="1">
        <f>COS(RADIANS(Данные!J1))</f>
        <v>0.79863551004729283</v>
      </c>
    </row>
    <row r="2" spans="1:10" x14ac:dyDescent="0.35">
      <c r="A2" s="1">
        <f>COS(RADIANS(Данные!A2))</f>
        <v>0.76604444311897801</v>
      </c>
      <c r="B2" s="1">
        <f>COS(RADIANS(Данные!B2))</f>
        <v>0.73135370161917046</v>
      </c>
      <c r="C2" s="1">
        <f>COS(RADIANS(Данные!C2))</f>
        <v>0.69465837045899725</v>
      </c>
      <c r="D2" s="1">
        <f>COS(RADIANS(Данные!D2))</f>
        <v>0.65605902899050728</v>
      </c>
      <c r="E2" s="1">
        <f>COS(RADIANS(Данные!E2))</f>
        <v>0.61566147532565829</v>
      </c>
      <c r="F2" s="1">
        <f>COS(RADIANS(Данные!F2))</f>
        <v>0.57357643635104616</v>
      </c>
      <c r="G2" s="1">
        <f>COS(RADIANS(Данные!G2))</f>
        <v>0.5299192642332049</v>
      </c>
      <c r="H2" s="1">
        <f>COS(RADIANS(Данные!H2))</f>
        <v>0.48480962024633711</v>
      </c>
      <c r="I2" s="1">
        <f>COS(RADIANS(Данные!I2))</f>
        <v>0.43837114678907746</v>
      </c>
      <c r="J2" s="1">
        <f>COS(RADIANS(Данные!J2))</f>
        <v>0.39073112848927372</v>
      </c>
    </row>
    <row r="3" spans="1:10" x14ac:dyDescent="0.35">
      <c r="A3" s="1">
        <f>COS(RADIANS(Данные!A3))</f>
        <v>0.34202014332566882</v>
      </c>
      <c r="B3" s="1">
        <f>COS(RADIANS(Данные!B3))</f>
        <v>0.29237170472273677</v>
      </c>
      <c r="C3" s="1">
        <f>COS(RADIANS(Данные!C3))</f>
        <v>0.24192189559966767</v>
      </c>
      <c r="D3" s="1">
        <f>COS(RADIANS(Данные!D3))</f>
        <v>0.19080899537654492</v>
      </c>
      <c r="E3" s="1">
        <f>COS(RADIANS(Данные!E3))</f>
        <v>0.13917310096006547</v>
      </c>
      <c r="F3" s="1">
        <f>COS(RADIANS(Данные!F3))</f>
        <v>8.7155742747658138E-2</v>
      </c>
      <c r="G3" s="1">
        <f>COS(RADIANS(Данные!G3))</f>
        <v>3.489949670250108E-2</v>
      </c>
      <c r="H3" s="1">
        <f>COS(RADIANS(Данные!H3))</f>
        <v>-1.7452406437283477E-2</v>
      </c>
      <c r="I3" s="1">
        <f>COS(RADIANS(Данные!I3))</f>
        <v>-6.975647374412533E-2</v>
      </c>
      <c r="J3" s="1">
        <f>COS(RADIANS(Данные!J3))</f>
        <v>-0.12186934340514737</v>
      </c>
    </row>
    <row r="4" spans="1:10" x14ac:dyDescent="0.35">
      <c r="A4" s="1">
        <f>COS(RADIANS(Данные!A4))</f>
        <v>-0.1736481776669303</v>
      </c>
      <c r="B4" s="1">
        <f>COS(RADIANS(Данные!B4))</f>
        <v>-0.22495105434386503</v>
      </c>
      <c r="C4" s="1">
        <f>COS(RADIANS(Данные!C4))</f>
        <v>-0.27563735581699905</v>
      </c>
      <c r="D4" s="1">
        <f>COS(RADIANS(Данные!D4))</f>
        <v>-0.32556815445715664</v>
      </c>
      <c r="E4" s="1">
        <f>COS(RADIANS(Данные!E4))</f>
        <v>-0.37460659341591207</v>
      </c>
      <c r="F4" s="1">
        <f>COS(RADIANS(Данные!F4))</f>
        <v>-0.42261826174069933</v>
      </c>
      <c r="G4" s="1">
        <f>COS(RADIANS(Данные!G4))</f>
        <v>-0.46947156278589092</v>
      </c>
      <c r="H4" s="1">
        <f>COS(RADIANS(Данные!H4))</f>
        <v>-0.51503807491005427</v>
      </c>
      <c r="I4" s="1">
        <f>COS(RADIANS(Данные!I4))</f>
        <v>-0.55919290347074668</v>
      </c>
      <c r="J4" s="1">
        <f>COS(RADIANS(Данные!J4))</f>
        <v>-0.60181502315204838</v>
      </c>
    </row>
    <row r="5" spans="1:10" x14ac:dyDescent="0.35">
      <c r="A5" s="1">
        <f>COS(RADIANS(Данные!A5))</f>
        <v>-0.64278760968653936</v>
      </c>
      <c r="B5" s="1">
        <f>COS(RADIANS(Данные!B5))</f>
        <v>-0.68199836006249837</v>
      </c>
      <c r="C5" s="1">
        <f>COS(RADIANS(Данные!C5))</f>
        <v>-0.71933980033865119</v>
      </c>
      <c r="D5" s="1">
        <f>COS(RADIANS(Данные!D5))</f>
        <v>-0.75470958022277201</v>
      </c>
      <c r="E5" s="1">
        <f>COS(RADIANS(Данные!E5))</f>
        <v>-0.7880107536067219</v>
      </c>
      <c r="F5" s="1">
        <f>COS(RADIANS(Данные!F5))</f>
        <v>-0.81915204428899191</v>
      </c>
      <c r="G5" s="1">
        <f>COS(RADIANS(Данные!G5))</f>
        <v>-0.84804809615642596</v>
      </c>
      <c r="H5" s="1">
        <f>COS(RADIANS(Данные!H5))</f>
        <v>-0.87461970713939574</v>
      </c>
      <c r="I5" s="1">
        <f>COS(RADIANS(Данные!I5))</f>
        <v>-0.89879404629916704</v>
      </c>
      <c r="J5" s="1">
        <f>COS(RADIANS(Данные!J5))</f>
        <v>-0.92050485345244037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DC19-5FFF-4086-A4DC-2CC9DDECB6D3}">
  <dimension ref="A1:J5"/>
  <sheetViews>
    <sheetView zoomScale="55" zoomScaleNormal="55" workbookViewId="0">
      <selection activeCell="W22" sqref="W22"/>
    </sheetView>
  </sheetViews>
  <sheetFormatPr defaultRowHeight="18" x14ac:dyDescent="0.35"/>
  <cols>
    <col min="1" max="16384" width="8.88671875" style="2"/>
  </cols>
  <sheetData>
    <row r="1" spans="1:10" x14ac:dyDescent="0.35">
      <c r="A1" s="1">
        <f>TAN(RADIANS(Данные!A1))</f>
        <v>0.17632698070846498</v>
      </c>
      <c r="B1" s="1">
        <f>TAN(RADIANS(Данные!B1))</f>
        <v>0.23086819112556312</v>
      </c>
      <c r="C1" s="1">
        <f>TAN(RADIANS(Данные!C1))</f>
        <v>0.28674538575880792</v>
      </c>
      <c r="D1" s="1">
        <f>TAN(RADIANS(Данные!D1))</f>
        <v>0.34432761328966527</v>
      </c>
      <c r="E1" s="1">
        <f>TAN(RADIANS(Данные!E1))</f>
        <v>0.40402622583515679</v>
      </c>
      <c r="F1" s="1">
        <f>TAN(RADIANS(Данные!F1))</f>
        <v>0.46630765815499858</v>
      </c>
      <c r="G1" s="1">
        <f>TAN(RADIANS(Данные!G1))</f>
        <v>0.53170943166147877</v>
      </c>
      <c r="H1" s="1">
        <f>TAN(RADIANS(Данные!H1))</f>
        <v>0.60086061902756038</v>
      </c>
      <c r="I1" s="1">
        <f>TAN(RADIANS(Данные!I1))</f>
        <v>0.67450851684242674</v>
      </c>
      <c r="J1" s="1">
        <f>TAN(RADIANS(Данные!J1))</f>
        <v>0.75355405010279419</v>
      </c>
    </row>
    <row r="2" spans="1:10" x14ac:dyDescent="0.35">
      <c r="A2" s="1">
        <f>TAN(RADIANS(Данные!A2))</f>
        <v>0.83909963117727993</v>
      </c>
      <c r="B2" s="1">
        <f>TAN(RADIANS(Данные!B2))</f>
        <v>0.93251508613766176</v>
      </c>
      <c r="C2" s="1">
        <f>TAN(RADIANS(Данные!C2))</f>
        <v>1.0355303137905696</v>
      </c>
      <c r="D2" s="1">
        <f>TAN(RADIANS(Данные!D2))</f>
        <v>1.1503684072210094</v>
      </c>
      <c r="E2" s="1">
        <f>TAN(RADIANS(Данные!E2))</f>
        <v>1.2799416321930788</v>
      </c>
      <c r="F2" s="1">
        <f>TAN(RADIANS(Данные!F2))</f>
        <v>1.4281480067421144</v>
      </c>
      <c r="G2" s="1">
        <f>TAN(RADIANS(Данные!G2))</f>
        <v>1.6003345290410507</v>
      </c>
      <c r="H2" s="1">
        <f>TAN(RADIANS(Данные!H2))</f>
        <v>1.8040477552714236</v>
      </c>
      <c r="I2" s="1">
        <f>TAN(RADIANS(Данные!I2))</f>
        <v>2.050303841579296</v>
      </c>
      <c r="J2" s="1">
        <f>TAN(RADIANS(Данные!J2))</f>
        <v>2.3558523658237531</v>
      </c>
    </row>
    <row r="3" spans="1:10" x14ac:dyDescent="0.35">
      <c r="A3" s="1">
        <f>TAN(RADIANS(Данные!A3))</f>
        <v>2.7474774194546216</v>
      </c>
      <c r="B3" s="1">
        <f>TAN(RADIANS(Данные!B3))</f>
        <v>3.2708526184841404</v>
      </c>
      <c r="C3" s="1">
        <f>TAN(RADIANS(Данные!C3))</f>
        <v>4.0107809335358455</v>
      </c>
      <c r="D3" s="1">
        <f>TAN(RADIANS(Данные!D3))</f>
        <v>5.1445540159703071</v>
      </c>
      <c r="E3" s="1">
        <f>TAN(RADIANS(Данные!E3))</f>
        <v>7.115369722384207</v>
      </c>
      <c r="F3" s="1">
        <f>TAN(RADIANS(Данные!F3))</f>
        <v>11.430052302761348</v>
      </c>
      <c r="G3" s="1">
        <f>TAN(RADIANS(Данные!G3))</f>
        <v>28.636253282915515</v>
      </c>
      <c r="H3" s="1">
        <f>TAN(RADIANS(Данные!H3))</f>
        <v>-57.289961630759549</v>
      </c>
      <c r="I3" s="1">
        <f>TAN(RADIANS(Данные!I3))</f>
        <v>-14.300666256711921</v>
      </c>
      <c r="J3" s="1">
        <f>TAN(RADIANS(Данные!J3))</f>
        <v>-8.1443464279746021</v>
      </c>
    </row>
    <row r="4" spans="1:10" x14ac:dyDescent="0.35">
      <c r="A4" s="1">
        <f>TAN(RADIANS(Данные!A4))</f>
        <v>-5.6712818196177111</v>
      </c>
      <c r="B4" s="1">
        <f>TAN(RADIANS(Данные!B4))</f>
        <v>-4.3314758742841546</v>
      </c>
      <c r="C4" s="1">
        <f>TAN(RADIANS(Данные!C4))</f>
        <v>-3.48741444384091</v>
      </c>
      <c r="D4" s="1">
        <f>TAN(RADIANS(Данные!D4))</f>
        <v>-2.9042108776758231</v>
      </c>
      <c r="E4" s="1">
        <f>TAN(RADIANS(Данные!E4))</f>
        <v>-2.4750868534162955</v>
      </c>
      <c r="F4" s="1">
        <f>TAN(RADIANS(Данные!F4))</f>
        <v>-2.1445069205095595</v>
      </c>
      <c r="G4" s="1">
        <f>TAN(RADIANS(Данные!G4))</f>
        <v>-1.8807264653463314</v>
      </c>
      <c r="H4" s="1">
        <f>TAN(RADIANS(Данные!H4))</f>
        <v>-1.6642794823505178</v>
      </c>
      <c r="I4" s="1">
        <f>TAN(RADIANS(Данные!I4))</f>
        <v>-1.4825609685127408</v>
      </c>
      <c r="J4" s="1">
        <f>TAN(RADIANS(Данные!J4))</f>
        <v>-1.3270448216204096</v>
      </c>
    </row>
    <row r="5" spans="1:10" x14ac:dyDescent="0.35">
      <c r="A5" s="1">
        <f>TAN(RADIANS(Данные!A5))</f>
        <v>-1.19175359259421</v>
      </c>
      <c r="B5" s="1">
        <f>TAN(RADIANS(Данные!B5))</f>
        <v>-1.0723687100246828</v>
      </c>
      <c r="C5" s="1">
        <f>TAN(RADIANS(Данные!C5))</f>
        <v>-0.96568877480707371</v>
      </c>
      <c r="D5" s="1">
        <f>TAN(RADIANS(Данные!D5))</f>
        <v>-0.86928673781622667</v>
      </c>
      <c r="E5" s="1">
        <f>TAN(RADIANS(Данные!E5))</f>
        <v>-0.78128562650671762</v>
      </c>
      <c r="F5" s="1">
        <f>TAN(RADIANS(Данные!F5))</f>
        <v>-0.7002075382097096</v>
      </c>
      <c r="G5" s="1">
        <f>TAN(RADIANS(Данные!G5))</f>
        <v>-0.62486935190932746</v>
      </c>
      <c r="H5" s="1">
        <f>TAN(RADIANS(Данные!H5))</f>
        <v>-0.5543090514527691</v>
      </c>
      <c r="I5" s="1">
        <f>TAN(RADIANS(Данные!I5))</f>
        <v>-0.48773258856586127</v>
      </c>
      <c r="J5" s="1">
        <f>TAN(RADIANS(Данные!J5))</f>
        <v>-0.42447481620960476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B8B-D992-4CA7-9001-D69295A94577}">
  <dimension ref="A1:J5"/>
  <sheetViews>
    <sheetView zoomScale="55" zoomScaleNormal="55" workbookViewId="0">
      <selection activeCell="T16" sqref="T16"/>
    </sheetView>
  </sheetViews>
  <sheetFormatPr defaultRowHeight="18" x14ac:dyDescent="0.35"/>
  <cols>
    <col min="1" max="16384" width="8.88671875" style="2"/>
  </cols>
  <sheetData>
    <row r="1" spans="1:10" x14ac:dyDescent="0.35">
      <c r="A1" s="1">
        <f>_xlfn.COT(RADIANS(Данные!A1))</f>
        <v>5.6712818196177093</v>
      </c>
      <c r="B1" s="1">
        <f>_xlfn.COT(RADIANS(Данные!B1))</f>
        <v>4.3314758742841555</v>
      </c>
      <c r="C1" s="1">
        <f>_xlfn.COT(RADIANS(Данные!C1))</f>
        <v>3.4874144438409087</v>
      </c>
      <c r="D1" s="1">
        <f>_xlfn.COT(RADIANS(Данные!D1))</f>
        <v>2.9042108776758226</v>
      </c>
      <c r="E1" s="1">
        <f>_xlfn.COT(RADIANS(Данные!E1))</f>
        <v>2.475086853416296</v>
      </c>
      <c r="F1" s="1">
        <f>_xlfn.COT(RADIANS(Данные!F1))</f>
        <v>2.1445069205095586</v>
      </c>
      <c r="G1" s="1">
        <f>_xlfn.COT(RADIANS(Данные!G1))</f>
        <v>1.880726465346332</v>
      </c>
      <c r="H1" s="1">
        <f>_xlfn.COT(RADIANS(Данные!H1))</f>
        <v>1.664279482350518</v>
      </c>
      <c r="I1" s="1">
        <f>_xlfn.COT(RADIANS(Данные!I1))</f>
        <v>1.4825609685127401</v>
      </c>
      <c r="J1" s="1">
        <f>_xlfn.COT(RADIANS(Данные!J1))</f>
        <v>1.32704482162041</v>
      </c>
    </row>
    <row r="2" spans="1:10" x14ac:dyDescent="0.35">
      <c r="A2" s="1">
        <f>_xlfn.COT(RADIANS(Данные!A2))</f>
        <v>1.19175359259421</v>
      </c>
      <c r="B2" s="1">
        <f>_xlfn.COT(RADIANS(Данные!B2))</f>
        <v>1.0723687100246824</v>
      </c>
      <c r="C2" s="1">
        <f>_xlfn.COT(RADIANS(Данные!C2))</f>
        <v>0.96568877480707394</v>
      </c>
      <c r="D2" s="1">
        <f>_xlfn.COT(RADIANS(Данные!D2))</f>
        <v>0.86928673781622678</v>
      </c>
      <c r="E2" s="1">
        <f>_xlfn.COT(RADIANS(Данные!E2))</f>
        <v>0.7812856265067174</v>
      </c>
      <c r="F2" s="1">
        <f>_xlfn.COT(RADIANS(Данные!F2))</f>
        <v>0.70020753820970982</v>
      </c>
      <c r="G2" s="1">
        <f>_xlfn.COT(RADIANS(Данные!G2))</f>
        <v>0.62486935190932735</v>
      </c>
      <c r="H2" s="1">
        <f>_xlfn.COT(RADIANS(Данные!H2))</f>
        <v>0.55430905145276899</v>
      </c>
      <c r="I2" s="1">
        <f>_xlfn.COT(RADIANS(Данные!I2))</f>
        <v>0.48773258856586149</v>
      </c>
      <c r="J2" s="1">
        <f>_xlfn.COT(RADIANS(Данные!J2))</f>
        <v>0.4244748162096047</v>
      </c>
    </row>
    <row r="3" spans="1:10" x14ac:dyDescent="0.35">
      <c r="A3" s="1">
        <f>_xlfn.COT(RADIANS(Данные!A3))</f>
        <v>0.36397023426620245</v>
      </c>
      <c r="B3" s="1">
        <f>_xlfn.COT(RADIANS(Данные!B3))</f>
        <v>0.30573068145866039</v>
      </c>
      <c r="C3" s="1">
        <f>_xlfn.COT(RADIANS(Данные!C3))</f>
        <v>0.24932800284318063</v>
      </c>
      <c r="D3" s="1">
        <f>_xlfn.COT(RADIANS(Данные!D3))</f>
        <v>0.19438030913771859</v>
      </c>
      <c r="E3" s="1">
        <f>_xlfn.COT(RADIANS(Данные!E3))</f>
        <v>0.14054083470239148</v>
      </c>
      <c r="F3" s="1">
        <f>_xlfn.COT(RADIANS(Данные!F3))</f>
        <v>8.7488663525923965E-2</v>
      </c>
      <c r="G3" s="1">
        <f>_xlfn.COT(RADIANS(Данные!G3))</f>
        <v>3.4920769491747841E-2</v>
      </c>
      <c r="H3" s="1">
        <f>_xlfn.COT(RADIANS(Данные!H3))</f>
        <v>-1.7455064928217547E-2</v>
      </c>
      <c r="I3" s="1">
        <f>_xlfn.COT(RADIANS(Данные!I3))</f>
        <v>-6.9926811943510456E-2</v>
      </c>
      <c r="J3" s="1">
        <f>_xlfn.COT(RADIANS(Данные!J3))</f>
        <v>-0.12278456090290447</v>
      </c>
    </row>
    <row r="4" spans="1:10" x14ac:dyDescent="0.35">
      <c r="A4" s="1">
        <f>_xlfn.COT(RADIANS(Данные!A4))</f>
        <v>-0.17632698070846492</v>
      </c>
      <c r="B4" s="1">
        <f>_xlfn.COT(RADIANS(Данные!B4))</f>
        <v>-0.23086819112556317</v>
      </c>
      <c r="C4" s="1">
        <f>_xlfn.COT(RADIANS(Данные!C4))</f>
        <v>-0.28674538575880781</v>
      </c>
      <c r="D4" s="1">
        <f>_xlfn.COT(RADIANS(Данные!D4))</f>
        <v>-0.34432761328966521</v>
      </c>
      <c r="E4" s="1">
        <f>_xlfn.COT(RADIANS(Данные!E4))</f>
        <v>-0.40402622583515685</v>
      </c>
      <c r="F4" s="1">
        <f>_xlfn.COT(RADIANS(Данные!F4))</f>
        <v>-0.46630765815499842</v>
      </c>
      <c r="G4" s="1">
        <f>_xlfn.COT(RADIANS(Данные!G4))</f>
        <v>-0.53170943166147888</v>
      </c>
      <c r="H4" s="1">
        <f>_xlfn.COT(RADIANS(Данные!H4))</f>
        <v>-0.60086061902756049</v>
      </c>
      <c r="I4" s="1">
        <f>_xlfn.COT(RADIANS(Данные!I4))</f>
        <v>-0.67450851684242641</v>
      </c>
      <c r="J4" s="1">
        <f>_xlfn.COT(RADIANS(Данные!J4))</f>
        <v>-0.75355405010279441</v>
      </c>
    </row>
    <row r="5" spans="1:10" x14ac:dyDescent="0.35">
      <c r="A5" s="1">
        <f>_xlfn.COT(RADIANS(Данные!A5))</f>
        <v>-0.83909963117728004</v>
      </c>
      <c r="B5" s="1">
        <f>_xlfn.COT(RADIANS(Данные!B5))</f>
        <v>-0.93251508613766143</v>
      </c>
      <c r="C5" s="1">
        <f>_xlfn.COT(RADIANS(Данные!C5))</f>
        <v>-1.0355303137905698</v>
      </c>
      <c r="D5" s="1">
        <f>_xlfn.COT(RADIANS(Данные!D5))</f>
        <v>-1.1503684072210096</v>
      </c>
      <c r="E5" s="1">
        <f>_xlfn.COT(RADIANS(Данные!E5))</f>
        <v>-1.2799416321930783</v>
      </c>
      <c r="F5" s="1">
        <f>_xlfn.COT(RADIANS(Данные!F5))</f>
        <v>-1.4281480067421148</v>
      </c>
      <c r="G5" s="1">
        <f>_xlfn.COT(RADIANS(Данные!G5))</f>
        <v>-1.6003345290410504</v>
      </c>
      <c r="H5" s="1">
        <f>_xlfn.COT(RADIANS(Данные!H5))</f>
        <v>-1.8040477552714234</v>
      </c>
      <c r="I5" s="1">
        <f>_xlfn.COT(RADIANS(Данные!I5))</f>
        <v>-2.0503038415792969</v>
      </c>
      <c r="J5" s="1">
        <f>_xlfn.COT(RADIANS(Данные!J5))</f>
        <v>-2.3558523658237527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Синус</vt:lpstr>
      <vt:lpstr>Косинус</vt:lpstr>
      <vt:lpstr>Тангенс</vt:lpstr>
      <vt:lpstr>Котангенс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Klimenko Aleksey</dc:creator>
  <cp:lastModifiedBy>Klimenko Aleksey</cp:lastModifiedBy>
  <dcterms:created xsi:type="dcterms:W3CDTF">2022-02-08T10:16:53Z</dcterms:created>
  <dcterms:modified xsi:type="dcterms:W3CDTF">2022-03-28T08:21:08Z</dcterms:modified>
</cp:coreProperties>
</file>