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gramador51\Documents\Code\praxia-excel\src\catalogo\"/>
    </mc:Choice>
  </mc:AlternateContent>
  <xr:revisionPtr revIDLastSave="0" documentId="13_ncr:1_{A36AFF6F-5497-411E-91E8-3B7768F93A78}" xr6:coauthVersionLast="47" xr6:coauthVersionMax="47" xr10:uidLastSave="{00000000-0000-0000-0000-000000000000}"/>
  <bookViews>
    <workbookView xWindow="-120" yWindow="-120" windowWidth="29040" windowHeight="15840" xr2:uid="{347B1F6E-7932-43E1-98DC-C1230747076A}"/>
  </bookViews>
  <sheets>
    <sheet name="Catálogo" sheetId="1" r:id="rId1"/>
    <sheet name="Hoja1" sheetId="5" r:id="rId2"/>
    <sheet name="UEN" sheetId="3" r:id="rId3"/>
    <sheet name="Monedas" sheetId="4" state="hidden" r:id="rId4"/>
    <sheet name="Contenido Catálogo BD " sheetId="2" r:id="rId5"/>
  </sheets>
  <externalReferences>
    <externalReference r:id="rId6"/>
  </externalReferences>
  <definedNames>
    <definedName name="id_Moneda">Monedas!$A$2:$A$3</definedName>
    <definedName name="id_uen">UEN!$A$2:$A$41</definedName>
    <definedName name="IVA">[1]IVA!$B$2:$B$5</definedName>
    <definedName name="Moneda_Descripción">Monedas!$C$2:$C$3</definedName>
    <definedName name="Moneda_Siglas">Monedas!$B$2:$B$3</definedName>
    <definedName name="UEN_Descripción">UEN!$B$2:$B$41</definedName>
    <definedName name="UEN_iva">UEN!$G$2:$G$41</definedName>
    <definedName name="UEN_marginRate">UEN!$H$2:$H$41</definedName>
    <definedName name="UEN_SATcode">UEN!$E$2:$E$41</definedName>
    <definedName name="UEN_SATum">UEN!$F$2:$F$41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4" i="2"/>
  <c r="B5" i="2"/>
  <c r="C5" i="2"/>
  <c r="F5" i="2"/>
  <c r="G5" i="2"/>
  <c r="H5" i="2"/>
  <c r="B6" i="2"/>
  <c r="C6" i="2"/>
  <c r="F6" i="2"/>
  <c r="G6" i="2"/>
  <c r="H6" i="2"/>
  <c r="B7" i="2"/>
  <c r="C7" i="2"/>
  <c r="F7" i="2"/>
  <c r="G7" i="2"/>
  <c r="H7" i="2"/>
  <c r="B8" i="2"/>
  <c r="C8" i="2"/>
  <c r="F8" i="2"/>
  <c r="G8" i="2"/>
  <c r="H8" i="2"/>
  <c r="B9" i="2"/>
  <c r="C9" i="2"/>
  <c r="F9" i="2"/>
  <c r="G9" i="2"/>
  <c r="H9" i="2"/>
  <c r="I9" i="2"/>
  <c r="J9" i="2"/>
  <c r="B10" i="2"/>
  <c r="C10" i="2"/>
  <c r="F10" i="2"/>
  <c r="G10" i="2"/>
  <c r="H10" i="2"/>
  <c r="B11" i="2"/>
  <c r="C11" i="2"/>
  <c r="F11" i="2"/>
  <c r="G11" i="2"/>
  <c r="H11" i="2"/>
  <c r="B12" i="2"/>
  <c r="C12" i="2"/>
  <c r="F12" i="2"/>
  <c r="G12" i="2"/>
  <c r="H12" i="2"/>
  <c r="B13" i="2"/>
  <c r="C13" i="2"/>
  <c r="F13" i="2"/>
  <c r="G13" i="2"/>
  <c r="H13" i="2"/>
  <c r="B14" i="2"/>
  <c r="C14" i="2"/>
  <c r="F14" i="2"/>
  <c r="G14" i="2"/>
  <c r="H14" i="2"/>
  <c r="B15" i="2"/>
  <c r="C15" i="2"/>
  <c r="F15" i="2"/>
  <c r="G15" i="2"/>
  <c r="H15" i="2"/>
  <c r="B16" i="2"/>
  <c r="C16" i="2"/>
  <c r="F16" i="2"/>
  <c r="G16" i="2"/>
  <c r="H16" i="2"/>
  <c r="B17" i="2"/>
  <c r="C17" i="2"/>
  <c r="F17" i="2"/>
  <c r="G17" i="2"/>
  <c r="H17" i="2"/>
  <c r="B18" i="2"/>
  <c r="C18" i="2"/>
  <c r="F18" i="2"/>
  <c r="G18" i="2"/>
  <c r="H18" i="2"/>
  <c r="B19" i="2"/>
  <c r="C19" i="2"/>
  <c r="F19" i="2"/>
  <c r="G19" i="2"/>
  <c r="H19" i="2"/>
  <c r="B20" i="2"/>
  <c r="C20" i="2"/>
  <c r="F20" i="2"/>
  <c r="G20" i="2"/>
  <c r="H20" i="2"/>
  <c r="B4" i="2"/>
  <c r="C4" i="2"/>
  <c r="F4" i="2"/>
  <c r="G4" i="2"/>
  <c r="H4" i="2"/>
  <c r="K1" i="2"/>
  <c r="K1" i="1" l="1"/>
  <c r="E8" i="2"/>
  <c r="E9" i="2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I6" i="2"/>
  <c r="J6" i="2"/>
  <c r="I7" i="2"/>
  <c r="J7" i="2"/>
  <c r="I8" i="2"/>
  <c r="J8" i="2"/>
  <c r="I10" i="2"/>
  <c r="J10" i="2"/>
  <c r="I8" i="1"/>
  <c r="I11" i="2" s="1"/>
  <c r="J8" i="1"/>
  <c r="J11" i="2" s="1"/>
  <c r="I9" i="1"/>
  <c r="I12" i="2" s="1"/>
  <c r="J9" i="1"/>
  <c r="J12" i="2" s="1"/>
  <c r="I10" i="1"/>
  <c r="I13" i="2" s="1"/>
  <c r="J10" i="1"/>
  <c r="J13" i="2" s="1"/>
  <c r="I11" i="1"/>
  <c r="I14" i="2" s="1"/>
  <c r="J11" i="1"/>
  <c r="J14" i="2" s="1"/>
  <c r="I12" i="1"/>
  <c r="I15" i="2" s="1"/>
  <c r="J12" i="1"/>
  <c r="J15" i="2" s="1"/>
  <c r="I13" i="1"/>
  <c r="I16" i="2" s="1"/>
  <c r="J13" i="1"/>
  <c r="J16" i="2" s="1"/>
  <c r="I14" i="1"/>
  <c r="I17" i="2" s="1"/>
  <c r="J14" i="1"/>
  <c r="J17" i="2" s="1"/>
  <c r="I15" i="1"/>
  <c r="I18" i="2" s="1"/>
  <c r="J15" i="1"/>
  <c r="J18" i="2" s="1"/>
  <c r="I16" i="1"/>
  <c r="I19" i="2" s="1"/>
  <c r="J16" i="1"/>
  <c r="J19" i="2" s="1"/>
  <c r="I17" i="1"/>
  <c r="I20" i="2" s="1"/>
  <c r="J17" i="1"/>
  <c r="J20" i="2" s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I905" i="1"/>
  <c r="J905" i="1"/>
  <c r="I906" i="1"/>
  <c r="J906" i="1"/>
  <c r="I907" i="1"/>
  <c r="J907" i="1"/>
  <c r="I908" i="1"/>
  <c r="J908" i="1"/>
  <c r="I909" i="1"/>
  <c r="J909" i="1"/>
  <c r="I910" i="1"/>
  <c r="J910" i="1"/>
  <c r="I911" i="1"/>
  <c r="J911" i="1"/>
  <c r="I912" i="1"/>
  <c r="J912" i="1"/>
  <c r="I913" i="1"/>
  <c r="J913" i="1"/>
  <c r="I914" i="1"/>
  <c r="J914" i="1"/>
  <c r="I915" i="1"/>
  <c r="J915" i="1"/>
  <c r="I916" i="1"/>
  <c r="J916" i="1"/>
  <c r="I917" i="1"/>
  <c r="J917" i="1"/>
  <c r="I918" i="1"/>
  <c r="J918" i="1"/>
  <c r="I919" i="1"/>
  <c r="J919" i="1"/>
  <c r="I920" i="1"/>
  <c r="J920" i="1"/>
  <c r="I921" i="1"/>
  <c r="J921" i="1"/>
  <c r="I922" i="1"/>
  <c r="J922" i="1"/>
  <c r="I923" i="1"/>
  <c r="J923" i="1"/>
  <c r="I924" i="1"/>
  <c r="J924" i="1"/>
  <c r="I925" i="1"/>
  <c r="J925" i="1"/>
  <c r="I926" i="1"/>
  <c r="J926" i="1"/>
  <c r="I927" i="1"/>
  <c r="J927" i="1"/>
  <c r="I928" i="1"/>
  <c r="J928" i="1"/>
  <c r="I929" i="1"/>
  <c r="J929" i="1"/>
  <c r="I930" i="1"/>
  <c r="J930" i="1"/>
  <c r="I931" i="1"/>
  <c r="J931" i="1"/>
  <c r="I932" i="1"/>
  <c r="J932" i="1"/>
  <c r="I933" i="1"/>
  <c r="J933" i="1"/>
  <c r="I934" i="1"/>
  <c r="J934" i="1"/>
  <c r="I935" i="1"/>
  <c r="J935" i="1"/>
  <c r="I936" i="1"/>
  <c r="J936" i="1"/>
  <c r="I937" i="1"/>
  <c r="J937" i="1"/>
  <c r="I938" i="1"/>
  <c r="J938" i="1"/>
  <c r="I939" i="1"/>
  <c r="J939" i="1"/>
  <c r="I940" i="1"/>
  <c r="J940" i="1"/>
  <c r="I941" i="1"/>
  <c r="J941" i="1"/>
  <c r="I942" i="1"/>
  <c r="J942" i="1"/>
  <c r="I943" i="1"/>
  <c r="J943" i="1"/>
  <c r="I944" i="1"/>
  <c r="J944" i="1"/>
  <c r="I945" i="1"/>
  <c r="J945" i="1"/>
  <c r="I946" i="1"/>
  <c r="J946" i="1"/>
  <c r="I947" i="1"/>
  <c r="J947" i="1"/>
  <c r="I948" i="1"/>
  <c r="J948" i="1"/>
  <c r="I949" i="1"/>
  <c r="J949" i="1"/>
  <c r="I950" i="1"/>
  <c r="J950" i="1"/>
  <c r="I951" i="1"/>
  <c r="J951" i="1"/>
  <c r="I952" i="1"/>
  <c r="J952" i="1"/>
  <c r="I953" i="1"/>
  <c r="J953" i="1"/>
  <c r="I954" i="1"/>
  <c r="J954" i="1"/>
  <c r="I955" i="1"/>
  <c r="J955" i="1"/>
  <c r="I956" i="1"/>
  <c r="J956" i="1"/>
  <c r="I957" i="1"/>
  <c r="J957" i="1"/>
  <c r="I958" i="1"/>
  <c r="J958" i="1"/>
  <c r="I959" i="1"/>
  <c r="J959" i="1"/>
  <c r="I960" i="1"/>
  <c r="J960" i="1"/>
  <c r="I961" i="1"/>
  <c r="J961" i="1"/>
  <c r="I962" i="1"/>
  <c r="J962" i="1"/>
  <c r="I963" i="1"/>
  <c r="J963" i="1"/>
  <c r="I964" i="1"/>
  <c r="J964" i="1"/>
  <c r="I965" i="1"/>
  <c r="J965" i="1"/>
  <c r="I966" i="1"/>
  <c r="J966" i="1"/>
  <c r="I967" i="1"/>
  <c r="J967" i="1"/>
  <c r="I968" i="1"/>
  <c r="J968" i="1"/>
  <c r="I969" i="1"/>
  <c r="J969" i="1"/>
  <c r="I970" i="1"/>
  <c r="J970" i="1"/>
  <c r="I971" i="1"/>
  <c r="J971" i="1"/>
  <c r="I972" i="1"/>
  <c r="J972" i="1"/>
  <c r="I973" i="1"/>
  <c r="J973" i="1"/>
  <c r="I974" i="1"/>
  <c r="J974" i="1"/>
  <c r="I975" i="1"/>
  <c r="J975" i="1"/>
  <c r="I976" i="1"/>
  <c r="J976" i="1"/>
  <c r="I977" i="1"/>
  <c r="J977" i="1"/>
  <c r="I978" i="1"/>
  <c r="J978" i="1"/>
  <c r="I979" i="1"/>
  <c r="J979" i="1"/>
  <c r="I980" i="1"/>
  <c r="J980" i="1"/>
  <c r="I981" i="1"/>
  <c r="J981" i="1"/>
  <c r="I982" i="1"/>
  <c r="J982" i="1"/>
  <c r="I983" i="1"/>
  <c r="J983" i="1"/>
  <c r="I984" i="1"/>
  <c r="J984" i="1"/>
  <c r="I985" i="1"/>
  <c r="J985" i="1"/>
  <c r="I986" i="1"/>
  <c r="J986" i="1"/>
  <c r="I987" i="1"/>
  <c r="J987" i="1"/>
  <c r="I988" i="1"/>
  <c r="J988" i="1"/>
  <c r="I989" i="1"/>
  <c r="J989" i="1"/>
  <c r="I990" i="1"/>
  <c r="J990" i="1"/>
  <c r="I991" i="1"/>
  <c r="J991" i="1"/>
  <c r="I992" i="1"/>
  <c r="J992" i="1"/>
  <c r="I993" i="1"/>
  <c r="J993" i="1"/>
  <c r="I994" i="1"/>
  <c r="J994" i="1"/>
  <c r="I995" i="1"/>
  <c r="J995" i="1"/>
  <c r="I996" i="1"/>
  <c r="J996" i="1"/>
  <c r="I997" i="1"/>
  <c r="J997" i="1"/>
  <c r="I998" i="1"/>
  <c r="J998" i="1"/>
  <c r="I999" i="1"/>
  <c r="J999" i="1"/>
  <c r="I1000" i="1"/>
  <c r="J1000" i="1"/>
  <c r="J5" i="2"/>
  <c r="I5" i="2"/>
  <c r="A10" i="2"/>
  <c r="A8" i="1"/>
  <c r="A11" i="2" s="1"/>
  <c r="A9" i="1"/>
  <c r="A12" i="2" s="1"/>
  <c r="A10" i="1"/>
  <c r="A13" i="2" s="1"/>
  <c r="A11" i="1"/>
  <c r="A14" i="2" s="1"/>
  <c r="A12" i="1"/>
  <c r="A15" i="2" s="1"/>
  <c r="A13" i="1"/>
  <c r="A16" i="2" s="1"/>
  <c r="A14" i="1"/>
  <c r="A17" i="2" s="1"/>
  <c r="A15" i="1"/>
  <c r="A18" i="2" s="1"/>
  <c r="A16" i="1"/>
  <c r="A19" i="2" s="1"/>
  <c r="A17" i="1"/>
  <c r="A20" i="2" s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I4" i="2"/>
  <c r="J4" i="2"/>
  <c r="E5" i="2" l="1"/>
  <c r="K3" i="1"/>
  <c r="K5" i="2" s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E20" i="2"/>
  <c r="K17" i="1"/>
  <c r="K20" i="2" s="1"/>
  <c r="E19" i="2"/>
  <c r="K16" i="1"/>
  <c r="K19" i="2" s="1"/>
  <c r="E18" i="2"/>
  <c r="K15" i="1"/>
  <c r="K18" i="2" s="1"/>
  <c r="E17" i="2"/>
  <c r="K14" i="1"/>
  <c r="K17" i="2" s="1"/>
  <c r="E16" i="2"/>
  <c r="K13" i="1"/>
  <c r="K16" i="2" s="1"/>
  <c r="E15" i="2"/>
  <c r="K12" i="1"/>
  <c r="K15" i="2" s="1"/>
  <c r="E14" i="2"/>
  <c r="K11" i="1"/>
  <c r="K14" i="2" s="1"/>
  <c r="E13" i="2"/>
  <c r="K10" i="1"/>
  <c r="K13" i="2" s="1"/>
  <c r="E12" i="2"/>
  <c r="K9" i="1"/>
  <c r="K12" i="2" s="1"/>
  <c r="E11" i="2"/>
  <c r="K8" i="1"/>
  <c r="K11" i="2" s="1"/>
  <c r="E10" i="2"/>
  <c r="K10" i="2"/>
  <c r="E7" i="2"/>
  <c r="K5" i="1"/>
  <c r="K7" i="2" s="1"/>
  <c r="E6" i="2"/>
  <c r="K4" i="1"/>
  <c r="K6" i="2" s="1"/>
  <c r="K7" i="1"/>
  <c r="K9" i="2" s="1"/>
  <c r="K6" i="1"/>
  <c r="K8" i="2" s="1"/>
  <c r="A2" i="1"/>
  <c r="G41" i="3"/>
  <c r="B41" i="3"/>
  <c r="A41" i="3" s="1"/>
  <c r="G40" i="3"/>
  <c r="B40" i="3"/>
  <c r="A40" i="3" s="1"/>
  <c r="G39" i="3"/>
  <c r="B39" i="3"/>
  <c r="A39" i="3" s="1"/>
  <c r="G38" i="3"/>
  <c r="B38" i="3"/>
  <c r="A38" i="3" s="1"/>
  <c r="G37" i="3"/>
  <c r="B37" i="3"/>
  <c r="A37" i="3" s="1"/>
  <c r="G36" i="3"/>
  <c r="B36" i="3"/>
  <c r="A36" i="3"/>
  <c r="G35" i="3"/>
  <c r="B35" i="3"/>
  <c r="A35" i="3" s="1"/>
  <c r="G34" i="3"/>
  <c r="B34" i="3"/>
  <c r="A34" i="3"/>
  <c r="G33" i="3"/>
  <c r="B33" i="3"/>
  <c r="A33" i="3"/>
  <c r="G32" i="3"/>
  <c r="B32" i="3"/>
  <c r="A32" i="3"/>
  <c r="G31" i="3"/>
  <c r="B31" i="3"/>
  <c r="A31" i="3"/>
  <c r="G30" i="3"/>
  <c r="B30" i="3"/>
  <c r="A30" i="3" s="1"/>
  <c r="G29" i="3"/>
  <c r="B29" i="3"/>
  <c r="A29" i="3" s="1"/>
  <c r="G28" i="3"/>
  <c r="B28" i="3"/>
  <c r="A28" i="3"/>
  <c r="G27" i="3"/>
  <c r="B27" i="3"/>
  <c r="A27" i="3" s="1"/>
  <c r="G26" i="3"/>
  <c r="B26" i="3"/>
  <c r="A26" i="3"/>
  <c r="G25" i="3"/>
  <c r="B25" i="3"/>
  <c r="A25" i="3"/>
  <c r="G24" i="3"/>
  <c r="B24" i="3"/>
  <c r="A24" i="3"/>
  <c r="G23" i="3"/>
  <c r="B23" i="3"/>
  <c r="A23" i="3"/>
  <c r="G22" i="3"/>
  <c r="B22" i="3"/>
  <c r="A22" i="3" s="1"/>
  <c r="G21" i="3"/>
  <c r="B21" i="3"/>
  <c r="A21" i="3" s="1"/>
  <c r="G20" i="3"/>
  <c r="B20" i="3"/>
  <c r="A20" i="3"/>
  <c r="G19" i="3"/>
  <c r="B19" i="3"/>
  <c r="A19" i="3" s="1"/>
  <c r="G18" i="3"/>
  <c r="B18" i="3"/>
  <c r="A18" i="3"/>
  <c r="G17" i="3"/>
  <c r="B17" i="3"/>
  <c r="A17" i="3"/>
  <c r="G16" i="3"/>
  <c r="B16" i="3"/>
  <c r="A16" i="3"/>
  <c r="G15" i="3"/>
  <c r="B15" i="3"/>
  <c r="A15" i="3"/>
  <c r="G14" i="3"/>
  <c r="B14" i="3"/>
  <c r="A14" i="3" s="1"/>
  <c r="G13" i="3"/>
  <c r="B13" i="3"/>
  <c r="A13" i="3" s="1"/>
  <c r="G12" i="3"/>
  <c r="B12" i="3"/>
  <c r="A12" i="3"/>
  <c r="G11" i="3"/>
  <c r="B11" i="3"/>
  <c r="A11" i="3" s="1"/>
  <c r="G10" i="3"/>
  <c r="B10" i="3"/>
  <c r="A10" i="3"/>
  <c r="G9" i="3"/>
  <c r="B9" i="3"/>
  <c r="A9" i="3"/>
  <c r="G8" i="3"/>
  <c r="B8" i="3"/>
  <c r="A8" i="3"/>
  <c r="B7" i="3"/>
  <c r="A7" i="3"/>
  <c r="B6" i="3"/>
  <c r="A6" i="3" s="1"/>
  <c r="B5" i="3"/>
  <c r="A5" i="3" s="1"/>
  <c r="B4" i="3"/>
  <c r="A4" i="3" s="1"/>
  <c r="B3" i="3"/>
  <c r="A3" i="3" s="1"/>
  <c r="B2" i="3"/>
  <c r="A2" i="3" s="1"/>
  <c r="A4" i="2" l="1"/>
  <c r="A3" i="1"/>
  <c r="K2" i="1"/>
  <c r="K4" i="2" s="1"/>
  <c r="E4" i="2"/>
  <c r="A5" i="2" l="1"/>
  <c r="A4" i="1"/>
  <c r="A6" i="2" l="1"/>
  <c r="A5" i="1"/>
  <c r="A7" i="2" l="1"/>
  <c r="A6" i="1"/>
  <c r="A8" i="2" l="1"/>
  <c r="A7" i="1"/>
  <c r="A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tc={3AA5F792-8B79-4ECA-B38F-039EE0235F33}</author>
    <author>tc={C31D212A-64AC-4CA6-8B64-94FA1596EEB8}</author>
    <author>tc={8859009E-0E16-432F-9548-04DF2EE15EA4}</author>
  </authors>
  <commentList>
    <comment ref="E1" authorId="0" shapeId="0" xr:uid="{3AA5F792-8B79-4ECA-B38F-039EE0235F33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Clave SAT de la del artículo que se hereda a todos los artículos de la unidad de negocio, requerida para facturación </t>
      </text>
    </comment>
    <comment ref="F1" authorId="1" shapeId="0" xr:uid="{C31D212A-64AC-4CA6-8B64-94FA1596EEB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Clave SAT de la Unidad de Medida que se hereda a todos los artículos de la unidad de negocio, requerida para facturación </t>
      </text>
    </comment>
    <comment ref="H1" authorId="2" shapeId="0" xr:uid="{8859009E-0E16-432F-9548-04DF2EE15E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% de Margen mínimo deseado</t>
      </text>
    </comment>
  </commentList>
</comments>
</file>

<file path=xl/sharedStrings.xml><?xml version="1.0" encoding="utf-8"?>
<sst xmlns="http://schemas.openxmlformats.org/spreadsheetml/2006/main" count="87" uniqueCount="47">
  <si>
    <t>id_Catálogo</t>
  </si>
  <si>
    <t>sku</t>
  </si>
  <si>
    <t>description</t>
  </si>
  <si>
    <t>uen</t>
  </si>
  <si>
    <t>iva</t>
  </si>
  <si>
    <t>currency</t>
  </si>
  <si>
    <t>unit_cost</t>
  </si>
  <si>
    <t>unit_price</t>
  </si>
  <si>
    <t>SATCODE</t>
  </si>
  <si>
    <t>SATUM</t>
  </si>
  <si>
    <t>Descripcion codigo SAT</t>
  </si>
  <si>
    <t>Descripcion unidad de medida SAT</t>
  </si>
  <si>
    <t>IVA excento</t>
  </si>
  <si>
    <t>No</t>
  </si>
  <si>
    <t>1</t>
  </si>
  <si>
    <t>USD</t>
  </si>
  <si>
    <t>3</t>
  </si>
  <si>
    <t>6</t>
  </si>
  <si>
    <t>MXN</t>
  </si>
  <si>
    <t>858585jcjerfv</t>
  </si>
  <si>
    <t>crvrtvrtgrh</t>
  </si>
  <si>
    <t>Valor</t>
  </si>
  <si>
    <t>Si</t>
  </si>
  <si>
    <t>id_uen</t>
  </si>
  <si>
    <t>family</t>
  </si>
  <si>
    <t>subfamily</t>
  </si>
  <si>
    <t>SATcode</t>
  </si>
  <si>
    <t>SATum</t>
  </si>
  <si>
    <t>marginRate</t>
  </si>
  <si>
    <t>Familia 01</t>
  </si>
  <si>
    <t>SubFamilia 0101</t>
  </si>
  <si>
    <t>SubFamilia 0102</t>
  </si>
  <si>
    <t>SubFamilia 0103</t>
  </si>
  <si>
    <t>Familia 02</t>
  </si>
  <si>
    <t>SubFamilia 0201</t>
  </si>
  <si>
    <t>Familia 03</t>
  </si>
  <si>
    <t>SubFamilia 0301</t>
  </si>
  <si>
    <t>SubFamilia 0302</t>
  </si>
  <si>
    <t>id_Moneda</t>
  </si>
  <si>
    <t>Moneda</t>
  </si>
  <si>
    <t>Descripción</t>
  </si>
  <si>
    <t>Pesos Mexicanos</t>
  </si>
  <si>
    <t>Dólares Americanos</t>
  </si>
  <si>
    <t>ID</t>
  </si>
  <si>
    <t>IVA</t>
  </si>
  <si>
    <t>if(IVA de Catalogo = "Exento,0,Iva del Catlaogo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</si>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</sst>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0" fontId="0" fillId="0" borderId="0" xfId="0" applyProtection="1">
      <protection locked="0"/>
    </xf>
    <xf numFmtId="10" fontId="0" fillId="0" borderId="0" xfId="0" applyNumberFormat="1" applyProtection="1">
      <protection locked="0"/>
    </xf>
    <xf numFmtId="0" fontId="0" fillId="2" borderId="0" xfId="0" applyFill="1"/>
    <xf numFmtId="10" fontId="0" fillId="2" borderId="0" xfId="0" applyNumberFormat="1" applyFill="1"/>
    <xf numFmtId="10" fontId="0" fillId="0" borderId="0" xfId="0" applyNumberFormat="1"/>
    <xf numFmtId="0" fontId="0" fillId="0" borderId="1" xfId="0" applyBorder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4" fontId="1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center"/>
    </xf>
    <xf numFmtId="49" fontId="0" fillId="3" borderId="0" xfId="0" applyNumberFormat="1" applyFill="1"/>
    <xf numFmtId="0" fontId="0" fillId="3" borderId="0" xfId="0" applyFill="1"/>
    <xf numFmtId="4" fontId="0" fillId="3" borderId="0" xfId="0" applyNumberFormat="1" applyFill="1"/>
    <xf numFmtId="10" fontId="1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0" fontId="0" fillId="3" borderId="0" xfId="0" applyNumberFormat="1" applyFill="1" applyAlignment="1">
      <alignment horizontal="center"/>
    </xf>
  </cellXfs>
  <cellStyles count="1">
    <cellStyle name="Normal" xfId="0" builtinId="0"/>
  </cellStyles>
  <dxfs count="9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C00000"/>
        </patternFill>
      </fill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ttps://gruposaiko.sharepoint.com/sites/IntranetPraxia-Development/Shared%20Documents/Development/Documentacion/SetUpProject/220928%20Setup%20Carga%20Inicial/Tablas%20Fijas%20Unidades%20Estrategicas%20de%20Negocios%20-%20IVA%20-%20Monedas%20-%20Tipos%20-%20Par&#225;metros.xlsx?8F07F537" TargetMode="External"/><Relationship Id="rId1" Type="http://schemas.openxmlformats.org/officeDocument/2006/relationships/externalLinkPath" Target="file:///\\8F07F537\Tablas%20Fijas%20Unidades%20Estrategicas%20de%20Negocios%20-%20IVA%20-%20Monedas%20-%20Tipos%20-%20Par&#225;metr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EN"/>
      <sheetName val="UENCarga"/>
      <sheetName val="Familias"/>
      <sheetName val="SubFamiias"/>
      <sheetName val="IVA"/>
      <sheetName val="Monedas"/>
      <sheetName val="Tipos Directorio"/>
      <sheetName val="Parámetros"/>
      <sheetName val="Conceptos Ingresos"/>
      <sheetName val="Conceptos Egres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Ernesto" id="{2D2F1F1D-EB82-4177-863E-5853B81C8019}" userId="Ernesto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82A079-E047-4139-AA9F-10114E8C8BDB}" name="Tabla1" displayName="Tabla1" ref="A1:A3" totalsRowShown="0">
  <autoFilter ref="A1:A3" xr:uid="{1682A079-E047-4139-AA9F-10114E8C8BDB}"/>
  <tableColumns count="1">
    <tableColumn id="1" xr3:uid="{AF8A2138-42A4-4482-86B2-BD81FAC25BBE}" name="Valo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2-09-28T16:31:28.96" personId="{2D2F1F1D-EB82-4177-863E-5853B81C8019}" id="{3AA5F792-8B79-4ECA-B38F-039EE0235F33}">
    <text xml:space="preserve">Clave SAT de la del artículo que se hereda a todos los artículos de la unidad de negocio, requerida para facturación </text>
  </threadedComment>
  <threadedComment ref="F1" dT="2022-09-28T16:31:08.57" personId="{2D2F1F1D-EB82-4177-863E-5853B81C8019}" id="{C31D212A-64AC-4CA6-8B64-94FA1596EEB8}">
    <text xml:space="preserve">Clave SAT de la Unidad de Medida que se hereda a todos los artículos de la unidad de negocio, requerida para facturación </text>
  </threadedComment>
  <threadedComment ref="H1" dT="2022-09-28T16:30:03.46" personId="{2D2F1F1D-EB82-4177-863E-5853B81C8019}" id="{8859009E-0E16-432F-9548-04DF2EE15EA4}">
    <text>% de Margen mínimo deseado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B29F8-D85E-41A0-862F-46AFF12318C7}">
  <dimension ref="A1:N1001"/>
  <sheetViews>
    <sheetView showGridLines="0" tabSelected="1" workbookViewId="0">
      <selection activeCell="B9" sqref="B9"/>
    </sheetView>
  </sheetViews>
  <sheetFormatPr baseColWidth="10" defaultColWidth="9.140625" defaultRowHeight="15" x14ac:dyDescent="0.25"/>
  <cols>
    <col min="1" max="1" width="10" style="1" bestFit="1" customWidth="1"/>
    <col min="2" max="2" width="45.5703125" style="12" customWidth="1"/>
    <col min="3" max="3" width="50.5703125" customWidth="1"/>
    <col min="4" max="4" width="25.5703125" customWidth="1"/>
    <col min="5" max="5" width="9" style="23"/>
    <col min="6" max="6" width="9" style="1"/>
    <col min="7" max="8" width="9" style="15"/>
    <col min="9" max="10" width="9" style="1"/>
    <col min="12" max="12" width="21.7109375" bestFit="1" customWidth="1"/>
  </cols>
  <sheetData>
    <row r="1" spans="1:14" x14ac:dyDescent="0.25">
      <c r="A1" s="2" t="s">
        <v>0</v>
      </c>
      <c r="B1" s="11" t="s">
        <v>1</v>
      </c>
      <c r="C1" s="2" t="s">
        <v>2</v>
      </c>
      <c r="D1" s="2" t="s">
        <v>3</v>
      </c>
      <c r="E1" s="22" t="s">
        <v>4</v>
      </c>
      <c r="F1" s="2" t="s">
        <v>5</v>
      </c>
      <c r="G1" s="13" t="s">
        <v>6</v>
      </c>
      <c r="H1" s="13" t="s">
        <v>7</v>
      </c>
      <c r="I1" s="2" t="s">
        <v>8</v>
      </c>
      <c r="J1" s="2" t="s">
        <v>9</v>
      </c>
      <c r="K1" s="1">
        <f>IF(AND(B1&lt;&gt;"",C1&lt;&gt;"",D1&lt;&gt;"",E1&lt;&gt;"",F1&lt;&gt;"",G1&lt;&gt;"",H1&lt;&gt;"",12&lt;&gt;"",J1&lt;&gt;""),1,0)</f>
        <v>1</v>
      </c>
      <c r="L1" t="s">
        <v>10</v>
      </c>
      <c r="M1" t="s">
        <v>11</v>
      </c>
      <c r="N1" t="s">
        <v>12</v>
      </c>
    </row>
    <row r="2" spans="1:14" x14ac:dyDescent="0.25">
      <c r="A2" s="1">
        <f>IF($B2="","",1)</f>
        <v>1</v>
      </c>
      <c r="B2" s="12">
        <v>1</v>
      </c>
      <c r="C2">
        <v>1</v>
      </c>
      <c r="D2">
        <v>2</v>
      </c>
      <c r="E2" s="23">
        <v>0.01</v>
      </c>
      <c r="F2" s="1" t="s">
        <v>15</v>
      </c>
      <c r="G2" s="14">
        <v>500</v>
      </c>
      <c r="H2" s="14">
        <v>1300</v>
      </c>
      <c r="I2" s="1">
        <v>10100104</v>
      </c>
      <c r="J2" s="1">
        <v>10100104</v>
      </c>
      <c r="K2" s="1">
        <f>IF(AND(B2&lt;&gt;"",C2&lt;&gt;"",D2&lt;&gt;"",E2&lt;&gt;"",F2&lt;&gt;"",G2&lt;&gt;"",H2&lt;&gt;"",12&lt;&gt;"",J2&lt;&gt;""),1,0)</f>
        <v>1</v>
      </c>
      <c r="L2" t="s">
        <v>46</v>
      </c>
      <c r="M2" t="s">
        <v>46</v>
      </c>
      <c r="N2" t="s">
        <v>22</v>
      </c>
    </row>
    <row r="3" spans="1:14" x14ac:dyDescent="0.25">
      <c r="A3" s="1">
        <f>IF($B3="","",A2+1)</f>
        <v>2</v>
      </c>
      <c r="B3" s="12" t="s">
        <v>14</v>
      </c>
      <c r="C3">
        <v>1</v>
      </c>
      <c r="D3">
        <v>1</v>
      </c>
      <c r="E3" s="23">
        <v>0.01</v>
      </c>
      <c r="F3" s="1" t="s">
        <v>15</v>
      </c>
      <c r="G3" s="15">
        <v>6666</v>
      </c>
      <c r="H3" s="15">
        <v>77777</v>
      </c>
      <c r="I3" s="1">
        <v>10100104</v>
      </c>
      <c r="J3" s="1">
        <v>10100104</v>
      </c>
      <c r="K3" s="1">
        <f t="shared" ref="K3:K65" si="0">IF(AND(B3&lt;&gt;"",C3&lt;&gt;"",D3&lt;&gt;"",E3&lt;&gt;"",F3&lt;&gt;"",G3&lt;&gt;"",H3&lt;&gt;"",12&lt;&gt;"",J3&lt;&gt;""),1,0)</f>
        <v>1</v>
      </c>
      <c r="L3" t="s">
        <v>46</v>
      </c>
      <c r="M3" t="s">
        <v>46</v>
      </c>
      <c r="N3" t="s">
        <v>13</v>
      </c>
    </row>
    <row r="4" spans="1:14" x14ac:dyDescent="0.25">
      <c r="A4" s="1">
        <f t="shared" ref="A4:A66" si="1">IF($B4="","",A3+1)</f>
        <v>3</v>
      </c>
      <c r="B4" s="12" t="s">
        <v>16</v>
      </c>
      <c r="C4">
        <v>1</v>
      </c>
      <c r="D4">
        <v>1</v>
      </c>
      <c r="E4" s="23">
        <v>0.01</v>
      </c>
      <c r="F4" s="1" t="s">
        <v>15</v>
      </c>
      <c r="G4" s="15">
        <v>4</v>
      </c>
      <c r="H4" s="15">
        <v>5</v>
      </c>
      <c r="I4" s="1">
        <v>10100104</v>
      </c>
      <c r="J4" s="1">
        <v>10100104</v>
      </c>
      <c r="K4" s="1">
        <f t="shared" si="0"/>
        <v>1</v>
      </c>
      <c r="L4" t="s">
        <v>46</v>
      </c>
      <c r="M4" t="s">
        <v>46</v>
      </c>
      <c r="N4" t="s">
        <v>13</v>
      </c>
    </row>
    <row r="5" spans="1:14" x14ac:dyDescent="0.25">
      <c r="A5" s="1">
        <f t="shared" si="1"/>
        <v>4</v>
      </c>
      <c r="B5" s="12" t="s">
        <v>17</v>
      </c>
      <c r="C5">
        <v>1</v>
      </c>
      <c r="D5">
        <v>1</v>
      </c>
      <c r="E5" s="23">
        <v>0.01</v>
      </c>
      <c r="F5" s="1" t="s">
        <v>18</v>
      </c>
      <c r="G5" s="15">
        <v>5</v>
      </c>
      <c r="H5" s="15">
        <v>6</v>
      </c>
      <c r="I5" s="1">
        <v>10100104</v>
      </c>
      <c r="J5" s="1">
        <v>10100104</v>
      </c>
      <c r="K5" s="1">
        <f t="shared" si="0"/>
        <v>1</v>
      </c>
      <c r="L5" t="s">
        <v>46</v>
      </c>
      <c r="M5" t="s">
        <v>46</v>
      </c>
      <c r="N5" t="s">
        <v>13</v>
      </c>
    </row>
    <row r="6" spans="1:14" x14ac:dyDescent="0.25">
      <c r="A6" s="1">
        <f t="shared" si="1"/>
        <v>5</v>
      </c>
      <c r="B6" s="12" t="s">
        <v>16</v>
      </c>
      <c r="C6">
        <v>4</v>
      </c>
      <c r="D6">
        <v>1</v>
      </c>
      <c r="E6" s="23">
        <v>0.01</v>
      </c>
      <c r="F6" s="1" t="s">
        <v>18</v>
      </c>
      <c r="G6" s="15">
        <v>7</v>
      </c>
      <c r="H6" s="15">
        <v>7</v>
      </c>
      <c r="I6" s="1">
        <v>10100104</v>
      </c>
      <c r="J6" s="1">
        <v>10100104</v>
      </c>
      <c r="K6" s="1">
        <f t="shared" si="0"/>
        <v>1</v>
      </c>
      <c r="L6" t="s">
        <v>46</v>
      </c>
      <c r="M6" t="s">
        <v>46</v>
      </c>
      <c r="N6" t="s">
        <v>13</v>
      </c>
    </row>
    <row r="7" spans="1:14" x14ac:dyDescent="0.25">
      <c r="A7" s="1">
        <f t="shared" si="1"/>
        <v>6</v>
      </c>
      <c r="B7" s="12" t="s">
        <v>19</v>
      </c>
      <c r="C7" t="s">
        <v>20</v>
      </c>
      <c r="D7">
        <v>1</v>
      </c>
      <c r="E7" s="23">
        <v>0.01</v>
      </c>
      <c r="F7" s="1" t="s">
        <v>15</v>
      </c>
      <c r="G7" s="15">
        <v>100</v>
      </c>
      <c r="H7" s="15">
        <v>100</v>
      </c>
      <c r="I7" s="1">
        <v>10100104</v>
      </c>
      <c r="J7" s="1">
        <v>10100104</v>
      </c>
      <c r="K7" s="1">
        <f t="shared" si="0"/>
        <v>1</v>
      </c>
      <c r="L7" t="s">
        <v>46</v>
      </c>
      <c r="M7" t="s">
        <v>46</v>
      </c>
      <c r="N7" t="s">
        <v>13</v>
      </c>
    </row>
    <row r="8" spans="1:14" x14ac:dyDescent="0.25">
      <c r="A8" s="1" t="str">
        <f>IF($B8="","",#REF!+1)</f>
        <v/>
      </c>
      <c r="E8" s="23" t="str">
        <f t="shared" ref="E8:E65" si="2">IF(D8="","",IF($B8="","",INDEX(UEN_iva,MATCH($D8,UEN_Descripción,0))))</f>
        <v/>
      </c>
      <c r="I8" s="1" t="str">
        <f t="shared" ref="I8:I65" si="3">IF(D8="","",IF($B8="","",INDEX(UEN_SATcode,MATCH($D8,UEN_Descripción,0))))</f>
        <v/>
      </c>
      <c r="J8" s="1" t="str">
        <f t="shared" ref="J8:J65" si="4">IF(D8="","",IF($B8="","",INDEX(UEN_SATum,MATCH($D8,UEN_Descripción,0))))</f>
        <v/>
      </c>
      <c r="K8" s="1">
        <f t="shared" si="0"/>
        <v>0</v>
      </c>
    </row>
    <row r="9" spans="1:14" x14ac:dyDescent="0.25">
      <c r="A9" s="1" t="str">
        <f t="shared" si="1"/>
        <v/>
      </c>
      <c r="E9" s="23" t="str">
        <f t="shared" si="2"/>
        <v/>
      </c>
      <c r="I9" s="1" t="str">
        <f t="shared" si="3"/>
        <v/>
      </c>
      <c r="J9" s="1" t="str">
        <f t="shared" si="4"/>
        <v/>
      </c>
      <c r="K9" s="1">
        <f t="shared" si="0"/>
        <v>0</v>
      </c>
    </row>
    <row r="10" spans="1:14" x14ac:dyDescent="0.25">
      <c r="A10" s="1" t="str">
        <f t="shared" si="1"/>
        <v/>
      </c>
      <c r="E10" s="23" t="str">
        <f t="shared" si="2"/>
        <v/>
      </c>
      <c r="I10" s="1" t="str">
        <f t="shared" si="3"/>
        <v/>
      </c>
      <c r="J10" s="1" t="str">
        <f t="shared" si="4"/>
        <v/>
      </c>
      <c r="K10" s="1">
        <f t="shared" si="0"/>
        <v>0</v>
      </c>
    </row>
    <row r="11" spans="1:14" x14ac:dyDescent="0.25">
      <c r="A11" s="1" t="str">
        <f t="shared" si="1"/>
        <v/>
      </c>
      <c r="E11" s="23" t="str">
        <f t="shared" si="2"/>
        <v/>
      </c>
      <c r="I11" s="1" t="str">
        <f t="shared" si="3"/>
        <v/>
      </c>
      <c r="J11" s="1" t="str">
        <f t="shared" si="4"/>
        <v/>
      </c>
      <c r="K11" s="1">
        <f t="shared" si="0"/>
        <v>0</v>
      </c>
    </row>
    <row r="12" spans="1:14" x14ac:dyDescent="0.25">
      <c r="A12" s="1" t="str">
        <f t="shared" si="1"/>
        <v/>
      </c>
      <c r="E12" s="23" t="str">
        <f t="shared" si="2"/>
        <v/>
      </c>
      <c r="I12" s="1" t="str">
        <f t="shared" si="3"/>
        <v/>
      </c>
      <c r="J12" s="1" t="str">
        <f t="shared" si="4"/>
        <v/>
      </c>
      <c r="K12" s="1">
        <f t="shared" si="0"/>
        <v>0</v>
      </c>
    </row>
    <row r="13" spans="1:14" x14ac:dyDescent="0.25">
      <c r="A13" s="1" t="str">
        <f t="shared" si="1"/>
        <v/>
      </c>
      <c r="E13" s="23" t="str">
        <f t="shared" si="2"/>
        <v/>
      </c>
      <c r="I13" s="1" t="str">
        <f t="shared" si="3"/>
        <v/>
      </c>
      <c r="J13" s="1" t="str">
        <f t="shared" si="4"/>
        <v/>
      </c>
      <c r="K13" s="1">
        <f t="shared" si="0"/>
        <v>0</v>
      </c>
    </row>
    <row r="14" spans="1:14" x14ac:dyDescent="0.25">
      <c r="A14" s="1" t="str">
        <f t="shared" si="1"/>
        <v/>
      </c>
      <c r="E14" s="23" t="str">
        <f t="shared" si="2"/>
        <v/>
      </c>
      <c r="I14" s="1" t="str">
        <f t="shared" si="3"/>
        <v/>
      </c>
      <c r="J14" s="1" t="str">
        <f t="shared" si="4"/>
        <v/>
      </c>
      <c r="K14" s="1">
        <f t="shared" si="0"/>
        <v>0</v>
      </c>
    </row>
    <row r="15" spans="1:14" x14ac:dyDescent="0.25">
      <c r="A15" s="1" t="str">
        <f t="shared" si="1"/>
        <v/>
      </c>
      <c r="E15" s="23" t="str">
        <f t="shared" si="2"/>
        <v/>
      </c>
      <c r="I15" s="1" t="str">
        <f t="shared" si="3"/>
        <v/>
      </c>
      <c r="J15" s="1" t="str">
        <f t="shared" si="4"/>
        <v/>
      </c>
      <c r="K15" s="1">
        <f t="shared" si="0"/>
        <v>0</v>
      </c>
    </row>
    <row r="16" spans="1:14" x14ac:dyDescent="0.25">
      <c r="A16" s="1" t="str">
        <f t="shared" si="1"/>
        <v/>
      </c>
      <c r="E16" s="23" t="str">
        <f t="shared" si="2"/>
        <v/>
      </c>
      <c r="I16" s="1" t="str">
        <f t="shared" si="3"/>
        <v/>
      </c>
      <c r="J16" s="1" t="str">
        <f t="shared" si="4"/>
        <v/>
      </c>
      <c r="K16" s="1">
        <f t="shared" si="0"/>
        <v>0</v>
      </c>
    </row>
    <row r="17" spans="1:11" x14ac:dyDescent="0.25">
      <c r="A17" s="1" t="str">
        <f t="shared" si="1"/>
        <v/>
      </c>
      <c r="E17" s="23" t="str">
        <f t="shared" si="2"/>
        <v/>
      </c>
      <c r="I17" s="1" t="str">
        <f t="shared" si="3"/>
        <v/>
      </c>
      <c r="J17" s="1" t="str">
        <f t="shared" si="4"/>
        <v/>
      </c>
      <c r="K17" s="1">
        <f t="shared" si="0"/>
        <v>0</v>
      </c>
    </row>
    <row r="18" spans="1:11" x14ac:dyDescent="0.25">
      <c r="A18" s="1" t="str">
        <f t="shared" si="1"/>
        <v/>
      </c>
      <c r="E18" s="23" t="str">
        <f t="shared" si="2"/>
        <v/>
      </c>
      <c r="I18" s="1" t="str">
        <f t="shared" si="3"/>
        <v/>
      </c>
      <c r="J18" s="1" t="str">
        <f t="shared" si="4"/>
        <v/>
      </c>
      <c r="K18" s="1">
        <f t="shared" si="0"/>
        <v>0</v>
      </c>
    </row>
    <row r="19" spans="1:11" x14ac:dyDescent="0.25">
      <c r="A19" s="1" t="str">
        <f t="shared" si="1"/>
        <v/>
      </c>
      <c r="E19" s="23" t="str">
        <f t="shared" si="2"/>
        <v/>
      </c>
      <c r="I19" s="1" t="str">
        <f t="shared" si="3"/>
        <v/>
      </c>
      <c r="J19" s="1" t="str">
        <f t="shared" si="4"/>
        <v/>
      </c>
      <c r="K19" s="1">
        <f t="shared" si="0"/>
        <v>0</v>
      </c>
    </row>
    <row r="20" spans="1:11" x14ac:dyDescent="0.25">
      <c r="A20" s="1" t="str">
        <f t="shared" si="1"/>
        <v/>
      </c>
      <c r="E20" s="23" t="str">
        <f t="shared" si="2"/>
        <v/>
      </c>
      <c r="I20" s="1" t="str">
        <f t="shared" si="3"/>
        <v/>
      </c>
      <c r="J20" s="1" t="str">
        <f t="shared" si="4"/>
        <v/>
      </c>
      <c r="K20" s="1">
        <f t="shared" si="0"/>
        <v>0</v>
      </c>
    </row>
    <row r="21" spans="1:11" x14ac:dyDescent="0.25">
      <c r="A21" s="1" t="str">
        <f t="shared" si="1"/>
        <v/>
      </c>
      <c r="E21" s="23" t="str">
        <f t="shared" si="2"/>
        <v/>
      </c>
      <c r="I21" s="1" t="str">
        <f t="shared" si="3"/>
        <v/>
      </c>
      <c r="J21" s="1" t="str">
        <f t="shared" si="4"/>
        <v/>
      </c>
      <c r="K21" s="1">
        <f t="shared" si="0"/>
        <v>0</v>
      </c>
    </row>
    <row r="22" spans="1:11" x14ac:dyDescent="0.25">
      <c r="A22" s="1" t="str">
        <f t="shared" si="1"/>
        <v/>
      </c>
      <c r="E22" s="23" t="str">
        <f t="shared" si="2"/>
        <v/>
      </c>
      <c r="I22" s="1" t="str">
        <f t="shared" si="3"/>
        <v/>
      </c>
      <c r="J22" s="1" t="str">
        <f t="shared" si="4"/>
        <v/>
      </c>
      <c r="K22" s="1">
        <f t="shared" si="0"/>
        <v>0</v>
      </c>
    </row>
    <row r="23" spans="1:11" x14ac:dyDescent="0.25">
      <c r="A23" s="1" t="str">
        <f t="shared" si="1"/>
        <v/>
      </c>
      <c r="E23" s="23" t="str">
        <f t="shared" si="2"/>
        <v/>
      </c>
      <c r="I23" s="1" t="str">
        <f t="shared" si="3"/>
        <v/>
      </c>
      <c r="J23" s="1" t="str">
        <f t="shared" si="4"/>
        <v/>
      </c>
      <c r="K23" s="1">
        <f t="shared" si="0"/>
        <v>0</v>
      </c>
    </row>
    <row r="24" spans="1:11" x14ac:dyDescent="0.25">
      <c r="A24" s="1" t="str">
        <f t="shared" si="1"/>
        <v/>
      </c>
      <c r="E24" s="23" t="str">
        <f t="shared" si="2"/>
        <v/>
      </c>
      <c r="I24" s="1" t="str">
        <f t="shared" si="3"/>
        <v/>
      </c>
      <c r="J24" s="1" t="str">
        <f t="shared" si="4"/>
        <v/>
      </c>
      <c r="K24" s="1">
        <f t="shared" si="0"/>
        <v>0</v>
      </c>
    </row>
    <row r="25" spans="1:11" x14ac:dyDescent="0.25">
      <c r="A25" s="1" t="str">
        <f t="shared" si="1"/>
        <v/>
      </c>
      <c r="E25" s="23" t="str">
        <f t="shared" si="2"/>
        <v/>
      </c>
      <c r="I25" s="1" t="str">
        <f t="shared" si="3"/>
        <v/>
      </c>
      <c r="J25" s="1" t="str">
        <f t="shared" si="4"/>
        <v/>
      </c>
      <c r="K25" s="1">
        <f t="shared" si="0"/>
        <v>0</v>
      </c>
    </row>
    <row r="26" spans="1:11" x14ac:dyDescent="0.25">
      <c r="A26" s="1" t="str">
        <f t="shared" si="1"/>
        <v/>
      </c>
      <c r="E26" s="23" t="str">
        <f t="shared" si="2"/>
        <v/>
      </c>
      <c r="I26" s="1" t="str">
        <f t="shared" si="3"/>
        <v/>
      </c>
      <c r="J26" s="1" t="str">
        <f t="shared" si="4"/>
        <v/>
      </c>
      <c r="K26" s="1">
        <f t="shared" si="0"/>
        <v>0</v>
      </c>
    </row>
    <row r="27" spans="1:11" x14ac:dyDescent="0.25">
      <c r="A27" s="1" t="str">
        <f t="shared" si="1"/>
        <v/>
      </c>
      <c r="E27" s="23" t="str">
        <f t="shared" si="2"/>
        <v/>
      </c>
      <c r="I27" s="1" t="str">
        <f t="shared" si="3"/>
        <v/>
      </c>
      <c r="J27" s="1" t="str">
        <f t="shared" si="4"/>
        <v/>
      </c>
      <c r="K27" s="1">
        <f t="shared" si="0"/>
        <v>0</v>
      </c>
    </row>
    <row r="28" spans="1:11" x14ac:dyDescent="0.25">
      <c r="A28" s="1" t="str">
        <f t="shared" si="1"/>
        <v/>
      </c>
      <c r="E28" s="23" t="str">
        <f t="shared" si="2"/>
        <v/>
      </c>
      <c r="I28" s="1" t="str">
        <f t="shared" si="3"/>
        <v/>
      </c>
      <c r="J28" s="1" t="str">
        <f t="shared" si="4"/>
        <v/>
      </c>
      <c r="K28" s="1">
        <f t="shared" si="0"/>
        <v>0</v>
      </c>
    </row>
    <row r="29" spans="1:11" x14ac:dyDescent="0.25">
      <c r="A29" s="1" t="str">
        <f t="shared" si="1"/>
        <v/>
      </c>
      <c r="E29" s="23" t="str">
        <f t="shared" si="2"/>
        <v/>
      </c>
      <c r="I29" s="1" t="str">
        <f t="shared" si="3"/>
        <v/>
      </c>
      <c r="J29" s="1" t="str">
        <f t="shared" si="4"/>
        <v/>
      </c>
      <c r="K29" s="1">
        <f t="shared" si="0"/>
        <v>0</v>
      </c>
    </row>
    <row r="30" spans="1:11" x14ac:dyDescent="0.25">
      <c r="A30" s="1" t="str">
        <f t="shared" si="1"/>
        <v/>
      </c>
      <c r="E30" s="23" t="str">
        <f t="shared" si="2"/>
        <v/>
      </c>
      <c r="I30" s="1" t="str">
        <f t="shared" si="3"/>
        <v/>
      </c>
      <c r="J30" s="1" t="str">
        <f t="shared" si="4"/>
        <v/>
      </c>
      <c r="K30" s="1">
        <f t="shared" si="0"/>
        <v>0</v>
      </c>
    </row>
    <row r="31" spans="1:11" x14ac:dyDescent="0.25">
      <c r="A31" s="1" t="str">
        <f t="shared" si="1"/>
        <v/>
      </c>
      <c r="E31" s="23" t="str">
        <f t="shared" si="2"/>
        <v/>
      </c>
      <c r="I31" s="1" t="str">
        <f t="shared" si="3"/>
        <v/>
      </c>
      <c r="J31" s="1" t="str">
        <f t="shared" si="4"/>
        <v/>
      </c>
      <c r="K31" s="1">
        <f t="shared" si="0"/>
        <v>0</v>
      </c>
    </row>
    <row r="32" spans="1:11" x14ac:dyDescent="0.25">
      <c r="A32" s="1" t="str">
        <f t="shared" si="1"/>
        <v/>
      </c>
      <c r="E32" s="23" t="str">
        <f t="shared" si="2"/>
        <v/>
      </c>
      <c r="I32" s="1" t="str">
        <f t="shared" si="3"/>
        <v/>
      </c>
      <c r="J32" s="1" t="str">
        <f t="shared" si="4"/>
        <v/>
      </c>
      <c r="K32" s="1">
        <f t="shared" si="0"/>
        <v>0</v>
      </c>
    </row>
    <row r="33" spans="1:11" x14ac:dyDescent="0.25">
      <c r="A33" s="1" t="str">
        <f t="shared" si="1"/>
        <v/>
      </c>
      <c r="E33" s="23" t="str">
        <f t="shared" si="2"/>
        <v/>
      </c>
      <c r="I33" s="1" t="str">
        <f t="shared" si="3"/>
        <v/>
      </c>
      <c r="J33" s="1" t="str">
        <f t="shared" si="4"/>
        <v/>
      </c>
      <c r="K33" s="1">
        <f t="shared" si="0"/>
        <v>0</v>
      </c>
    </row>
    <row r="34" spans="1:11" x14ac:dyDescent="0.25">
      <c r="A34" s="1" t="str">
        <f t="shared" si="1"/>
        <v/>
      </c>
      <c r="E34" s="23" t="str">
        <f t="shared" si="2"/>
        <v/>
      </c>
      <c r="I34" s="1" t="str">
        <f t="shared" si="3"/>
        <v/>
      </c>
      <c r="J34" s="1" t="str">
        <f t="shared" si="4"/>
        <v/>
      </c>
      <c r="K34" s="1">
        <f t="shared" si="0"/>
        <v>0</v>
      </c>
    </row>
    <row r="35" spans="1:11" x14ac:dyDescent="0.25">
      <c r="A35" s="1" t="str">
        <f t="shared" si="1"/>
        <v/>
      </c>
      <c r="E35" s="23" t="str">
        <f t="shared" si="2"/>
        <v/>
      </c>
      <c r="I35" s="1" t="str">
        <f t="shared" si="3"/>
        <v/>
      </c>
      <c r="J35" s="1" t="str">
        <f t="shared" si="4"/>
        <v/>
      </c>
      <c r="K35" s="1">
        <f t="shared" si="0"/>
        <v>0</v>
      </c>
    </row>
    <row r="36" spans="1:11" x14ac:dyDescent="0.25">
      <c r="A36" s="1" t="str">
        <f t="shared" si="1"/>
        <v/>
      </c>
      <c r="E36" s="23" t="str">
        <f t="shared" si="2"/>
        <v/>
      </c>
      <c r="I36" s="1" t="str">
        <f t="shared" si="3"/>
        <v/>
      </c>
      <c r="J36" s="1" t="str">
        <f t="shared" si="4"/>
        <v/>
      </c>
      <c r="K36" s="1">
        <f t="shared" si="0"/>
        <v>0</v>
      </c>
    </row>
    <row r="37" spans="1:11" x14ac:dyDescent="0.25">
      <c r="A37" s="1" t="str">
        <f t="shared" si="1"/>
        <v/>
      </c>
      <c r="E37" s="23" t="str">
        <f t="shared" si="2"/>
        <v/>
      </c>
      <c r="I37" s="1" t="str">
        <f t="shared" si="3"/>
        <v/>
      </c>
      <c r="J37" s="1" t="str">
        <f t="shared" si="4"/>
        <v/>
      </c>
      <c r="K37" s="1">
        <f t="shared" si="0"/>
        <v>0</v>
      </c>
    </row>
    <row r="38" spans="1:11" x14ac:dyDescent="0.25">
      <c r="A38" s="1" t="str">
        <f t="shared" si="1"/>
        <v/>
      </c>
      <c r="E38" s="23" t="str">
        <f t="shared" si="2"/>
        <v/>
      </c>
      <c r="I38" s="1" t="str">
        <f t="shared" si="3"/>
        <v/>
      </c>
      <c r="J38" s="1" t="str">
        <f t="shared" si="4"/>
        <v/>
      </c>
      <c r="K38" s="1">
        <f t="shared" si="0"/>
        <v>0</v>
      </c>
    </row>
    <row r="39" spans="1:11" x14ac:dyDescent="0.25">
      <c r="A39" s="1" t="str">
        <f t="shared" si="1"/>
        <v/>
      </c>
      <c r="E39" s="23" t="str">
        <f t="shared" si="2"/>
        <v/>
      </c>
      <c r="I39" s="1" t="str">
        <f t="shared" si="3"/>
        <v/>
      </c>
      <c r="J39" s="1" t="str">
        <f t="shared" si="4"/>
        <v/>
      </c>
      <c r="K39" s="1">
        <f t="shared" si="0"/>
        <v>0</v>
      </c>
    </row>
    <row r="40" spans="1:11" x14ac:dyDescent="0.25">
      <c r="A40" s="1" t="str">
        <f t="shared" si="1"/>
        <v/>
      </c>
      <c r="E40" s="23" t="str">
        <f t="shared" si="2"/>
        <v/>
      </c>
      <c r="I40" s="1" t="str">
        <f t="shared" si="3"/>
        <v/>
      </c>
      <c r="J40" s="1" t="str">
        <f t="shared" si="4"/>
        <v/>
      </c>
      <c r="K40" s="1">
        <f t="shared" si="0"/>
        <v>0</v>
      </c>
    </row>
    <row r="41" spans="1:11" x14ac:dyDescent="0.25">
      <c r="A41" s="1" t="str">
        <f t="shared" si="1"/>
        <v/>
      </c>
      <c r="E41" s="23" t="str">
        <f t="shared" si="2"/>
        <v/>
      </c>
      <c r="I41" s="1" t="str">
        <f t="shared" si="3"/>
        <v/>
      </c>
      <c r="J41" s="1" t="str">
        <f t="shared" si="4"/>
        <v/>
      </c>
      <c r="K41" s="1">
        <f t="shared" si="0"/>
        <v>0</v>
      </c>
    </row>
    <row r="42" spans="1:11" x14ac:dyDescent="0.25">
      <c r="A42" s="1" t="str">
        <f t="shared" si="1"/>
        <v/>
      </c>
      <c r="E42" s="23" t="str">
        <f t="shared" si="2"/>
        <v/>
      </c>
      <c r="I42" s="1" t="str">
        <f t="shared" si="3"/>
        <v/>
      </c>
      <c r="J42" s="1" t="str">
        <f t="shared" si="4"/>
        <v/>
      </c>
      <c r="K42" s="1">
        <f t="shared" si="0"/>
        <v>0</v>
      </c>
    </row>
    <row r="43" spans="1:11" x14ac:dyDescent="0.25">
      <c r="A43" s="1" t="str">
        <f t="shared" si="1"/>
        <v/>
      </c>
      <c r="E43" s="23" t="str">
        <f t="shared" si="2"/>
        <v/>
      </c>
      <c r="I43" s="1" t="str">
        <f t="shared" si="3"/>
        <v/>
      </c>
      <c r="J43" s="1" t="str">
        <f t="shared" si="4"/>
        <v/>
      </c>
      <c r="K43" s="1">
        <f t="shared" si="0"/>
        <v>0</v>
      </c>
    </row>
    <row r="44" spans="1:11" x14ac:dyDescent="0.25">
      <c r="A44" s="1" t="str">
        <f t="shared" si="1"/>
        <v/>
      </c>
      <c r="E44" s="23" t="str">
        <f t="shared" si="2"/>
        <v/>
      </c>
      <c r="I44" s="1" t="str">
        <f t="shared" si="3"/>
        <v/>
      </c>
      <c r="J44" s="1" t="str">
        <f t="shared" si="4"/>
        <v/>
      </c>
      <c r="K44" s="1">
        <f t="shared" si="0"/>
        <v>0</v>
      </c>
    </row>
    <row r="45" spans="1:11" x14ac:dyDescent="0.25">
      <c r="A45" s="1" t="str">
        <f t="shared" si="1"/>
        <v/>
      </c>
      <c r="E45" s="23" t="str">
        <f t="shared" si="2"/>
        <v/>
      </c>
      <c r="I45" s="1" t="str">
        <f t="shared" si="3"/>
        <v/>
      </c>
      <c r="J45" s="1" t="str">
        <f t="shared" si="4"/>
        <v/>
      </c>
      <c r="K45" s="1">
        <f t="shared" si="0"/>
        <v>0</v>
      </c>
    </row>
    <row r="46" spans="1:11" x14ac:dyDescent="0.25">
      <c r="A46" s="1" t="str">
        <f t="shared" si="1"/>
        <v/>
      </c>
      <c r="E46" s="23" t="str">
        <f t="shared" si="2"/>
        <v/>
      </c>
      <c r="I46" s="1" t="str">
        <f t="shared" si="3"/>
        <v/>
      </c>
      <c r="J46" s="1" t="str">
        <f t="shared" si="4"/>
        <v/>
      </c>
      <c r="K46" s="1">
        <f t="shared" si="0"/>
        <v>0</v>
      </c>
    </row>
    <row r="47" spans="1:11" x14ac:dyDescent="0.25">
      <c r="A47" s="1" t="str">
        <f t="shared" si="1"/>
        <v/>
      </c>
      <c r="E47" s="23" t="str">
        <f t="shared" si="2"/>
        <v/>
      </c>
      <c r="I47" s="1" t="str">
        <f t="shared" si="3"/>
        <v/>
      </c>
      <c r="J47" s="1" t="str">
        <f t="shared" si="4"/>
        <v/>
      </c>
      <c r="K47" s="1">
        <f t="shared" si="0"/>
        <v>0</v>
      </c>
    </row>
    <row r="48" spans="1:11" x14ac:dyDescent="0.25">
      <c r="A48" s="1" t="str">
        <f t="shared" si="1"/>
        <v/>
      </c>
      <c r="E48" s="23" t="str">
        <f t="shared" si="2"/>
        <v/>
      </c>
      <c r="I48" s="1" t="str">
        <f t="shared" si="3"/>
        <v/>
      </c>
      <c r="J48" s="1" t="str">
        <f t="shared" si="4"/>
        <v/>
      </c>
      <c r="K48" s="1">
        <f t="shared" si="0"/>
        <v>0</v>
      </c>
    </row>
    <row r="49" spans="1:11" x14ac:dyDescent="0.25">
      <c r="A49" s="1" t="str">
        <f t="shared" si="1"/>
        <v/>
      </c>
      <c r="E49" s="23" t="str">
        <f t="shared" si="2"/>
        <v/>
      </c>
      <c r="I49" s="1" t="str">
        <f t="shared" si="3"/>
        <v/>
      </c>
      <c r="J49" s="1" t="str">
        <f t="shared" si="4"/>
        <v/>
      </c>
      <c r="K49" s="1">
        <f t="shared" si="0"/>
        <v>0</v>
      </c>
    </row>
    <row r="50" spans="1:11" x14ac:dyDescent="0.25">
      <c r="A50" s="1" t="str">
        <f t="shared" si="1"/>
        <v/>
      </c>
      <c r="E50" s="23" t="str">
        <f t="shared" si="2"/>
        <v/>
      </c>
      <c r="I50" s="1" t="str">
        <f t="shared" si="3"/>
        <v/>
      </c>
      <c r="J50" s="1" t="str">
        <f t="shared" si="4"/>
        <v/>
      </c>
      <c r="K50" s="1">
        <f t="shared" si="0"/>
        <v>0</v>
      </c>
    </row>
    <row r="51" spans="1:11" x14ac:dyDescent="0.25">
      <c r="A51" s="1" t="str">
        <f t="shared" si="1"/>
        <v/>
      </c>
      <c r="E51" s="23" t="str">
        <f t="shared" si="2"/>
        <v/>
      </c>
      <c r="I51" s="1" t="str">
        <f t="shared" si="3"/>
        <v/>
      </c>
      <c r="J51" s="1" t="str">
        <f t="shared" si="4"/>
        <v/>
      </c>
      <c r="K51" s="1">
        <f t="shared" si="0"/>
        <v>0</v>
      </c>
    </row>
    <row r="52" spans="1:11" x14ac:dyDescent="0.25">
      <c r="A52" s="1" t="str">
        <f t="shared" si="1"/>
        <v/>
      </c>
      <c r="E52" s="23" t="str">
        <f t="shared" si="2"/>
        <v/>
      </c>
      <c r="I52" s="1" t="str">
        <f t="shared" si="3"/>
        <v/>
      </c>
      <c r="J52" s="1" t="str">
        <f t="shared" si="4"/>
        <v/>
      </c>
      <c r="K52" s="1">
        <f t="shared" si="0"/>
        <v>0</v>
      </c>
    </row>
    <row r="53" spans="1:11" x14ac:dyDescent="0.25">
      <c r="A53" s="1" t="str">
        <f t="shared" si="1"/>
        <v/>
      </c>
      <c r="E53" s="23" t="str">
        <f t="shared" si="2"/>
        <v/>
      </c>
      <c r="I53" s="1" t="str">
        <f t="shared" si="3"/>
        <v/>
      </c>
      <c r="J53" s="1" t="str">
        <f t="shared" si="4"/>
        <v/>
      </c>
      <c r="K53" s="1">
        <f t="shared" si="0"/>
        <v>0</v>
      </c>
    </row>
    <row r="54" spans="1:11" x14ac:dyDescent="0.25">
      <c r="A54" s="1" t="str">
        <f t="shared" si="1"/>
        <v/>
      </c>
      <c r="E54" s="23" t="str">
        <f t="shared" si="2"/>
        <v/>
      </c>
      <c r="I54" s="1" t="str">
        <f t="shared" si="3"/>
        <v/>
      </c>
      <c r="J54" s="1" t="str">
        <f t="shared" si="4"/>
        <v/>
      </c>
      <c r="K54" s="1">
        <f t="shared" si="0"/>
        <v>0</v>
      </c>
    </row>
    <row r="55" spans="1:11" x14ac:dyDescent="0.25">
      <c r="A55" s="1" t="str">
        <f t="shared" si="1"/>
        <v/>
      </c>
      <c r="E55" s="23" t="str">
        <f t="shared" si="2"/>
        <v/>
      </c>
      <c r="I55" s="1" t="str">
        <f t="shared" si="3"/>
        <v/>
      </c>
      <c r="J55" s="1" t="str">
        <f t="shared" si="4"/>
        <v/>
      </c>
      <c r="K55" s="1">
        <f t="shared" si="0"/>
        <v>0</v>
      </c>
    </row>
    <row r="56" spans="1:11" x14ac:dyDescent="0.25">
      <c r="A56" s="1" t="str">
        <f t="shared" si="1"/>
        <v/>
      </c>
      <c r="E56" s="23" t="str">
        <f t="shared" si="2"/>
        <v/>
      </c>
      <c r="I56" s="1" t="str">
        <f t="shared" si="3"/>
        <v/>
      </c>
      <c r="J56" s="1" t="str">
        <f t="shared" si="4"/>
        <v/>
      </c>
      <c r="K56" s="1">
        <f t="shared" si="0"/>
        <v>0</v>
      </c>
    </row>
    <row r="57" spans="1:11" x14ac:dyDescent="0.25">
      <c r="A57" s="1" t="str">
        <f t="shared" si="1"/>
        <v/>
      </c>
      <c r="E57" s="23" t="str">
        <f t="shared" si="2"/>
        <v/>
      </c>
      <c r="I57" s="1" t="str">
        <f t="shared" si="3"/>
        <v/>
      </c>
      <c r="J57" s="1" t="str">
        <f t="shared" si="4"/>
        <v/>
      </c>
      <c r="K57" s="1">
        <f t="shared" si="0"/>
        <v>0</v>
      </c>
    </row>
    <row r="58" spans="1:11" x14ac:dyDescent="0.25">
      <c r="A58" s="1" t="str">
        <f t="shared" si="1"/>
        <v/>
      </c>
      <c r="E58" s="23" t="str">
        <f t="shared" si="2"/>
        <v/>
      </c>
      <c r="I58" s="1" t="str">
        <f t="shared" si="3"/>
        <v/>
      </c>
      <c r="J58" s="1" t="str">
        <f t="shared" si="4"/>
        <v/>
      </c>
      <c r="K58" s="1">
        <f t="shared" si="0"/>
        <v>0</v>
      </c>
    </row>
    <row r="59" spans="1:11" x14ac:dyDescent="0.25">
      <c r="A59" s="1" t="str">
        <f t="shared" si="1"/>
        <v/>
      </c>
      <c r="E59" s="23" t="str">
        <f t="shared" si="2"/>
        <v/>
      </c>
      <c r="I59" s="1" t="str">
        <f t="shared" si="3"/>
        <v/>
      </c>
      <c r="J59" s="1" t="str">
        <f t="shared" si="4"/>
        <v/>
      </c>
      <c r="K59" s="1">
        <f t="shared" si="0"/>
        <v>0</v>
      </c>
    </row>
    <row r="60" spans="1:11" x14ac:dyDescent="0.25">
      <c r="A60" s="1" t="str">
        <f t="shared" si="1"/>
        <v/>
      </c>
      <c r="E60" s="23" t="str">
        <f t="shared" si="2"/>
        <v/>
      </c>
      <c r="I60" s="1" t="str">
        <f t="shared" si="3"/>
        <v/>
      </c>
      <c r="J60" s="1" t="str">
        <f t="shared" si="4"/>
        <v/>
      </c>
      <c r="K60" s="1">
        <f t="shared" si="0"/>
        <v>0</v>
      </c>
    </row>
    <row r="61" spans="1:11" x14ac:dyDescent="0.25">
      <c r="A61" s="1" t="str">
        <f t="shared" si="1"/>
        <v/>
      </c>
      <c r="E61" s="23" t="str">
        <f t="shared" si="2"/>
        <v/>
      </c>
      <c r="I61" s="1" t="str">
        <f t="shared" si="3"/>
        <v/>
      </c>
      <c r="J61" s="1" t="str">
        <f t="shared" si="4"/>
        <v/>
      </c>
      <c r="K61" s="1">
        <f t="shared" si="0"/>
        <v>0</v>
      </c>
    </row>
    <row r="62" spans="1:11" x14ac:dyDescent="0.25">
      <c r="A62" s="1" t="str">
        <f t="shared" si="1"/>
        <v/>
      </c>
      <c r="E62" s="23" t="str">
        <f t="shared" si="2"/>
        <v/>
      </c>
      <c r="I62" s="1" t="str">
        <f t="shared" si="3"/>
        <v/>
      </c>
      <c r="J62" s="1" t="str">
        <f t="shared" si="4"/>
        <v/>
      </c>
      <c r="K62" s="1">
        <f t="shared" si="0"/>
        <v>0</v>
      </c>
    </row>
    <row r="63" spans="1:11" x14ac:dyDescent="0.25">
      <c r="A63" s="1" t="str">
        <f t="shared" si="1"/>
        <v/>
      </c>
      <c r="E63" s="23" t="str">
        <f t="shared" si="2"/>
        <v/>
      </c>
      <c r="I63" s="1" t="str">
        <f t="shared" si="3"/>
        <v/>
      </c>
      <c r="J63" s="1" t="str">
        <f t="shared" si="4"/>
        <v/>
      </c>
      <c r="K63" s="1">
        <f t="shared" si="0"/>
        <v>0</v>
      </c>
    </row>
    <row r="64" spans="1:11" x14ac:dyDescent="0.25">
      <c r="A64" s="1" t="str">
        <f t="shared" si="1"/>
        <v/>
      </c>
      <c r="E64" s="23" t="str">
        <f t="shared" si="2"/>
        <v/>
      </c>
      <c r="I64" s="1" t="str">
        <f t="shared" si="3"/>
        <v/>
      </c>
      <c r="J64" s="1" t="str">
        <f t="shared" si="4"/>
        <v/>
      </c>
      <c r="K64" s="1">
        <f t="shared" si="0"/>
        <v>0</v>
      </c>
    </row>
    <row r="65" spans="1:11" x14ac:dyDescent="0.25">
      <c r="A65" s="1" t="str">
        <f t="shared" si="1"/>
        <v/>
      </c>
      <c r="E65" s="23" t="str">
        <f t="shared" si="2"/>
        <v/>
      </c>
      <c r="I65" s="1" t="str">
        <f t="shared" si="3"/>
        <v/>
      </c>
      <c r="J65" s="1" t="str">
        <f t="shared" si="4"/>
        <v/>
      </c>
      <c r="K65" s="1">
        <f t="shared" si="0"/>
        <v>0</v>
      </c>
    </row>
    <row r="66" spans="1:11" x14ac:dyDescent="0.25">
      <c r="A66" s="1" t="str">
        <f t="shared" si="1"/>
        <v/>
      </c>
      <c r="E66" s="23" t="str">
        <f t="shared" ref="E66:E129" si="5">IF(D66="","",IF($B66="","",INDEX(UEN_iva,MATCH($D66,UEN_Descripción,0))))</f>
        <v/>
      </c>
      <c r="I66" s="1" t="str">
        <f t="shared" ref="I66:I129" si="6">IF(D66="","",IF($B66="","",INDEX(UEN_SATcode,MATCH($D66,UEN_Descripción,0))))</f>
        <v/>
      </c>
      <c r="J66" s="1" t="str">
        <f t="shared" ref="J66:J129" si="7">IF(D66="","",IF($B66="","",INDEX(UEN_SATum,MATCH($D66,UEN_Descripción,0))))</f>
        <v/>
      </c>
      <c r="K66" s="1">
        <f t="shared" ref="K66:K129" si="8">IF(AND(B66&lt;&gt;"",C66&lt;&gt;"",D66&lt;&gt;"",E66&lt;&gt;"",F66&lt;&gt;"",G66&lt;&gt;"",H66&lt;&gt;"",12&lt;&gt;"",J66&lt;&gt;""),1,0)</f>
        <v>0</v>
      </c>
    </row>
    <row r="67" spans="1:11" x14ac:dyDescent="0.25">
      <c r="A67" s="1" t="str">
        <f t="shared" ref="A67:A130" si="9">IF($B67="","",A66+1)</f>
        <v/>
      </c>
      <c r="E67" s="23" t="str">
        <f t="shared" si="5"/>
        <v/>
      </c>
      <c r="I67" s="1" t="str">
        <f t="shared" si="6"/>
        <v/>
      </c>
      <c r="J67" s="1" t="str">
        <f t="shared" si="7"/>
        <v/>
      </c>
      <c r="K67" s="1">
        <f t="shared" si="8"/>
        <v>0</v>
      </c>
    </row>
    <row r="68" spans="1:11" x14ac:dyDescent="0.25">
      <c r="A68" s="1" t="str">
        <f t="shared" si="9"/>
        <v/>
      </c>
      <c r="E68" s="23" t="str">
        <f t="shared" si="5"/>
        <v/>
      </c>
      <c r="I68" s="1" t="str">
        <f t="shared" si="6"/>
        <v/>
      </c>
      <c r="J68" s="1" t="str">
        <f t="shared" si="7"/>
        <v/>
      </c>
      <c r="K68" s="1">
        <f t="shared" si="8"/>
        <v>0</v>
      </c>
    </row>
    <row r="69" spans="1:11" x14ac:dyDescent="0.25">
      <c r="A69" s="1" t="str">
        <f t="shared" si="9"/>
        <v/>
      </c>
      <c r="E69" s="23" t="str">
        <f t="shared" si="5"/>
        <v/>
      </c>
      <c r="I69" s="1" t="str">
        <f t="shared" si="6"/>
        <v/>
      </c>
      <c r="J69" s="1" t="str">
        <f t="shared" si="7"/>
        <v/>
      </c>
      <c r="K69" s="1">
        <f t="shared" si="8"/>
        <v>0</v>
      </c>
    </row>
    <row r="70" spans="1:11" x14ac:dyDescent="0.25">
      <c r="A70" s="1" t="str">
        <f t="shared" si="9"/>
        <v/>
      </c>
      <c r="E70" s="23" t="str">
        <f t="shared" si="5"/>
        <v/>
      </c>
      <c r="I70" s="1" t="str">
        <f t="shared" si="6"/>
        <v/>
      </c>
      <c r="J70" s="1" t="str">
        <f t="shared" si="7"/>
        <v/>
      </c>
      <c r="K70" s="1">
        <f t="shared" si="8"/>
        <v>0</v>
      </c>
    </row>
    <row r="71" spans="1:11" x14ac:dyDescent="0.25">
      <c r="A71" s="1" t="str">
        <f t="shared" si="9"/>
        <v/>
      </c>
      <c r="E71" s="23" t="str">
        <f t="shared" si="5"/>
        <v/>
      </c>
      <c r="I71" s="1" t="str">
        <f t="shared" si="6"/>
        <v/>
      </c>
      <c r="J71" s="1" t="str">
        <f t="shared" si="7"/>
        <v/>
      </c>
      <c r="K71" s="1">
        <f t="shared" si="8"/>
        <v>0</v>
      </c>
    </row>
    <row r="72" spans="1:11" x14ac:dyDescent="0.25">
      <c r="A72" s="1" t="str">
        <f t="shared" si="9"/>
        <v/>
      </c>
      <c r="E72" s="23" t="str">
        <f t="shared" si="5"/>
        <v/>
      </c>
      <c r="I72" s="1" t="str">
        <f t="shared" si="6"/>
        <v/>
      </c>
      <c r="J72" s="1" t="str">
        <f t="shared" si="7"/>
        <v/>
      </c>
      <c r="K72" s="1">
        <f t="shared" si="8"/>
        <v>0</v>
      </c>
    </row>
    <row r="73" spans="1:11" x14ac:dyDescent="0.25">
      <c r="A73" s="1" t="str">
        <f t="shared" si="9"/>
        <v/>
      </c>
      <c r="E73" s="23" t="str">
        <f t="shared" si="5"/>
        <v/>
      </c>
      <c r="I73" s="1" t="str">
        <f t="shared" si="6"/>
        <v/>
      </c>
      <c r="J73" s="1" t="str">
        <f t="shared" si="7"/>
        <v/>
      </c>
      <c r="K73" s="1">
        <f t="shared" si="8"/>
        <v>0</v>
      </c>
    </row>
    <row r="74" spans="1:11" x14ac:dyDescent="0.25">
      <c r="A74" s="1" t="str">
        <f t="shared" si="9"/>
        <v/>
      </c>
      <c r="E74" s="23" t="str">
        <f t="shared" si="5"/>
        <v/>
      </c>
      <c r="I74" s="1" t="str">
        <f t="shared" si="6"/>
        <v/>
      </c>
      <c r="J74" s="1" t="str">
        <f t="shared" si="7"/>
        <v/>
      </c>
      <c r="K74" s="1">
        <f t="shared" si="8"/>
        <v>0</v>
      </c>
    </row>
    <row r="75" spans="1:11" x14ac:dyDescent="0.25">
      <c r="A75" s="1" t="str">
        <f t="shared" si="9"/>
        <v/>
      </c>
      <c r="E75" s="23" t="str">
        <f t="shared" si="5"/>
        <v/>
      </c>
      <c r="I75" s="1" t="str">
        <f t="shared" si="6"/>
        <v/>
      </c>
      <c r="J75" s="1" t="str">
        <f t="shared" si="7"/>
        <v/>
      </c>
      <c r="K75" s="1">
        <f t="shared" si="8"/>
        <v>0</v>
      </c>
    </row>
    <row r="76" spans="1:11" x14ac:dyDescent="0.25">
      <c r="A76" s="1" t="str">
        <f t="shared" si="9"/>
        <v/>
      </c>
      <c r="E76" s="23" t="str">
        <f t="shared" si="5"/>
        <v/>
      </c>
      <c r="I76" s="1" t="str">
        <f t="shared" si="6"/>
        <v/>
      </c>
      <c r="J76" s="1" t="str">
        <f t="shared" si="7"/>
        <v/>
      </c>
      <c r="K76" s="1">
        <f t="shared" si="8"/>
        <v>0</v>
      </c>
    </row>
    <row r="77" spans="1:11" x14ac:dyDescent="0.25">
      <c r="A77" s="1" t="str">
        <f t="shared" si="9"/>
        <v/>
      </c>
      <c r="E77" s="23" t="str">
        <f t="shared" si="5"/>
        <v/>
      </c>
      <c r="I77" s="1" t="str">
        <f t="shared" si="6"/>
        <v/>
      </c>
      <c r="J77" s="1" t="str">
        <f t="shared" si="7"/>
        <v/>
      </c>
      <c r="K77" s="1">
        <f t="shared" si="8"/>
        <v>0</v>
      </c>
    </row>
    <row r="78" spans="1:11" x14ac:dyDescent="0.25">
      <c r="A78" s="1" t="str">
        <f t="shared" si="9"/>
        <v/>
      </c>
      <c r="E78" s="23" t="str">
        <f t="shared" si="5"/>
        <v/>
      </c>
      <c r="I78" s="1" t="str">
        <f t="shared" si="6"/>
        <v/>
      </c>
      <c r="J78" s="1" t="str">
        <f t="shared" si="7"/>
        <v/>
      </c>
      <c r="K78" s="1">
        <f t="shared" si="8"/>
        <v>0</v>
      </c>
    </row>
    <row r="79" spans="1:11" x14ac:dyDescent="0.25">
      <c r="A79" s="1" t="str">
        <f t="shared" si="9"/>
        <v/>
      </c>
      <c r="E79" s="23" t="str">
        <f t="shared" si="5"/>
        <v/>
      </c>
      <c r="I79" s="1" t="str">
        <f t="shared" si="6"/>
        <v/>
      </c>
      <c r="J79" s="1" t="str">
        <f t="shared" si="7"/>
        <v/>
      </c>
      <c r="K79" s="1">
        <f t="shared" si="8"/>
        <v>0</v>
      </c>
    </row>
    <row r="80" spans="1:11" x14ac:dyDescent="0.25">
      <c r="A80" s="1" t="str">
        <f t="shared" si="9"/>
        <v/>
      </c>
      <c r="E80" s="23" t="str">
        <f t="shared" si="5"/>
        <v/>
      </c>
      <c r="I80" s="1" t="str">
        <f t="shared" si="6"/>
        <v/>
      </c>
      <c r="J80" s="1" t="str">
        <f t="shared" si="7"/>
        <v/>
      </c>
      <c r="K80" s="1">
        <f t="shared" si="8"/>
        <v>0</v>
      </c>
    </row>
    <row r="81" spans="1:11" x14ac:dyDescent="0.25">
      <c r="A81" s="1" t="str">
        <f t="shared" si="9"/>
        <v/>
      </c>
      <c r="E81" s="23" t="str">
        <f t="shared" si="5"/>
        <v/>
      </c>
      <c r="I81" s="1" t="str">
        <f t="shared" si="6"/>
        <v/>
      </c>
      <c r="J81" s="1" t="str">
        <f t="shared" si="7"/>
        <v/>
      </c>
      <c r="K81" s="1">
        <f t="shared" si="8"/>
        <v>0</v>
      </c>
    </row>
    <row r="82" spans="1:11" x14ac:dyDescent="0.25">
      <c r="A82" s="1" t="str">
        <f t="shared" si="9"/>
        <v/>
      </c>
      <c r="E82" s="23" t="str">
        <f t="shared" si="5"/>
        <v/>
      </c>
      <c r="I82" s="1" t="str">
        <f t="shared" si="6"/>
        <v/>
      </c>
      <c r="J82" s="1" t="str">
        <f t="shared" si="7"/>
        <v/>
      </c>
      <c r="K82" s="1">
        <f t="shared" si="8"/>
        <v>0</v>
      </c>
    </row>
    <row r="83" spans="1:11" x14ac:dyDescent="0.25">
      <c r="A83" s="1" t="str">
        <f t="shared" si="9"/>
        <v/>
      </c>
      <c r="E83" s="23" t="str">
        <f t="shared" si="5"/>
        <v/>
      </c>
      <c r="I83" s="1" t="str">
        <f t="shared" si="6"/>
        <v/>
      </c>
      <c r="J83" s="1" t="str">
        <f t="shared" si="7"/>
        <v/>
      </c>
      <c r="K83" s="1">
        <f t="shared" si="8"/>
        <v>0</v>
      </c>
    </row>
    <row r="84" spans="1:11" x14ac:dyDescent="0.25">
      <c r="A84" s="1" t="str">
        <f t="shared" si="9"/>
        <v/>
      </c>
      <c r="E84" s="23" t="str">
        <f t="shared" si="5"/>
        <v/>
      </c>
      <c r="I84" s="1" t="str">
        <f t="shared" si="6"/>
        <v/>
      </c>
      <c r="J84" s="1" t="str">
        <f t="shared" si="7"/>
        <v/>
      </c>
      <c r="K84" s="1">
        <f t="shared" si="8"/>
        <v>0</v>
      </c>
    </row>
    <row r="85" spans="1:11" x14ac:dyDescent="0.25">
      <c r="A85" s="1" t="str">
        <f t="shared" si="9"/>
        <v/>
      </c>
      <c r="E85" s="23" t="str">
        <f t="shared" si="5"/>
        <v/>
      </c>
      <c r="I85" s="1" t="str">
        <f t="shared" si="6"/>
        <v/>
      </c>
      <c r="J85" s="1" t="str">
        <f t="shared" si="7"/>
        <v/>
      </c>
      <c r="K85" s="1">
        <f t="shared" si="8"/>
        <v>0</v>
      </c>
    </row>
    <row r="86" spans="1:11" x14ac:dyDescent="0.25">
      <c r="A86" s="1" t="str">
        <f t="shared" si="9"/>
        <v/>
      </c>
      <c r="E86" s="23" t="str">
        <f t="shared" si="5"/>
        <v/>
      </c>
      <c r="I86" s="1" t="str">
        <f t="shared" si="6"/>
        <v/>
      </c>
      <c r="J86" s="1" t="str">
        <f t="shared" si="7"/>
        <v/>
      </c>
      <c r="K86" s="1">
        <f t="shared" si="8"/>
        <v>0</v>
      </c>
    </row>
    <row r="87" spans="1:11" x14ac:dyDescent="0.25">
      <c r="A87" s="1" t="str">
        <f t="shared" si="9"/>
        <v/>
      </c>
      <c r="E87" s="23" t="str">
        <f t="shared" si="5"/>
        <v/>
      </c>
      <c r="I87" s="1" t="str">
        <f t="shared" si="6"/>
        <v/>
      </c>
      <c r="J87" s="1" t="str">
        <f t="shared" si="7"/>
        <v/>
      </c>
      <c r="K87" s="1">
        <f t="shared" si="8"/>
        <v>0</v>
      </c>
    </row>
    <row r="88" spans="1:11" x14ac:dyDescent="0.25">
      <c r="A88" s="1" t="str">
        <f t="shared" si="9"/>
        <v/>
      </c>
      <c r="E88" s="23" t="str">
        <f t="shared" si="5"/>
        <v/>
      </c>
      <c r="I88" s="1" t="str">
        <f t="shared" si="6"/>
        <v/>
      </c>
      <c r="J88" s="1" t="str">
        <f t="shared" si="7"/>
        <v/>
      </c>
      <c r="K88" s="1">
        <f t="shared" si="8"/>
        <v>0</v>
      </c>
    </row>
    <row r="89" spans="1:11" x14ac:dyDescent="0.25">
      <c r="A89" s="1" t="str">
        <f t="shared" si="9"/>
        <v/>
      </c>
      <c r="E89" s="23" t="str">
        <f t="shared" si="5"/>
        <v/>
      </c>
      <c r="I89" s="1" t="str">
        <f t="shared" si="6"/>
        <v/>
      </c>
      <c r="J89" s="1" t="str">
        <f t="shared" si="7"/>
        <v/>
      </c>
      <c r="K89" s="1">
        <f t="shared" si="8"/>
        <v>0</v>
      </c>
    </row>
    <row r="90" spans="1:11" x14ac:dyDescent="0.25">
      <c r="A90" s="1" t="str">
        <f t="shared" si="9"/>
        <v/>
      </c>
      <c r="E90" s="23" t="str">
        <f t="shared" si="5"/>
        <v/>
      </c>
      <c r="I90" s="1" t="str">
        <f t="shared" si="6"/>
        <v/>
      </c>
      <c r="J90" s="1" t="str">
        <f t="shared" si="7"/>
        <v/>
      </c>
      <c r="K90" s="1">
        <f t="shared" si="8"/>
        <v>0</v>
      </c>
    </row>
    <row r="91" spans="1:11" x14ac:dyDescent="0.25">
      <c r="A91" s="1" t="str">
        <f t="shared" si="9"/>
        <v/>
      </c>
      <c r="E91" s="23" t="str">
        <f t="shared" si="5"/>
        <v/>
      </c>
      <c r="I91" s="1" t="str">
        <f t="shared" si="6"/>
        <v/>
      </c>
      <c r="J91" s="1" t="str">
        <f t="shared" si="7"/>
        <v/>
      </c>
      <c r="K91" s="1">
        <f t="shared" si="8"/>
        <v>0</v>
      </c>
    </row>
    <row r="92" spans="1:11" x14ac:dyDescent="0.25">
      <c r="A92" s="1" t="str">
        <f t="shared" si="9"/>
        <v/>
      </c>
      <c r="E92" s="23" t="str">
        <f t="shared" si="5"/>
        <v/>
      </c>
      <c r="I92" s="1" t="str">
        <f t="shared" si="6"/>
        <v/>
      </c>
      <c r="J92" s="1" t="str">
        <f t="shared" si="7"/>
        <v/>
      </c>
      <c r="K92" s="1">
        <f t="shared" si="8"/>
        <v>0</v>
      </c>
    </row>
    <row r="93" spans="1:11" x14ac:dyDescent="0.25">
      <c r="A93" s="1" t="str">
        <f t="shared" si="9"/>
        <v/>
      </c>
      <c r="E93" s="23" t="str">
        <f t="shared" si="5"/>
        <v/>
      </c>
      <c r="I93" s="1" t="str">
        <f t="shared" si="6"/>
        <v/>
      </c>
      <c r="J93" s="1" t="str">
        <f t="shared" si="7"/>
        <v/>
      </c>
      <c r="K93" s="1">
        <f t="shared" si="8"/>
        <v>0</v>
      </c>
    </row>
    <row r="94" spans="1:11" x14ac:dyDescent="0.25">
      <c r="A94" s="1" t="str">
        <f t="shared" si="9"/>
        <v/>
      </c>
      <c r="E94" s="23" t="str">
        <f t="shared" si="5"/>
        <v/>
      </c>
      <c r="I94" s="1" t="str">
        <f t="shared" si="6"/>
        <v/>
      </c>
      <c r="J94" s="1" t="str">
        <f t="shared" si="7"/>
        <v/>
      </c>
      <c r="K94" s="1">
        <f t="shared" si="8"/>
        <v>0</v>
      </c>
    </row>
    <row r="95" spans="1:11" x14ac:dyDescent="0.25">
      <c r="A95" s="1" t="str">
        <f t="shared" si="9"/>
        <v/>
      </c>
      <c r="E95" s="23" t="str">
        <f t="shared" si="5"/>
        <v/>
      </c>
      <c r="I95" s="1" t="str">
        <f t="shared" si="6"/>
        <v/>
      </c>
      <c r="J95" s="1" t="str">
        <f t="shared" si="7"/>
        <v/>
      </c>
      <c r="K95" s="1">
        <f t="shared" si="8"/>
        <v>0</v>
      </c>
    </row>
    <row r="96" spans="1:11" x14ac:dyDescent="0.25">
      <c r="A96" s="1" t="str">
        <f t="shared" si="9"/>
        <v/>
      </c>
      <c r="E96" s="23" t="str">
        <f t="shared" si="5"/>
        <v/>
      </c>
      <c r="I96" s="1" t="str">
        <f t="shared" si="6"/>
        <v/>
      </c>
      <c r="J96" s="1" t="str">
        <f t="shared" si="7"/>
        <v/>
      </c>
      <c r="K96" s="1">
        <f t="shared" si="8"/>
        <v>0</v>
      </c>
    </row>
    <row r="97" spans="1:11" x14ac:dyDescent="0.25">
      <c r="A97" s="1" t="str">
        <f t="shared" si="9"/>
        <v/>
      </c>
      <c r="E97" s="23" t="str">
        <f t="shared" si="5"/>
        <v/>
      </c>
      <c r="I97" s="1" t="str">
        <f t="shared" si="6"/>
        <v/>
      </c>
      <c r="J97" s="1" t="str">
        <f t="shared" si="7"/>
        <v/>
      </c>
      <c r="K97" s="1">
        <f t="shared" si="8"/>
        <v>0</v>
      </c>
    </row>
    <row r="98" spans="1:11" x14ac:dyDescent="0.25">
      <c r="A98" s="1" t="str">
        <f t="shared" si="9"/>
        <v/>
      </c>
      <c r="E98" s="23" t="str">
        <f t="shared" si="5"/>
        <v/>
      </c>
      <c r="I98" s="1" t="str">
        <f t="shared" si="6"/>
        <v/>
      </c>
      <c r="J98" s="1" t="str">
        <f t="shared" si="7"/>
        <v/>
      </c>
      <c r="K98" s="1">
        <f t="shared" si="8"/>
        <v>0</v>
      </c>
    </row>
    <row r="99" spans="1:11" x14ac:dyDescent="0.25">
      <c r="A99" s="1" t="str">
        <f t="shared" si="9"/>
        <v/>
      </c>
      <c r="E99" s="23" t="str">
        <f t="shared" si="5"/>
        <v/>
      </c>
      <c r="I99" s="1" t="str">
        <f t="shared" si="6"/>
        <v/>
      </c>
      <c r="J99" s="1" t="str">
        <f t="shared" si="7"/>
        <v/>
      </c>
      <c r="K99" s="1">
        <f t="shared" si="8"/>
        <v>0</v>
      </c>
    </row>
    <row r="100" spans="1:11" x14ac:dyDescent="0.25">
      <c r="A100" s="1" t="str">
        <f t="shared" si="9"/>
        <v/>
      </c>
      <c r="E100" s="23" t="str">
        <f t="shared" si="5"/>
        <v/>
      </c>
      <c r="I100" s="1" t="str">
        <f t="shared" si="6"/>
        <v/>
      </c>
      <c r="J100" s="1" t="str">
        <f t="shared" si="7"/>
        <v/>
      </c>
      <c r="K100" s="1">
        <f t="shared" si="8"/>
        <v>0</v>
      </c>
    </row>
    <row r="101" spans="1:11" x14ac:dyDescent="0.25">
      <c r="A101" s="1" t="str">
        <f t="shared" si="9"/>
        <v/>
      </c>
      <c r="E101" s="23" t="str">
        <f t="shared" si="5"/>
        <v/>
      </c>
      <c r="I101" s="1" t="str">
        <f t="shared" si="6"/>
        <v/>
      </c>
      <c r="J101" s="1" t="str">
        <f t="shared" si="7"/>
        <v/>
      </c>
      <c r="K101" s="1">
        <f t="shared" si="8"/>
        <v>0</v>
      </c>
    </row>
    <row r="102" spans="1:11" x14ac:dyDescent="0.25">
      <c r="A102" s="1" t="str">
        <f t="shared" si="9"/>
        <v/>
      </c>
      <c r="E102" s="23" t="str">
        <f t="shared" si="5"/>
        <v/>
      </c>
      <c r="I102" s="1" t="str">
        <f t="shared" si="6"/>
        <v/>
      </c>
      <c r="J102" s="1" t="str">
        <f t="shared" si="7"/>
        <v/>
      </c>
      <c r="K102" s="1">
        <f t="shared" si="8"/>
        <v>0</v>
      </c>
    </row>
    <row r="103" spans="1:11" x14ac:dyDescent="0.25">
      <c r="A103" s="1" t="str">
        <f t="shared" si="9"/>
        <v/>
      </c>
      <c r="E103" s="23" t="str">
        <f t="shared" si="5"/>
        <v/>
      </c>
      <c r="I103" s="1" t="str">
        <f t="shared" si="6"/>
        <v/>
      </c>
      <c r="J103" s="1" t="str">
        <f t="shared" si="7"/>
        <v/>
      </c>
      <c r="K103" s="1">
        <f t="shared" si="8"/>
        <v>0</v>
      </c>
    </row>
    <row r="104" spans="1:11" x14ac:dyDescent="0.25">
      <c r="A104" s="1" t="str">
        <f t="shared" si="9"/>
        <v/>
      </c>
      <c r="E104" s="23" t="str">
        <f t="shared" si="5"/>
        <v/>
      </c>
      <c r="I104" s="1" t="str">
        <f t="shared" si="6"/>
        <v/>
      </c>
      <c r="J104" s="1" t="str">
        <f t="shared" si="7"/>
        <v/>
      </c>
      <c r="K104" s="1">
        <f t="shared" si="8"/>
        <v>0</v>
      </c>
    </row>
    <row r="105" spans="1:11" x14ac:dyDescent="0.25">
      <c r="A105" s="1" t="str">
        <f t="shared" si="9"/>
        <v/>
      </c>
      <c r="E105" s="23" t="str">
        <f t="shared" si="5"/>
        <v/>
      </c>
      <c r="I105" s="1" t="str">
        <f t="shared" si="6"/>
        <v/>
      </c>
      <c r="J105" s="1" t="str">
        <f t="shared" si="7"/>
        <v/>
      </c>
      <c r="K105" s="1">
        <f t="shared" si="8"/>
        <v>0</v>
      </c>
    </row>
    <row r="106" spans="1:11" x14ac:dyDescent="0.25">
      <c r="A106" s="1" t="str">
        <f t="shared" si="9"/>
        <v/>
      </c>
      <c r="E106" s="23" t="str">
        <f t="shared" si="5"/>
        <v/>
      </c>
      <c r="I106" s="1" t="str">
        <f t="shared" si="6"/>
        <v/>
      </c>
      <c r="J106" s="1" t="str">
        <f t="shared" si="7"/>
        <v/>
      </c>
      <c r="K106" s="1">
        <f t="shared" si="8"/>
        <v>0</v>
      </c>
    </row>
    <row r="107" spans="1:11" x14ac:dyDescent="0.25">
      <c r="A107" s="1" t="str">
        <f t="shared" si="9"/>
        <v/>
      </c>
      <c r="E107" s="23" t="str">
        <f t="shared" si="5"/>
        <v/>
      </c>
      <c r="I107" s="1" t="str">
        <f t="shared" si="6"/>
        <v/>
      </c>
      <c r="J107" s="1" t="str">
        <f t="shared" si="7"/>
        <v/>
      </c>
      <c r="K107" s="1">
        <f t="shared" si="8"/>
        <v>0</v>
      </c>
    </row>
    <row r="108" spans="1:11" x14ac:dyDescent="0.25">
      <c r="A108" s="1" t="str">
        <f t="shared" si="9"/>
        <v/>
      </c>
      <c r="E108" s="23" t="str">
        <f t="shared" si="5"/>
        <v/>
      </c>
      <c r="I108" s="1" t="str">
        <f t="shared" si="6"/>
        <v/>
      </c>
      <c r="J108" s="1" t="str">
        <f t="shared" si="7"/>
        <v/>
      </c>
      <c r="K108" s="1">
        <f t="shared" si="8"/>
        <v>0</v>
      </c>
    </row>
    <row r="109" spans="1:11" x14ac:dyDescent="0.25">
      <c r="A109" s="1" t="str">
        <f t="shared" si="9"/>
        <v/>
      </c>
      <c r="E109" s="23" t="str">
        <f t="shared" si="5"/>
        <v/>
      </c>
      <c r="I109" s="1" t="str">
        <f t="shared" si="6"/>
        <v/>
      </c>
      <c r="J109" s="1" t="str">
        <f t="shared" si="7"/>
        <v/>
      </c>
      <c r="K109" s="1">
        <f t="shared" si="8"/>
        <v>0</v>
      </c>
    </row>
    <row r="110" spans="1:11" x14ac:dyDescent="0.25">
      <c r="A110" s="1" t="str">
        <f t="shared" si="9"/>
        <v/>
      </c>
      <c r="E110" s="23" t="str">
        <f t="shared" si="5"/>
        <v/>
      </c>
      <c r="I110" s="1" t="str">
        <f t="shared" si="6"/>
        <v/>
      </c>
      <c r="J110" s="1" t="str">
        <f t="shared" si="7"/>
        <v/>
      </c>
      <c r="K110" s="1">
        <f t="shared" si="8"/>
        <v>0</v>
      </c>
    </row>
    <row r="111" spans="1:11" x14ac:dyDescent="0.25">
      <c r="A111" s="1" t="str">
        <f t="shared" si="9"/>
        <v/>
      </c>
      <c r="E111" s="23" t="str">
        <f t="shared" si="5"/>
        <v/>
      </c>
      <c r="I111" s="1" t="str">
        <f t="shared" si="6"/>
        <v/>
      </c>
      <c r="J111" s="1" t="str">
        <f t="shared" si="7"/>
        <v/>
      </c>
      <c r="K111" s="1">
        <f t="shared" si="8"/>
        <v>0</v>
      </c>
    </row>
    <row r="112" spans="1:11" x14ac:dyDescent="0.25">
      <c r="A112" s="1" t="str">
        <f t="shared" si="9"/>
        <v/>
      </c>
      <c r="E112" s="23" t="str">
        <f t="shared" si="5"/>
        <v/>
      </c>
      <c r="I112" s="1" t="str">
        <f t="shared" si="6"/>
        <v/>
      </c>
      <c r="J112" s="1" t="str">
        <f t="shared" si="7"/>
        <v/>
      </c>
      <c r="K112" s="1">
        <f t="shared" si="8"/>
        <v>0</v>
      </c>
    </row>
    <row r="113" spans="1:11" x14ac:dyDescent="0.25">
      <c r="A113" s="1" t="str">
        <f t="shared" si="9"/>
        <v/>
      </c>
      <c r="E113" s="23" t="str">
        <f t="shared" si="5"/>
        <v/>
      </c>
      <c r="I113" s="1" t="str">
        <f t="shared" si="6"/>
        <v/>
      </c>
      <c r="J113" s="1" t="str">
        <f t="shared" si="7"/>
        <v/>
      </c>
      <c r="K113" s="1">
        <f t="shared" si="8"/>
        <v>0</v>
      </c>
    </row>
    <row r="114" spans="1:11" x14ac:dyDescent="0.25">
      <c r="A114" s="1" t="str">
        <f t="shared" si="9"/>
        <v/>
      </c>
      <c r="E114" s="23" t="str">
        <f t="shared" si="5"/>
        <v/>
      </c>
      <c r="I114" s="1" t="str">
        <f t="shared" si="6"/>
        <v/>
      </c>
      <c r="J114" s="1" t="str">
        <f t="shared" si="7"/>
        <v/>
      </c>
      <c r="K114" s="1">
        <f t="shared" si="8"/>
        <v>0</v>
      </c>
    </row>
    <row r="115" spans="1:11" x14ac:dyDescent="0.25">
      <c r="A115" s="1" t="str">
        <f t="shared" si="9"/>
        <v/>
      </c>
      <c r="E115" s="23" t="str">
        <f t="shared" si="5"/>
        <v/>
      </c>
      <c r="I115" s="1" t="str">
        <f t="shared" si="6"/>
        <v/>
      </c>
      <c r="J115" s="1" t="str">
        <f t="shared" si="7"/>
        <v/>
      </c>
      <c r="K115" s="1">
        <f t="shared" si="8"/>
        <v>0</v>
      </c>
    </row>
    <row r="116" spans="1:11" x14ac:dyDescent="0.25">
      <c r="A116" s="1" t="str">
        <f t="shared" si="9"/>
        <v/>
      </c>
      <c r="E116" s="23" t="str">
        <f t="shared" si="5"/>
        <v/>
      </c>
      <c r="I116" s="1" t="str">
        <f t="shared" si="6"/>
        <v/>
      </c>
      <c r="J116" s="1" t="str">
        <f t="shared" si="7"/>
        <v/>
      </c>
      <c r="K116" s="1">
        <f t="shared" si="8"/>
        <v>0</v>
      </c>
    </row>
    <row r="117" spans="1:11" x14ac:dyDescent="0.25">
      <c r="A117" s="1" t="str">
        <f t="shared" si="9"/>
        <v/>
      </c>
      <c r="E117" s="23" t="str">
        <f t="shared" si="5"/>
        <v/>
      </c>
      <c r="I117" s="1" t="str">
        <f t="shared" si="6"/>
        <v/>
      </c>
      <c r="J117" s="1" t="str">
        <f t="shared" si="7"/>
        <v/>
      </c>
      <c r="K117" s="1">
        <f t="shared" si="8"/>
        <v>0</v>
      </c>
    </row>
    <row r="118" spans="1:11" x14ac:dyDescent="0.25">
      <c r="A118" s="1" t="str">
        <f t="shared" si="9"/>
        <v/>
      </c>
      <c r="E118" s="23" t="str">
        <f t="shared" si="5"/>
        <v/>
      </c>
      <c r="I118" s="1" t="str">
        <f t="shared" si="6"/>
        <v/>
      </c>
      <c r="J118" s="1" t="str">
        <f t="shared" si="7"/>
        <v/>
      </c>
      <c r="K118" s="1">
        <f t="shared" si="8"/>
        <v>0</v>
      </c>
    </row>
    <row r="119" spans="1:11" x14ac:dyDescent="0.25">
      <c r="A119" s="1" t="str">
        <f t="shared" si="9"/>
        <v/>
      </c>
      <c r="E119" s="23" t="str">
        <f t="shared" si="5"/>
        <v/>
      </c>
      <c r="I119" s="1" t="str">
        <f t="shared" si="6"/>
        <v/>
      </c>
      <c r="J119" s="1" t="str">
        <f t="shared" si="7"/>
        <v/>
      </c>
      <c r="K119" s="1">
        <f t="shared" si="8"/>
        <v>0</v>
      </c>
    </row>
    <row r="120" spans="1:11" x14ac:dyDescent="0.25">
      <c r="A120" s="1" t="str">
        <f t="shared" si="9"/>
        <v/>
      </c>
      <c r="E120" s="23" t="str">
        <f t="shared" si="5"/>
        <v/>
      </c>
      <c r="I120" s="1" t="str">
        <f t="shared" si="6"/>
        <v/>
      </c>
      <c r="J120" s="1" t="str">
        <f t="shared" si="7"/>
        <v/>
      </c>
      <c r="K120" s="1">
        <f t="shared" si="8"/>
        <v>0</v>
      </c>
    </row>
    <row r="121" spans="1:11" x14ac:dyDescent="0.25">
      <c r="A121" s="1" t="str">
        <f t="shared" si="9"/>
        <v/>
      </c>
      <c r="E121" s="23" t="str">
        <f t="shared" si="5"/>
        <v/>
      </c>
      <c r="I121" s="1" t="str">
        <f t="shared" si="6"/>
        <v/>
      </c>
      <c r="J121" s="1" t="str">
        <f t="shared" si="7"/>
        <v/>
      </c>
      <c r="K121" s="1">
        <f t="shared" si="8"/>
        <v>0</v>
      </c>
    </row>
    <row r="122" spans="1:11" x14ac:dyDescent="0.25">
      <c r="A122" s="1" t="str">
        <f t="shared" si="9"/>
        <v/>
      </c>
      <c r="E122" s="23" t="str">
        <f t="shared" si="5"/>
        <v/>
      </c>
      <c r="I122" s="1" t="str">
        <f t="shared" si="6"/>
        <v/>
      </c>
      <c r="J122" s="1" t="str">
        <f t="shared" si="7"/>
        <v/>
      </c>
      <c r="K122" s="1">
        <f t="shared" si="8"/>
        <v>0</v>
      </c>
    </row>
    <row r="123" spans="1:11" x14ac:dyDescent="0.25">
      <c r="A123" s="1" t="str">
        <f t="shared" si="9"/>
        <v/>
      </c>
      <c r="E123" s="23" t="str">
        <f t="shared" si="5"/>
        <v/>
      </c>
      <c r="I123" s="1" t="str">
        <f t="shared" si="6"/>
        <v/>
      </c>
      <c r="J123" s="1" t="str">
        <f t="shared" si="7"/>
        <v/>
      </c>
      <c r="K123" s="1">
        <f t="shared" si="8"/>
        <v>0</v>
      </c>
    </row>
    <row r="124" spans="1:11" x14ac:dyDescent="0.25">
      <c r="A124" s="1" t="str">
        <f t="shared" si="9"/>
        <v/>
      </c>
      <c r="E124" s="23" t="str">
        <f t="shared" si="5"/>
        <v/>
      </c>
      <c r="I124" s="1" t="str">
        <f t="shared" si="6"/>
        <v/>
      </c>
      <c r="J124" s="1" t="str">
        <f t="shared" si="7"/>
        <v/>
      </c>
      <c r="K124" s="1">
        <f t="shared" si="8"/>
        <v>0</v>
      </c>
    </row>
    <row r="125" spans="1:11" x14ac:dyDescent="0.25">
      <c r="A125" s="1" t="str">
        <f t="shared" si="9"/>
        <v/>
      </c>
      <c r="E125" s="23" t="str">
        <f t="shared" si="5"/>
        <v/>
      </c>
      <c r="I125" s="1" t="str">
        <f t="shared" si="6"/>
        <v/>
      </c>
      <c r="J125" s="1" t="str">
        <f t="shared" si="7"/>
        <v/>
      </c>
      <c r="K125" s="1">
        <f t="shared" si="8"/>
        <v>0</v>
      </c>
    </row>
    <row r="126" spans="1:11" x14ac:dyDescent="0.25">
      <c r="A126" s="1" t="str">
        <f t="shared" si="9"/>
        <v/>
      </c>
      <c r="E126" s="23" t="str">
        <f t="shared" si="5"/>
        <v/>
      </c>
      <c r="I126" s="1" t="str">
        <f t="shared" si="6"/>
        <v/>
      </c>
      <c r="J126" s="1" t="str">
        <f t="shared" si="7"/>
        <v/>
      </c>
      <c r="K126" s="1">
        <f t="shared" si="8"/>
        <v>0</v>
      </c>
    </row>
    <row r="127" spans="1:11" x14ac:dyDescent="0.25">
      <c r="A127" s="1" t="str">
        <f t="shared" si="9"/>
        <v/>
      </c>
      <c r="E127" s="23" t="str">
        <f t="shared" si="5"/>
        <v/>
      </c>
      <c r="I127" s="1" t="str">
        <f t="shared" si="6"/>
        <v/>
      </c>
      <c r="J127" s="1" t="str">
        <f t="shared" si="7"/>
        <v/>
      </c>
      <c r="K127" s="1">
        <f t="shared" si="8"/>
        <v>0</v>
      </c>
    </row>
    <row r="128" spans="1:11" x14ac:dyDescent="0.25">
      <c r="A128" s="1" t="str">
        <f t="shared" si="9"/>
        <v/>
      </c>
      <c r="E128" s="23" t="str">
        <f t="shared" si="5"/>
        <v/>
      </c>
      <c r="I128" s="1" t="str">
        <f t="shared" si="6"/>
        <v/>
      </c>
      <c r="J128" s="1" t="str">
        <f t="shared" si="7"/>
        <v/>
      </c>
      <c r="K128" s="1">
        <f t="shared" si="8"/>
        <v>0</v>
      </c>
    </row>
    <row r="129" spans="1:11" x14ac:dyDescent="0.25">
      <c r="A129" s="1" t="str">
        <f t="shared" si="9"/>
        <v/>
      </c>
      <c r="E129" s="23" t="str">
        <f t="shared" si="5"/>
        <v/>
      </c>
      <c r="I129" s="1" t="str">
        <f t="shared" si="6"/>
        <v/>
      </c>
      <c r="J129" s="1" t="str">
        <f t="shared" si="7"/>
        <v/>
      </c>
      <c r="K129" s="1">
        <f t="shared" si="8"/>
        <v>0</v>
      </c>
    </row>
    <row r="130" spans="1:11" x14ac:dyDescent="0.25">
      <c r="A130" s="1" t="str">
        <f t="shared" si="9"/>
        <v/>
      </c>
      <c r="E130" s="23" t="str">
        <f t="shared" ref="E130:E193" si="10">IF(D130="","",IF($B130="","",INDEX(UEN_iva,MATCH($D130,UEN_Descripción,0))))</f>
        <v/>
      </c>
      <c r="I130" s="1" t="str">
        <f t="shared" ref="I130:I193" si="11">IF(D130="","",IF($B130="","",INDEX(UEN_SATcode,MATCH($D130,UEN_Descripción,0))))</f>
        <v/>
      </c>
      <c r="J130" s="1" t="str">
        <f t="shared" ref="J130:J193" si="12">IF(D130="","",IF($B130="","",INDEX(UEN_SATum,MATCH($D130,UEN_Descripción,0))))</f>
        <v/>
      </c>
      <c r="K130" s="1">
        <f t="shared" ref="K130:K193" si="13">IF(AND(B130&lt;&gt;"",C130&lt;&gt;"",D130&lt;&gt;"",E130&lt;&gt;"",F130&lt;&gt;"",G130&lt;&gt;"",H130&lt;&gt;"",12&lt;&gt;"",J130&lt;&gt;""),1,0)</f>
        <v>0</v>
      </c>
    </row>
    <row r="131" spans="1:11" x14ac:dyDescent="0.25">
      <c r="A131" s="1" t="str">
        <f t="shared" ref="A131:A194" si="14">IF($B131="","",A130+1)</f>
        <v/>
      </c>
      <c r="E131" s="23" t="str">
        <f t="shared" si="10"/>
        <v/>
      </c>
      <c r="I131" s="1" t="str">
        <f t="shared" si="11"/>
        <v/>
      </c>
      <c r="J131" s="1" t="str">
        <f t="shared" si="12"/>
        <v/>
      </c>
      <c r="K131" s="1">
        <f t="shared" si="13"/>
        <v>0</v>
      </c>
    </row>
    <row r="132" spans="1:11" x14ac:dyDescent="0.25">
      <c r="A132" s="1" t="str">
        <f t="shared" si="14"/>
        <v/>
      </c>
      <c r="E132" s="23" t="str">
        <f t="shared" si="10"/>
        <v/>
      </c>
      <c r="I132" s="1" t="str">
        <f t="shared" si="11"/>
        <v/>
      </c>
      <c r="J132" s="1" t="str">
        <f t="shared" si="12"/>
        <v/>
      </c>
      <c r="K132" s="1">
        <f t="shared" si="13"/>
        <v>0</v>
      </c>
    </row>
    <row r="133" spans="1:11" x14ac:dyDescent="0.25">
      <c r="A133" s="1" t="str">
        <f t="shared" si="14"/>
        <v/>
      </c>
      <c r="E133" s="23" t="str">
        <f t="shared" si="10"/>
        <v/>
      </c>
      <c r="I133" s="1" t="str">
        <f t="shared" si="11"/>
        <v/>
      </c>
      <c r="J133" s="1" t="str">
        <f t="shared" si="12"/>
        <v/>
      </c>
      <c r="K133" s="1">
        <f t="shared" si="13"/>
        <v>0</v>
      </c>
    </row>
    <row r="134" spans="1:11" x14ac:dyDescent="0.25">
      <c r="A134" s="1" t="str">
        <f t="shared" si="14"/>
        <v/>
      </c>
      <c r="E134" s="23" t="str">
        <f t="shared" si="10"/>
        <v/>
      </c>
      <c r="I134" s="1" t="str">
        <f t="shared" si="11"/>
        <v/>
      </c>
      <c r="J134" s="1" t="str">
        <f t="shared" si="12"/>
        <v/>
      </c>
      <c r="K134" s="1">
        <f t="shared" si="13"/>
        <v>0</v>
      </c>
    </row>
    <row r="135" spans="1:11" x14ac:dyDescent="0.25">
      <c r="A135" s="1" t="str">
        <f t="shared" si="14"/>
        <v/>
      </c>
      <c r="E135" s="23" t="str">
        <f t="shared" si="10"/>
        <v/>
      </c>
      <c r="I135" s="1" t="str">
        <f t="shared" si="11"/>
        <v/>
      </c>
      <c r="J135" s="1" t="str">
        <f t="shared" si="12"/>
        <v/>
      </c>
      <c r="K135" s="1">
        <f t="shared" si="13"/>
        <v>0</v>
      </c>
    </row>
    <row r="136" spans="1:11" x14ac:dyDescent="0.25">
      <c r="A136" s="1" t="str">
        <f t="shared" si="14"/>
        <v/>
      </c>
      <c r="E136" s="23" t="str">
        <f t="shared" si="10"/>
        <v/>
      </c>
      <c r="I136" s="1" t="str">
        <f t="shared" si="11"/>
        <v/>
      </c>
      <c r="J136" s="1" t="str">
        <f t="shared" si="12"/>
        <v/>
      </c>
      <c r="K136" s="1">
        <f t="shared" si="13"/>
        <v>0</v>
      </c>
    </row>
    <row r="137" spans="1:11" x14ac:dyDescent="0.25">
      <c r="A137" s="1" t="str">
        <f t="shared" si="14"/>
        <v/>
      </c>
      <c r="E137" s="23" t="str">
        <f t="shared" si="10"/>
        <v/>
      </c>
      <c r="I137" s="1" t="str">
        <f t="shared" si="11"/>
        <v/>
      </c>
      <c r="J137" s="1" t="str">
        <f t="shared" si="12"/>
        <v/>
      </c>
      <c r="K137" s="1">
        <f t="shared" si="13"/>
        <v>0</v>
      </c>
    </row>
    <row r="138" spans="1:11" x14ac:dyDescent="0.25">
      <c r="A138" s="1" t="str">
        <f t="shared" si="14"/>
        <v/>
      </c>
      <c r="E138" s="23" t="str">
        <f t="shared" si="10"/>
        <v/>
      </c>
      <c r="I138" s="1" t="str">
        <f t="shared" si="11"/>
        <v/>
      </c>
      <c r="J138" s="1" t="str">
        <f t="shared" si="12"/>
        <v/>
      </c>
      <c r="K138" s="1">
        <f t="shared" si="13"/>
        <v>0</v>
      </c>
    </row>
    <row r="139" spans="1:11" x14ac:dyDescent="0.25">
      <c r="A139" s="1" t="str">
        <f t="shared" si="14"/>
        <v/>
      </c>
      <c r="E139" s="23" t="str">
        <f t="shared" si="10"/>
        <v/>
      </c>
      <c r="I139" s="1" t="str">
        <f t="shared" si="11"/>
        <v/>
      </c>
      <c r="J139" s="1" t="str">
        <f t="shared" si="12"/>
        <v/>
      </c>
      <c r="K139" s="1">
        <f t="shared" si="13"/>
        <v>0</v>
      </c>
    </row>
    <row r="140" spans="1:11" x14ac:dyDescent="0.25">
      <c r="A140" s="1" t="str">
        <f t="shared" si="14"/>
        <v/>
      </c>
      <c r="E140" s="23" t="str">
        <f t="shared" si="10"/>
        <v/>
      </c>
      <c r="I140" s="1" t="str">
        <f t="shared" si="11"/>
        <v/>
      </c>
      <c r="J140" s="1" t="str">
        <f t="shared" si="12"/>
        <v/>
      </c>
      <c r="K140" s="1">
        <f t="shared" si="13"/>
        <v>0</v>
      </c>
    </row>
    <row r="141" spans="1:11" x14ac:dyDescent="0.25">
      <c r="A141" s="1" t="str">
        <f t="shared" si="14"/>
        <v/>
      </c>
      <c r="E141" s="23" t="str">
        <f t="shared" si="10"/>
        <v/>
      </c>
      <c r="I141" s="1" t="str">
        <f t="shared" si="11"/>
        <v/>
      </c>
      <c r="J141" s="1" t="str">
        <f t="shared" si="12"/>
        <v/>
      </c>
      <c r="K141" s="1">
        <f t="shared" si="13"/>
        <v>0</v>
      </c>
    </row>
    <row r="142" spans="1:11" x14ac:dyDescent="0.25">
      <c r="A142" s="1" t="str">
        <f t="shared" si="14"/>
        <v/>
      </c>
      <c r="E142" s="23" t="str">
        <f t="shared" si="10"/>
        <v/>
      </c>
      <c r="I142" s="1" t="str">
        <f t="shared" si="11"/>
        <v/>
      </c>
      <c r="J142" s="1" t="str">
        <f t="shared" si="12"/>
        <v/>
      </c>
      <c r="K142" s="1">
        <f t="shared" si="13"/>
        <v>0</v>
      </c>
    </row>
    <row r="143" spans="1:11" x14ac:dyDescent="0.25">
      <c r="A143" s="1" t="str">
        <f t="shared" si="14"/>
        <v/>
      </c>
      <c r="E143" s="23" t="str">
        <f t="shared" si="10"/>
        <v/>
      </c>
      <c r="I143" s="1" t="str">
        <f t="shared" si="11"/>
        <v/>
      </c>
      <c r="J143" s="1" t="str">
        <f t="shared" si="12"/>
        <v/>
      </c>
      <c r="K143" s="1">
        <f t="shared" si="13"/>
        <v>0</v>
      </c>
    </row>
    <row r="144" spans="1:11" x14ac:dyDescent="0.25">
      <c r="A144" s="1" t="str">
        <f t="shared" si="14"/>
        <v/>
      </c>
      <c r="E144" s="23" t="str">
        <f t="shared" si="10"/>
        <v/>
      </c>
      <c r="I144" s="1" t="str">
        <f t="shared" si="11"/>
        <v/>
      </c>
      <c r="J144" s="1" t="str">
        <f t="shared" si="12"/>
        <v/>
      </c>
      <c r="K144" s="1">
        <f t="shared" si="13"/>
        <v>0</v>
      </c>
    </row>
    <row r="145" spans="1:11" x14ac:dyDescent="0.25">
      <c r="A145" s="1" t="str">
        <f t="shared" si="14"/>
        <v/>
      </c>
      <c r="E145" s="23" t="str">
        <f t="shared" si="10"/>
        <v/>
      </c>
      <c r="I145" s="1" t="str">
        <f t="shared" si="11"/>
        <v/>
      </c>
      <c r="J145" s="1" t="str">
        <f t="shared" si="12"/>
        <v/>
      </c>
      <c r="K145" s="1">
        <f t="shared" si="13"/>
        <v>0</v>
      </c>
    </row>
    <row r="146" spans="1:11" x14ac:dyDescent="0.25">
      <c r="A146" s="1" t="str">
        <f t="shared" si="14"/>
        <v/>
      </c>
      <c r="E146" s="23" t="str">
        <f t="shared" si="10"/>
        <v/>
      </c>
      <c r="I146" s="1" t="str">
        <f t="shared" si="11"/>
        <v/>
      </c>
      <c r="J146" s="1" t="str">
        <f t="shared" si="12"/>
        <v/>
      </c>
      <c r="K146" s="1">
        <f t="shared" si="13"/>
        <v>0</v>
      </c>
    </row>
    <row r="147" spans="1:11" x14ac:dyDescent="0.25">
      <c r="A147" s="1" t="str">
        <f t="shared" si="14"/>
        <v/>
      </c>
      <c r="E147" s="23" t="str">
        <f t="shared" si="10"/>
        <v/>
      </c>
      <c r="I147" s="1" t="str">
        <f t="shared" si="11"/>
        <v/>
      </c>
      <c r="J147" s="1" t="str">
        <f t="shared" si="12"/>
        <v/>
      </c>
      <c r="K147" s="1">
        <f t="shared" si="13"/>
        <v>0</v>
      </c>
    </row>
    <row r="148" spans="1:11" x14ac:dyDescent="0.25">
      <c r="A148" s="1" t="str">
        <f t="shared" si="14"/>
        <v/>
      </c>
      <c r="E148" s="23" t="str">
        <f t="shared" si="10"/>
        <v/>
      </c>
      <c r="I148" s="1" t="str">
        <f t="shared" si="11"/>
        <v/>
      </c>
      <c r="J148" s="1" t="str">
        <f t="shared" si="12"/>
        <v/>
      </c>
      <c r="K148" s="1">
        <f t="shared" si="13"/>
        <v>0</v>
      </c>
    </row>
    <row r="149" spans="1:11" x14ac:dyDescent="0.25">
      <c r="A149" s="1" t="str">
        <f t="shared" si="14"/>
        <v/>
      </c>
      <c r="E149" s="23" t="str">
        <f t="shared" si="10"/>
        <v/>
      </c>
      <c r="I149" s="1" t="str">
        <f t="shared" si="11"/>
        <v/>
      </c>
      <c r="J149" s="1" t="str">
        <f t="shared" si="12"/>
        <v/>
      </c>
      <c r="K149" s="1">
        <f t="shared" si="13"/>
        <v>0</v>
      </c>
    </row>
    <row r="150" spans="1:11" x14ac:dyDescent="0.25">
      <c r="A150" s="1" t="str">
        <f t="shared" si="14"/>
        <v/>
      </c>
      <c r="E150" s="23" t="str">
        <f t="shared" si="10"/>
        <v/>
      </c>
      <c r="I150" s="1" t="str">
        <f t="shared" si="11"/>
        <v/>
      </c>
      <c r="J150" s="1" t="str">
        <f t="shared" si="12"/>
        <v/>
      </c>
      <c r="K150" s="1">
        <f t="shared" si="13"/>
        <v>0</v>
      </c>
    </row>
    <row r="151" spans="1:11" x14ac:dyDescent="0.25">
      <c r="A151" s="1" t="str">
        <f t="shared" si="14"/>
        <v/>
      </c>
      <c r="E151" s="23" t="str">
        <f t="shared" si="10"/>
        <v/>
      </c>
      <c r="I151" s="1" t="str">
        <f t="shared" si="11"/>
        <v/>
      </c>
      <c r="J151" s="1" t="str">
        <f t="shared" si="12"/>
        <v/>
      </c>
      <c r="K151" s="1">
        <f t="shared" si="13"/>
        <v>0</v>
      </c>
    </row>
    <row r="152" spans="1:11" x14ac:dyDescent="0.25">
      <c r="A152" s="1" t="str">
        <f t="shared" si="14"/>
        <v/>
      </c>
      <c r="E152" s="23" t="str">
        <f t="shared" si="10"/>
        <v/>
      </c>
      <c r="I152" s="1" t="str">
        <f t="shared" si="11"/>
        <v/>
      </c>
      <c r="J152" s="1" t="str">
        <f t="shared" si="12"/>
        <v/>
      </c>
      <c r="K152" s="1">
        <f t="shared" si="13"/>
        <v>0</v>
      </c>
    </row>
    <row r="153" spans="1:11" x14ac:dyDescent="0.25">
      <c r="A153" s="1" t="str">
        <f t="shared" si="14"/>
        <v/>
      </c>
      <c r="E153" s="23" t="str">
        <f t="shared" si="10"/>
        <v/>
      </c>
      <c r="I153" s="1" t="str">
        <f t="shared" si="11"/>
        <v/>
      </c>
      <c r="J153" s="1" t="str">
        <f t="shared" si="12"/>
        <v/>
      </c>
      <c r="K153" s="1">
        <f t="shared" si="13"/>
        <v>0</v>
      </c>
    </row>
    <row r="154" spans="1:11" x14ac:dyDescent="0.25">
      <c r="A154" s="1" t="str">
        <f t="shared" si="14"/>
        <v/>
      </c>
      <c r="E154" s="23" t="str">
        <f t="shared" si="10"/>
        <v/>
      </c>
      <c r="I154" s="1" t="str">
        <f t="shared" si="11"/>
        <v/>
      </c>
      <c r="J154" s="1" t="str">
        <f t="shared" si="12"/>
        <v/>
      </c>
      <c r="K154" s="1">
        <f t="shared" si="13"/>
        <v>0</v>
      </c>
    </row>
    <row r="155" spans="1:11" x14ac:dyDescent="0.25">
      <c r="A155" s="1" t="str">
        <f t="shared" si="14"/>
        <v/>
      </c>
      <c r="E155" s="23" t="str">
        <f t="shared" si="10"/>
        <v/>
      </c>
      <c r="I155" s="1" t="str">
        <f t="shared" si="11"/>
        <v/>
      </c>
      <c r="J155" s="1" t="str">
        <f t="shared" si="12"/>
        <v/>
      </c>
      <c r="K155" s="1">
        <f t="shared" si="13"/>
        <v>0</v>
      </c>
    </row>
    <row r="156" spans="1:11" x14ac:dyDescent="0.25">
      <c r="A156" s="1" t="str">
        <f t="shared" si="14"/>
        <v/>
      </c>
      <c r="E156" s="23" t="str">
        <f t="shared" si="10"/>
        <v/>
      </c>
      <c r="I156" s="1" t="str">
        <f t="shared" si="11"/>
        <v/>
      </c>
      <c r="J156" s="1" t="str">
        <f t="shared" si="12"/>
        <v/>
      </c>
      <c r="K156" s="1">
        <f t="shared" si="13"/>
        <v>0</v>
      </c>
    </row>
    <row r="157" spans="1:11" x14ac:dyDescent="0.25">
      <c r="A157" s="1" t="str">
        <f t="shared" si="14"/>
        <v/>
      </c>
      <c r="E157" s="23" t="str">
        <f t="shared" si="10"/>
        <v/>
      </c>
      <c r="I157" s="1" t="str">
        <f t="shared" si="11"/>
        <v/>
      </c>
      <c r="J157" s="1" t="str">
        <f t="shared" si="12"/>
        <v/>
      </c>
      <c r="K157" s="1">
        <f t="shared" si="13"/>
        <v>0</v>
      </c>
    </row>
    <row r="158" spans="1:11" x14ac:dyDescent="0.25">
      <c r="A158" s="1" t="str">
        <f t="shared" si="14"/>
        <v/>
      </c>
      <c r="E158" s="23" t="str">
        <f t="shared" si="10"/>
        <v/>
      </c>
      <c r="I158" s="1" t="str">
        <f t="shared" si="11"/>
        <v/>
      </c>
      <c r="J158" s="1" t="str">
        <f t="shared" si="12"/>
        <v/>
      </c>
      <c r="K158" s="1">
        <f t="shared" si="13"/>
        <v>0</v>
      </c>
    </row>
    <row r="159" spans="1:11" x14ac:dyDescent="0.25">
      <c r="A159" s="1" t="str">
        <f t="shared" si="14"/>
        <v/>
      </c>
      <c r="E159" s="23" t="str">
        <f t="shared" si="10"/>
        <v/>
      </c>
      <c r="I159" s="1" t="str">
        <f t="shared" si="11"/>
        <v/>
      </c>
      <c r="J159" s="1" t="str">
        <f t="shared" si="12"/>
        <v/>
      </c>
      <c r="K159" s="1">
        <f t="shared" si="13"/>
        <v>0</v>
      </c>
    </row>
    <row r="160" spans="1:11" x14ac:dyDescent="0.25">
      <c r="A160" s="1" t="str">
        <f t="shared" si="14"/>
        <v/>
      </c>
      <c r="E160" s="23" t="str">
        <f t="shared" si="10"/>
        <v/>
      </c>
      <c r="I160" s="1" t="str">
        <f t="shared" si="11"/>
        <v/>
      </c>
      <c r="J160" s="1" t="str">
        <f t="shared" si="12"/>
        <v/>
      </c>
      <c r="K160" s="1">
        <f t="shared" si="13"/>
        <v>0</v>
      </c>
    </row>
    <row r="161" spans="1:11" x14ac:dyDescent="0.25">
      <c r="A161" s="1" t="str">
        <f t="shared" si="14"/>
        <v/>
      </c>
      <c r="E161" s="23" t="str">
        <f t="shared" si="10"/>
        <v/>
      </c>
      <c r="I161" s="1" t="str">
        <f t="shared" si="11"/>
        <v/>
      </c>
      <c r="J161" s="1" t="str">
        <f t="shared" si="12"/>
        <v/>
      </c>
      <c r="K161" s="1">
        <f t="shared" si="13"/>
        <v>0</v>
      </c>
    </row>
    <row r="162" spans="1:11" x14ac:dyDescent="0.25">
      <c r="A162" s="1" t="str">
        <f t="shared" si="14"/>
        <v/>
      </c>
      <c r="E162" s="23" t="str">
        <f t="shared" si="10"/>
        <v/>
      </c>
      <c r="I162" s="1" t="str">
        <f t="shared" si="11"/>
        <v/>
      </c>
      <c r="J162" s="1" t="str">
        <f t="shared" si="12"/>
        <v/>
      </c>
      <c r="K162" s="1">
        <f t="shared" si="13"/>
        <v>0</v>
      </c>
    </row>
    <row r="163" spans="1:11" x14ac:dyDescent="0.25">
      <c r="A163" s="1" t="str">
        <f t="shared" si="14"/>
        <v/>
      </c>
      <c r="E163" s="23" t="str">
        <f t="shared" si="10"/>
        <v/>
      </c>
      <c r="I163" s="1" t="str">
        <f t="shared" si="11"/>
        <v/>
      </c>
      <c r="J163" s="1" t="str">
        <f t="shared" si="12"/>
        <v/>
      </c>
      <c r="K163" s="1">
        <f t="shared" si="13"/>
        <v>0</v>
      </c>
    </row>
    <row r="164" spans="1:11" x14ac:dyDescent="0.25">
      <c r="A164" s="1" t="str">
        <f t="shared" si="14"/>
        <v/>
      </c>
      <c r="E164" s="23" t="str">
        <f t="shared" si="10"/>
        <v/>
      </c>
      <c r="I164" s="1" t="str">
        <f t="shared" si="11"/>
        <v/>
      </c>
      <c r="J164" s="1" t="str">
        <f t="shared" si="12"/>
        <v/>
      </c>
      <c r="K164" s="1">
        <f t="shared" si="13"/>
        <v>0</v>
      </c>
    </row>
    <row r="165" spans="1:11" x14ac:dyDescent="0.25">
      <c r="A165" s="1" t="str">
        <f t="shared" si="14"/>
        <v/>
      </c>
      <c r="E165" s="23" t="str">
        <f t="shared" si="10"/>
        <v/>
      </c>
      <c r="I165" s="1" t="str">
        <f t="shared" si="11"/>
        <v/>
      </c>
      <c r="J165" s="1" t="str">
        <f t="shared" si="12"/>
        <v/>
      </c>
      <c r="K165" s="1">
        <f t="shared" si="13"/>
        <v>0</v>
      </c>
    </row>
    <row r="166" spans="1:11" x14ac:dyDescent="0.25">
      <c r="A166" s="1" t="str">
        <f t="shared" si="14"/>
        <v/>
      </c>
      <c r="E166" s="23" t="str">
        <f t="shared" si="10"/>
        <v/>
      </c>
      <c r="I166" s="1" t="str">
        <f t="shared" si="11"/>
        <v/>
      </c>
      <c r="J166" s="1" t="str">
        <f t="shared" si="12"/>
        <v/>
      </c>
      <c r="K166" s="1">
        <f t="shared" si="13"/>
        <v>0</v>
      </c>
    </row>
    <row r="167" spans="1:11" x14ac:dyDescent="0.25">
      <c r="A167" s="1" t="str">
        <f t="shared" si="14"/>
        <v/>
      </c>
      <c r="E167" s="23" t="str">
        <f t="shared" si="10"/>
        <v/>
      </c>
      <c r="I167" s="1" t="str">
        <f t="shared" si="11"/>
        <v/>
      </c>
      <c r="J167" s="1" t="str">
        <f t="shared" si="12"/>
        <v/>
      </c>
      <c r="K167" s="1">
        <f t="shared" si="13"/>
        <v>0</v>
      </c>
    </row>
    <row r="168" spans="1:11" x14ac:dyDescent="0.25">
      <c r="A168" s="1" t="str">
        <f t="shared" si="14"/>
        <v/>
      </c>
      <c r="E168" s="23" t="str">
        <f t="shared" si="10"/>
        <v/>
      </c>
      <c r="I168" s="1" t="str">
        <f t="shared" si="11"/>
        <v/>
      </c>
      <c r="J168" s="1" t="str">
        <f t="shared" si="12"/>
        <v/>
      </c>
      <c r="K168" s="1">
        <f t="shared" si="13"/>
        <v>0</v>
      </c>
    </row>
    <row r="169" spans="1:11" x14ac:dyDescent="0.25">
      <c r="A169" s="1" t="str">
        <f t="shared" si="14"/>
        <v/>
      </c>
      <c r="E169" s="23" t="str">
        <f t="shared" si="10"/>
        <v/>
      </c>
      <c r="I169" s="1" t="str">
        <f t="shared" si="11"/>
        <v/>
      </c>
      <c r="J169" s="1" t="str">
        <f t="shared" si="12"/>
        <v/>
      </c>
      <c r="K169" s="1">
        <f t="shared" si="13"/>
        <v>0</v>
      </c>
    </row>
    <row r="170" spans="1:11" x14ac:dyDescent="0.25">
      <c r="A170" s="1" t="str">
        <f t="shared" si="14"/>
        <v/>
      </c>
      <c r="E170" s="23" t="str">
        <f t="shared" si="10"/>
        <v/>
      </c>
      <c r="I170" s="1" t="str">
        <f t="shared" si="11"/>
        <v/>
      </c>
      <c r="J170" s="1" t="str">
        <f t="shared" si="12"/>
        <v/>
      </c>
      <c r="K170" s="1">
        <f t="shared" si="13"/>
        <v>0</v>
      </c>
    </row>
    <row r="171" spans="1:11" x14ac:dyDescent="0.25">
      <c r="A171" s="1" t="str">
        <f t="shared" si="14"/>
        <v/>
      </c>
      <c r="E171" s="23" t="str">
        <f t="shared" si="10"/>
        <v/>
      </c>
      <c r="I171" s="1" t="str">
        <f t="shared" si="11"/>
        <v/>
      </c>
      <c r="J171" s="1" t="str">
        <f t="shared" si="12"/>
        <v/>
      </c>
      <c r="K171" s="1">
        <f t="shared" si="13"/>
        <v>0</v>
      </c>
    </row>
    <row r="172" spans="1:11" x14ac:dyDescent="0.25">
      <c r="A172" s="1" t="str">
        <f t="shared" si="14"/>
        <v/>
      </c>
      <c r="E172" s="23" t="str">
        <f t="shared" si="10"/>
        <v/>
      </c>
      <c r="I172" s="1" t="str">
        <f t="shared" si="11"/>
        <v/>
      </c>
      <c r="J172" s="1" t="str">
        <f t="shared" si="12"/>
        <v/>
      </c>
      <c r="K172" s="1">
        <f t="shared" si="13"/>
        <v>0</v>
      </c>
    </row>
    <row r="173" spans="1:11" x14ac:dyDescent="0.25">
      <c r="A173" s="1" t="str">
        <f t="shared" si="14"/>
        <v/>
      </c>
      <c r="E173" s="23" t="str">
        <f t="shared" si="10"/>
        <v/>
      </c>
      <c r="I173" s="1" t="str">
        <f t="shared" si="11"/>
        <v/>
      </c>
      <c r="J173" s="1" t="str">
        <f t="shared" si="12"/>
        <v/>
      </c>
      <c r="K173" s="1">
        <f t="shared" si="13"/>
        <v>0</v>
      </c>
    </row>
    <row r="174" spans="1:11" x14ac:dyDescent="0.25">
      <c r="A174" s="1" t="str">
        <f t="shared" si="14"/>
        <v/>
      </c>
      <c r="E174" s="23" t="str">
        <f t="shared" si="10"/>
        <v/>
      </c>
      <c r="I174" s="1" t="str">
        <f t="shared" si="11"/>
        <v/>
      </c>
      <c r="J174" s="1" t="str">
        <f t="shared" si="12"/>
        <v/>
      </c>
      <c r="K174" s="1">
        <f t="shared" si="13"/>
        <v>0</v>
      </c>
    </row>
    <row r="175" spans="1:11" x14ac:dyDescent="0.25">
      <c r="A175" s="1" t="str">
        <f t="shared" si="14"/>
        <v/>
      </c>
      <c r="E175" s="23" t="str">
        <f t="shared" si="10"/>
        <v/>
      </c>
      <c r="I175" s="1" t="str">
        <f t="shared" si="11"/>
        <v/>
      </c>
      <c r="J175" s="1" t="str">
        <f t="shared" si="12"/>
        <v/>
      </c>
      <c r="K175" s="1">
        <f t="shared" si="13"/>
        <v>0</v>
      </c>
    </row>
    <row r="176" spans="1:11" x14ac:dyDescent="0.25">
      <c r="A176" s="1" t="str">
        <f t="shared" si="14"/>
        <v/>
      </c>
      <c r="E176" s="23" t="str">
        <f t="shared" si="10"/>
        <v/>
      </c>
      <c r="I176" s="1" t="str">
        <f t="shared" si="11"/>
        <v/>
      </c>
      <c r="J176" s="1" t="str">
        <f t="shared" si="12"/>
        <v/>
      </c>
      <c r="K176" s="1">
        <f t="shared" si="13"/>
        <v>0</v>
      </c>
    </row>
    <row r="177" spans="1:11" x14ac:dyDescent="0.25">
      <c r="A177" s="1" t="str">
        <f t="shared" si="14"/>
        <v/>
      </c>
      <c r="E177" s="23" t="str">
        <f t="shared" si="10"/>
        <v/>
      </c>
      <c r="I177" s="1" t="str">
        <f t="shared" si="11"/>
        <v/>
      </c>
      <c r="J177" s="1" t="str">
        <f t="shared" si="12"/>
        <v/>
      </c>
      <c r="K177" s="1">
        <f t="shared" si="13"/>
        <v>0</v>
      </c>
    </row>
    <row r="178" spans="1:11" x14ac:dyDescent="0.25">
      <c r="A178" s="1" t="str">
        <f t="shared" si="14"/>
        <v/>
      </c>
      <c r="E178" s="23" t="str">
        <f t="shared" si="10"/>
        <v/>
      </c>
      <c r="I178" s="1" t="str">
        <f t="shared" si="11"/>
        <v/>
      </c>
      <c r="J178" s="1" t="str">
        <f t="shared" si="12"/>
        <v/>
      </c>
      <c r="K178" s="1">
        <f t="shared" si="13"/>
        <v>0</v>
      </c>
    </row>
    <row r="179" spans="1:11" x14ac:dyDescent="0.25">
      <c r="A179" s="1" t="str">
        <f t="shared" si="14"/>
        <v/>
      </c>
      <c r="E179" s="23" t="str">
        <f t="shared" si="10"/>
        <v/>
      </c>
      <c r="I179" s="1" t="str">
        <f t="shared" si="11"/>
        <v/>
      </c>
      <c r="J179" s="1" t="str">
        <f t="shared" si="12"/>
        <v/>
      </c>
      <c r="K179" s="1">
        <f t="shared" si="13"/>
        <v>0</v>
      </c>
    </row>
    <row r="180" spans="1:11" x14ac:dyDescent="0.25">
      <c r="A180" s="1" t="str">
        <f t="shared" si="14"/>
        <v/>
      </c>
      <c r="E180" s="23" t="str">
        <f t="shared" si="10"/>
        <v/>
      </c>
      <c r="I180" s="1" t="str">
        <f t="shared" si="11"/>
        <v/>
      </c>
      <c r="J180" s="1" t="str">
        <f t="shared" si="12"/>
        <v/>
      </c>
      <c r="K180" s="1">
        <f t="shared" si="13"/>
        <v>0</v>
      </c>
    </row>
    <row r="181" spans="1:11" x14ac:dyDescent="0.25">
      <c r="A181" s="1" t="str">
        <f t="shared" si="14"/>
        <v/>
      </c>
      <c r="E181" s="23" t="str">
        <f t="shared" si="10"/>
        <v/>
      </c>
      <c r="I181" s="1" t="str">
        <f t="shared" si="11"/>
        <v/>
      </c>
      <c r="J181" s="1" t="str">
        <f t="shared" si="12"/>
        <v/>
      </c>
      <c r="K181" s="1">
        <f t="shared" si="13"/>
        <v>0</v>
      </c>
    </row>
    <row r="182" spans="1:11" x14ac:dyDescent="0.25">
      <c r="A182" s="1" t="str">
        <f t="shared" si="14"/>
        <v/>
      </c>
      <c r="E182" s="23" t="str">
        <f t="shared" si="10"/>
        <v/>
      </c>
      <c r="I182" s="1" t="str">
        <f t="shared" si="11"/>
        <v/>
      </c>
      <c r="J182" s="1" t="str">
        <f t="shared" si="12"/>
        <v/>
      </c>
      <c r="K182" s="1">
        <f t="shared" si="13"/>
        <v>0</v>
      </c>
    </row>
    <row r="183" spans="1:11" x14ac:dyDescent="0.25">
      <c r="A183" s="1" t="str">
        <f t="shared" si="14"/>
        <v/>
      </c>
      <c r="E183" s="23" t="str">
        <f t="shared" si="10"/>
        <v/>
      </c>
      <c r="I183" s="1" t="str">
        <f t="shared" si="11"/>
        <v/>
      </c>
      <c r="J183" s="1" t="str">
        <f t="shared" si="12"/>
        <v/>
      </c>
      <c r="K183" s="1">
        <f t="shared" si="13"/>
        <v>0</v>
      </c>
    </row>
    <row r="184" spans="1:11" x14ac:dyDescent="0.25">
      <c r="A184" s="1" t="str">
        <f t="shared" si="14"/>
        <v/>
      </c>
      <c r="E184" s="23" t="str">
        <f t="shared" si="10"/>
        <v/>
      </c>
      <c r="I184" s="1" t="str">
        <f t="shared" si="11"/>
        <v/>
      </c>
      <c r="J184" s="1" t="str">
        <f t="shared" si="12"/>
        <v/>
      </c>
      <c r="K184" s="1">
        <f t="shared" si="13"/>
        <v>0</v>
      </c>
    </row>
    <row r="185" spans="1:11" x14ac:dyDescent="0.25">
      <c r="A185" s="1" t="str">
        <f t="shared" si="14"/>
        <v/>
      </c>
      <c r="E185" s="23" t="str">
        <f t="shared" si="10"/>
        <v/>
      </c>
      <c r="I185" s="1" t="str">
        <f t="shared" si="11"/>
        <v/>
      </c>
      <c r="J185" s="1" t="str">
        <f t="shared" si="12"/>
        <v/>
      </c>
      <c r="K185" s="1">
        <f t="shared" si="13"/>
        <v>0</v>
      </c>
    </row>
    <row r="186" spans="1:11" x14ac:dyDescent="0.25">
      <c r="A186" s="1" t="str">
        <f t="shared" si="14"/>
        <v/>
      </c>
      <c r="E186" s="23" t="str">
        <f t="shared" si="10"/>
        <v/>
      </c>
      <c r="I186" s="1" t="str">
        <f t="shared" si="11"/>
        <v/>
      </c>
      <c r="J186" s="1" t="str">
        <f t="shared" si="12"/>
        <v/>
      </c>
      <c r="K186" s="1">
        <f t="shared" si="13"/>
        <v>0</v>
      </c>
    </row>
    <row r="187" spans="1:11" x14ac:dyDescent="0.25">
      <c r="A187" s="1" t="str">
        <f t="shared" si="14"/>
        <v/>
      </c>
      <c r="E187" s="23" t="str">
        <f t="shared" si="10"/>
        <v/>
      </c>
      <c r="I187" s="1" t="str">
        <f t="shared" si="11"/>
        <v/>
      </c>
      <c r="J187" s="1" t="str">
        <f t="shared" si="12"/>
        <v/>
      </c>
      <c r="K187" s="1">
        <f t="shared" si="13"/>
        <v>0</v>
      </c>
    </row>
    <row r="188" spans="1:11" x14ac:dyDescent="0.25">
      <c r="A188" s="1" t="str">
        <f t="shared" si="14"/>
        <v/>
      </c>
      <c r="E188" s="23" t="str">
        <f t="shared" si="10"/>
        <v/>
      </c>
      <c r="I188" s="1" t="str">
        <f t="shared" si="11"/>
        <v/>
      </c>
      <c r="J188" s="1" t="str">
        <f t="shared" si="12"/>
        <v/>
      </c>
      <c r="K188" s="1">
        <f t="shared" si="13"/>
        <v>0</v>
      </c>
    </row>
    <row r="189" spans="1:11" x14ac:dyDescent="0.25">
      <c r="A189" s="1" t="str">
        <f t="shared" si="14"/>
        <v/>
      </c>
      <c r="E189" s="23" t="str">
        <f t="shared" si="10"/>
        <v/>
      </c>
      <c r="I189" s="1" t="str">
        <f t="shared" si="11"/>
        <v/>
      </c>
      <c r="J189" s="1" t="str">
        <f t="shared" si="12"/>
        <v/>
      </c>
      <c r="K189" s="1">
        <f t="shared" si="13"/>
        <v>0</v>
      </c>
    </row>
    <row r="190" spans="1:11" x14ac:dyDescent="0.25">
      <c r="A190" s="1" t="str">
        <f t="shared" si="14"/>
        <v/>
      </c>
      <c r="E190" s="23" t="str">
        <f t="shared" si="10"/>
        <v/>
      </c>
      <c r="I190" s="1" t="str">
        <f t="shared" si="11"/>
        <v/>
      </c>
      <c r="J190" s="1" t="str">
        <f t="shared" si="12"/>
        <v/>
      </c>
      <c r="K190" s="1">
        <f t="shared" si="13"/>
        <v>0</v>
      </c>
    </row>
    <row r="191" spans="1:11" x14ac:dyDescent="0.25">
      <c r="A191" s="1" t="str">
        <f t="shared" si="14"/>
        <v/>
      </c>
      <c r="E191" s="23" t="str">
        <f t="shared" si="10"/>
        <v/>
      </c>
      <c r="I191" s="1" t="str">
        <f t="shared" si="11"/>
        <v/>
      </c>
      <c r="J191" s="1" t="str">
        <f t="shared" si="12"/>
        <v/>
      </c>
      <c r="K191" s="1">
        <f t="shared" si="13"/>
        <v>0</v>
      </c>
    </row>
    <row r="192" spans="1:11" x14ac:dyDescent="0.25">
      <c r="A192" s="1" t="str">
        <f t="shared" si="14"/>
        <v/>
      </c>
      <c r="E192" s="23" t="str">
        <f t="shared" si="10"/>
        <v/>
      </c>
      <c r="I192" s="1" t="str">
        <f t="shared" si="11"/>
        <v/>
      </c>
      <c r="J192" s="1" t="str">
        <f t="shared" si="12"/>
        <v/>
      </c>
      <c r="K192" s="1">
        <f t="shared" si="13"/>
        <v>0</v>
      </c>
    </row>
    <row r="193" spans="1:11" x14ac:dyDescent="0.25">
      <c r="A193" s="1" t="str">
        <f t="shared" si="14"/>
        <v/>
      </c>
      <c r="E193" s="23" t="str">
        <f t="shared" si="10"/>
        <v/>
      </c>
      <c r="I193" s="1" t="str">
        <f t="shared" si="11"/>
        <v/>
      </c>
      <c r="J193" s="1" t="str">
        <f t="shared" si="12"/>
        <v/>
      </c>
      <c r="K193" s="1">
        <f t="shared" si="13"/>
        <v>0</v>
      </c>
    </row>
    <row r="194" spans="1:11" x14ac:dyDescent="0.25">
      <c r="A194" s="1" t="str">
        <f t="shared" si="14"/>
        <v/>
      </c>
      <c r="E194" s="23" t="str">
        <f t="shared" ref="E194:E257" si="15">IF(D194="","",IF($B194="","",INDEX(UEN_iva,MATCH($D194,UEN_Descripción,0))))</f>
        <v/>
      </c>
      <c r="I194" s="1" t="str">
        <f t="shared" ref="I194:I257" si="16">IF(D194="","",IF($B194="","",INDEX(UEN_SATcode,MATCH($D194,UEN_Descripción,0))))</f>
        <v/>
      </c>
      <c r="J194" s="1" t="str">
        <f t="shared" ref="J194:J257" si="17">IF(D194="","",IF($B194="","",INDEX(UEN_SATum,MATCH($D194,UEN_Descripción,0))))</f>
        <v/>
      </c>
      <c r="K194" s="1">
        <f t="shared" ref="K194:K257" si="18">IF(AND(B194&lt;&gt;"",C194&lt;&gt;"",D194&lt;&gt;"",E194&lt;&gt;"",F194&lt;&gt;"",G194&lt;&gt;"",H194&lt;&gt;"",12&lt;&gt;"",J194&lt;&gt;""),1,0)</f>
        <v>0</v>
      </c>
    </row>
    <row r="195" spans="1:11" x14ac:dyDescent="0.25">
      <c r="A195" s="1" t="str">
        <f t="shared" ref="A195:A258" si="19">IF($B195="","",A194+1)</f>
        <v/>
      </c>
      <c r="E195" s="23" t="str">
        <f t="shared" si="15"/>
        <v/>
      </c>
      <c r="I195" s="1" t="str">
        <f t="shared" si="16"/>
        <v/>
      </c>
      <c r="J195" s="1" t="str">
        <f t="shared" si="17"/>
        <v/>
      </c>
      <c r="K195" s="1">
        <f t="shared" si="18"/>
        <v>0</v>
      </c>
    </row>
    <row r="196" spans="1:11" x14ac:dyDescent="0.25">
      <c r="A196" s="1" t="str">
        <f t="shared" si="19"/>
        <v/>
      </c>
      <c r="E196" s="23" t="str">
        <f t="shared" si="15"/>
        <v/>
      </c>
      <c r="I196" s="1" t="str">
        <f t="shared" si="16"/>
        <v/>
      </c>
      <c r="J196" s="1" t="str">
        <f t="shared" si="17"/>
        <v/>
      </c>
      <c r="K196" s="1">
        <f t="shared" si="18"/>
        <v>0</v>
      </c>
    </row>
    <row r="197" spans="1:11" x14ac:dyDescent="0.25">
      <c r="A197" s="1" t="str">
        <f t="shared" si="19"/>
        <v/>
      </c>
      <c r="E197" s="23" t="str">
        <f t="shared" si="15"/>
        <v/>
      </c>
      <c r="I197" s="1" t="str">
        <f t="shared" si="16"/>
        <v/>
      </c>
      <c r="J197" s="1" t="str">
        <f t="shared" si="17"/>
        <v/>
      </c>
      <c r="K197" s="1">
        <f t="shared" si="18"/>
        <v>0</v>
      </c>
    </row>
    <row r="198" spans="1:11" x14ac:dyDescent="0.25">
      <c r="A198" s="1" t="str">
        <f t="shared" si="19"/>
        <v/>
      </c>
      <c r="E198" s="23" t="str">
        <f t="shared" si="15"/>
        <v/>
      </c>
      <c r="I198" s="1" t="str">
        <f t="shared" si="16"/>
        <v/>
      </c>
      <c r="J198" s="1" t="str">
        <f t="shared" si="17"/>
        <v/>
      </c>
      <c r="K198" s="1">
        <f t="shared" si="18"/>
        <v>0</v>
      </c>
    </row>
    <row r="199" spans="1:11" x14ac:dyDescent="0.25">
      <c r="A199" s="1" t="str">
        <f t="shared" si="19"/>
        <v/>
      </c>
      <c r="E199" s="23" t="str">
        <f t="shared" si="15"/>
        <v/>
      </c>
      <c r="I199" s="1" t="str">
        <f t="shared" si="16"/>
        <v/>
      </c>
      <c r="J199" s="1" t="str">
        <f t="shared" si="17"/>
        <v/>
      </c>
      <c r="K199" s="1">
        <f t="shared" si="18"/>
        <v>0</v>
      </c>
    </row>
    <row r="200" spans="1:11" x14ac:dyDescent="0.25">
      <c r="A200" s="1" t="str">
        <f t="shared" si="19"/>
        <v/>
      </c>
      <c r="E200" s="23" t="str">
        <f t="shared" si="15"/>
        <v/>
      </c>
      <c r="I200" s="1" t="str">
        <f t="shared" si="16"/>
        <v/>
      </c>
      <c r="J200" s="1" t="str">
        <f t="shared" si="17"/>
        <v/>
      </c>
      <c r="K200" s="1">
        <f t="shared" si="18"/>
        <v>0</v>
      </c>
    </row>
    <row r="201" spans="1:11" x14ac:dyDescent="0.25">
      <c r="A201" s="1" t="str">
        <f t="shared" si="19"/>
        <v/>
      </c>
      <c r="E201" s="23" t="str">
        <f t="shared" si="15"/>
        <v/>
      </c>
      <c r="I201" s="1" t="str">
        <f t="shared" si="16"/>
        <v/>
      </c>
      <c r="J201" s="1" t="str">
        <f t="shared" si="17"/>
        <v/>
      </c>
      <c r="K201" s="1">
        <f t="shared" si="18"/>
        <v>0</v>
      </c>
    </row>
    <row r="202" spans="1:11" x14ac:dyDescent="0.25">
      <c r="A202" s="1" t="str">
        <f t="shared" si="19"/>
        <v/>
      </c>
      <c r="E202" s="23" t="str">
        <f t="shared" si="15"/>
        <v/>
      </c>
      <c r="I202" s="1" t="str">
        <f t="shared" si="16"/>
        <v/>
      </c>
      <c r="J202" s="1" t="str">
        <f t="shared" si="17"/>
        <v/>
      </c>
      <c r="K202" s="1">
        <f t="shared" si="18"/>
        <v>0</v>
      </c>
    </row>
    <row r="203" spans="1:11" x14ac:dyDescent="0.25">
      <c r="A203" s="1" t="str">
        <f t="shared" si="19"/>
        <v/>
      </c>
      <c r="E203" s="23" t="str">
        <f t="shared" si="15"/>
        <v/>
      </c>
      <c r="I203" s="1" t="str">
        <f t="shared" si="16"/>
        <v/>
      </c>
      <c r="J203" s="1" t="str">
        <f t="shared" si="17"/>
        <v/>
      </c>
      <c r="K203" s="1">
        <f t="shared" si="18"/>
        <v>0</v>
      </c>
    </row>
    <row r="204" spans="1:11" x14ac:dyDescent="0.25">
      <c r="A204" s="1" t="str">
        <f t="shared" si="19"/>
        <v/>
      </c>
      <c r="E204" s="23" t="str">
        <f t="shared" si="15"/>
        <v/>
      </c>
      <c r="I204" s="1" t="str">
        <f t="shared" si="16"/>
        <v/>
      </c>
      <c r="J204" s="1" t="str">
        <f t="shared" si="17"/>
        <v/>
      </c>
      <c r="K204" s="1">
        <f t="shared" si="18"/>
        <v>0</v>
      </c>
    </row>
    <row r="205" spans="1:11" x14ac:dyDescent="0.25">
      <c r="A205" s="1" t="str">
        <f t="shared" si="19"/>
        <v/>
      </c>
      <c r="E205" s="23" t="str">
        <f t="shared" si="15"/>
        <v/>
      </c>
      <c r="I205" s="1" t="str">
        <f t="shared" si="16"/>
        <v/>
      </c>
      <c r="J205" s="1" t="str">
        <f t="shared" si="17"/>
        <v/>
      </c>
      <c r="K205" s="1">
        <f t="shared" si="18"/>
        <v>0</v>
      </c>
    </row>
    <row r="206" spans="1:11" x14ac:dyDescent="0.25">
      <c r="A206" s="1" t="str">
        <f t="shared" si="19"/>
        <v/>
      </c>
      <c r="E206" s="23" t="str">
        <f t="shared" si="15"/>
        <v/>
      </c>
      <c r="I206" s="1" t="str">
        <f t="shared" si="16"/>
        <v/>
      </c>
      <c r="J206" s="1" t="str">
        <f t="shared" si="17"/>
        <v/>
      </c>
      <c r="K206" s="1">
        <f t="shared" si="18"/>
        <v>0</v>
      </c>
    </row>
    <row r="207" spans="1:11" x14ac:dyDescent="0.25">
      <c r="A207" s="1" t="str">
        <f t="shared" si="19"/>
        <v/>
      </c>
      <c r="E207" s="23" t="str">
        <f t="shared" si="15"/>
        <v/>
      </c>
      <c r="I207" s="1" t="str">
        <f t="shared" si="16"/>
        <v/>
      </c>
      <c r="J207" s="1" t="str">
        <f t="shared" si="17"/>
        <v/>
      </c>
      <c r="K207" s="1">
        <f t="shared" si="18"/>
        <v>0</v>
      </c>
    </row>
    <row r="208" spans="1:11" x14ac:dyDescent="0.25">
      <c r="A208" s="1" t="str">
        <f t="shared" si="19"/>
        <v/>
      </c>
      <c r="E208" s="23" t="str">
        <f t="shared" si="15"/>
        <v/>
      </c>
      <c r="I208" s="1" t="str">
        <f t="shared" si="16"/>
        <v/>
      </c>
      <c r="J208" s="1" t="str">
        <f t="shared" si="17"/>
        <v/>
      </c>
      <c r="K208" s="1">
        <f t="shared" si="18"/>
        <v>0</v>
      </c>
    </row>
    <row r="209" spans="1:11" x14ac:dyDescent="0.25">
      <c r="A209" s="1" t="str">
        <f t="shared" si="19"/>
        <v/>
      </c>
      <c r="E209" s="23" t="str">
        <f t="shared" si="15"/>
        <v/>
      </c>
      <c r="I209" s="1" t="str">
        <f t="shared" si="16"/>
        <v/>
      </c>
      <c r="J209" s="1" t="str">
        <f t="shared" si="17"/>
        <v/>
      </c>
      <c r="K209" s="1">
        <f t="shared" si="18"/>
        <v>0</v>
      </c>
    </row>
    <row r="210" spans="1:11" x14ac:dyDescent="0.25">
      <c r="A210" s="1" t="str">
        <f t="shared" si="19"/>
        <v/>
      </c>
      <c r="E210" s="23" t="str">
        <f t="shared" si="15"/>
        <v/>
      </c>
      <c r="I210" s="1" t="str">
        <f t="shared" si="16"/>
        <v/>
      </c>
      <c r="J210" s="1" t="str">
        <f t="shared" si="17"/>
        <v/>
      </c>
      <c r="K210" s="1">
        <f t="shared" si="18"/>
        <v>0</v>
      </c>
    </row>
    <row r="211" spans="1:11" x14ac:dyDescent="0.25">
      <c r="A211" s="1" t="str">
        <f t="shared" si="19"/>
        <v/>
      </c>
      <c r="E211" s="23" t="str">
        <f t="shared" si="15"/>
        <v/>
      </c>
      <c r="I211" s="1" t="str">
        <f t="shared" si="16"/>
        <v/>
      </c>
      <c r="J211" s="1" t="str">
        <f t="shared" si="17"/>
        <v/>
      </c>
      <c r="K211" s="1">
        <f t="shared" si="18"/>
        <v>0</v>
      </c>
    </row>
    <row r="212" spans="1:11" x14ac:dyDescent="0.25">
      <c r="A212" s="1" t="str">
        <f t="shared" si="19"/>
        <v/>
      </c>
      <c r="E212" s="23" t="str">
        <f t="shared" si="15"/>
        <v/>
      </c>
      <c r="I212" s="1" t="str">
        <f t="shared" si="16"/>
        <v/>
      </c>
      <c r="J212" s="1" t="str">
        <f t="shared" si="17"/>
        <v/>
      </c>
      <c r="K212" s="1">
        <f t="shared" si="18"/>
        <v>0</v>
      </c>
    </row>
    <row r="213" spans="1:11" x14ac:dyDescent="0.25">
      <c r="A213" s="1" t="str">
        <f t="shared" si="19"/>
        <v/>
      </c>
      <c r="E213" s="23" t="str">
        <f t="shared" si="15"/>
        <v/>
      </c>
      <c r="I213" s="1" t="str">
        <f t="shared" si="16"/>
        <v/>
      </c>
      <c r="J213" s="1" t="str">
        <f t="shared" si="17"/>
        <v/>
      </c>
      <c r="K213" s="1">
        <f t="shared" si="18"/>
        <v>0</v>
      </c>
    </row>
    <row r="214" spans="1:11" x14ac:dyDescent="0.25">
      <c r="A214" s="1" t="str">
        <f t="shared" si="19"/>
        <v/>
      </c>
      <c r="E214" s="23" t="str">
        <f t="shared" si="15"/>
        <v/>
      </c>
      <c r="I214" s="1" t="str">
        <f t="shared" si="16"/>
        <v/>
      </c>
      <c r="J214" s="1" t="str">
        <f t="shared" si="17"/>
        <v/>
      </c>
      <c r="K214" s="1">
        <f t="shared" si="18"/>
        <v>0</v>
      </c>
    </row>
    <row r="215" spans="1:11" x14ac:dyDescent="0.25">
      <c r="A215" s="1" t="str">
        <f t="shared" si="19"/>
        <v/>
      </c>
      <c r="E215" s="23" t="str">
        <f t="shared" si="15"/>
        <v/>
      </c>
      <c r="I215" s="1" t="str">
        <f t="shared" si="16"/>
        <v/>
      </c>
      <c r="J215" s="1" t="str">
        <f t="shared" si="17"/>
        <v/>
      </c>
      <c r="K215" s="1">
        <f t="shared" si="18"/>
        <v>0</v>
      </c>
    </row>
    <row r="216" spans="1:11" x14ac:dyDescent="0.25">
      <c r="A216" s="1" t="str">
        <f t="shared" si="19"/>
        <v/>
      </c>
      <c r="E216" s="23" t="str">
        <f t="shared" si="15"/>
        <v/>
      </c>
      <c r="I216" s="1" t="str">
        <f t="shared" si="16"/>
        <v/>
      </c>
      <c r="J216" s="1" t="str">
        <f t="shared" si="17"/>
        <v/>
      </c>
      <c r="K216" s="1">
        <f t="shared" si="18"/>
        <v>0</v>
      </c>
    </row>
    <row r="217" spans="1:11" x14ac:dyDescent="0.25">
      <c r="A217" s="1" t="str">
        <f t="shared" si="19"/>
        <v/>
      </c>
      <c r="E217" s="23" t="str">
        <f t="shared" si="15"/>
        <v/>
      </c>
      <c r="I217" s="1" t="str">
        <f t="shared" si="16"/>
        <v/>
      </c>
      <c r="J217" s="1" t="str">
        <f t="shared" si="17"/>
        <v/>
      </c>
      <c r="K217" s="1">
        <f t="shared" si="18"/>
        <v>0</v>
      </c>
    </row>
    <row r="218" spans="1:11" x14ac:dyDescent="0.25">
      <c r="A218" s="1" t="str">
        <f t="shared" si="19"/>
        <v/>
      </c>
      <c r="E218" s="23" t="str">
        <f t="shared" si="15"/>
        <v/>
      </c>
      <c r="I218" s="1" t="str">
        <f t="shared" si="16"/>
        <v/>
      </c>
      <c r="J218" s="1" t="str">
        <f t="shared" si="17"/>
        <v/>
      </c>
      <c r="K218" s="1">
        <f t="shared" si="18"/>
        <v>0</v>
      </c>
    </row>
    <row r="219" spans="1:11" x14ac:dyDescent="0.25">
      <c r="A219" s="1" t="str">
        <f t="shared" si="19"/>
        <v/>
      </c>
      <c r="E219" s="23" t="str">
        <f t="shared" si="15"/>
        <v/>
      </c>
      <c r="I219" s="1" t="str">
        <f t="shared" si="16"/>
        <v/>
      </c>
      <c r="J219" s="1" t="str">
        <f t="shared" si="17"/>
        <v/>
      </c>
      <c r="K219" s="1">
        <f t="shared" si="18"/>
        <v>0</v>
      </c>
    </row>
    <row r="220" spans="1:11" x14ac:dyDescent="0.25">
      <c r="A220" s="1" t="str">
        <f t="shared" si="19"/>
        <v/>
      </c>
      <c r="E220" s="23" t="str">
        <f t="shared" si="15"/>
        <v/>
      </c>
      <c r="I220" s="1" t="str">
        <f t="shared" si="16"/>
        <v/>
      </c>
      <c r="J220" s="1" t="str">
        <f t="shared" si="17"/>
        <v/>
      </c>
      <c r="K220" s="1">
        <f t="shared" si="18"/>
        <v>0</v>
      </c>
    </row>
    <row r="221" spans="1:11" x14ac:dyDescent="0.25">
      <c r="A221" s="1" t="str">
        <f t="shared" si="19"/>
        <v/>
      </c>
      <c r="E221" s="23" t="str">
        <f t="shared" si="15"/>
        <v/>
      </c>
      <c r="I221" s="1" t="str">
        <f t="shared" si="16"/>
        <v/>
      </c>
      <c r="J221" s="1" t="str">
        <f t="shared" si="17"/>
        <v/>
      </c>
      <c r="K221" s="1">
        <f t="shared" si="18"/>
        <v>0</v>
      </c>
    </row>
    <row r="222" spans="1:11" x14ac:dyDescent="0.25">
      <c r="A222" s="1" t="str">
        <f t="shared" si="19"/>
        <v/>
      </c>
      <c r="E222" s="23" t="str">
        <f t="shared" si="15"/>
        <v/>
      </c>
      <c r="I222" s="1" t="str">
        <f t="shared" si="16"/>
        <v/>
      </c>
      <c r="J222" s="1" t="str">
        <f t="shared" si="17"/>
        <v/>
      </c>
      <c r="K222" s="1">
        <f t="shared" si="18"/>
        <v>0</v>
      </c>
    </row>
    <row r="223" spans="1:11" x14ac:dyDescent="0.25">
      <c r="A223" s="1" t="str">
        <f t="shared" si="19"/>
        <v/>
      </c>
      <c r="E223" s="23" t="str">
        <f t="shared" si="15"/>
        <v/>
      </c>
      <c r="I223" s="1" t="str">
        <f t="shared" si="16"/>
        <v/>
      </c>
      <c r="J223" s="1" t="str">
        <f t="shared" si="17"/>
        <v/>
      </c>
      <c r="K223" s="1">
        <f t="shared" si="18"/>
        <v>0</v>
      </c>
    </row>
    <row r="224" spans="1:11" x14ac:dyDescent="0.25">
      <c r="A224" s="1" t="str">
        <f t="shared" si="19"/>
        <v/>
      </c>
      <c r="E224" s="23" t="str">
        <f t="shared" si="15"/>
        <v/>
      </c>
      <c r="I224" s="1" t="str">
        <f t="shared" si="16"/>
        <v/>
      </c>
      <c r="J224" s="1" t="str">
        <f t="shared" si="17"/>
        <v/>
      </c>
      <c r="K224" s="1">
        <f t="shared" si="18"/>
        <v>0</v>
      </c>
    </row>
    <row r="225" spans="1:11" x14ac:dyDescent="0.25">
      <c r="A225" s="1" t="str">
        <f t="shared" si="19"/>
        <v/>
      </c>
      <c r="E225" s="23" t="str">
        <f t="shared" si="15"/>
        <v/>
      </c>
      <c r="I225" s="1" t="str">
        <f t="shared" si="16"/>
        <v/>
      </c>
      <c r="J225" s="1" t="str">
        <f t="shared" si="17"/>
        <v/>
      </c>
      <c r="K225" s="1">
        <f t="shared" si="18"/>
        <v>0</v>
      </c>
    </row>
    <row r="226" spans="1:11" x14ac:dyDescent="0.25">
      <c r="A226" s="1" t="str">
        <f t="shared" si="19"/>
        <v/>
      </c>
      <c r="E226" s="23" t="str">
        <f t="shared" si="15"/>
        <v/>
      </c>
      <c r="I226" s="1" t="str">
        <f t="shared" si="16"/>
        <v/>
      </c>
      <c r="J226" s="1" t="str">
        <f t="shared" si="17"/>
        <v/>
      </c>
      <c r="K226" s="1">
        <f t="shared" si="18"/>
        <v>0</v>
      </c>
    </row>
    <row r="227" spans="1:11" x14ac:dyDescent="0.25">
      <c r="A227" s="1" t="str">
        <f t="shared" si="19"/>
        <v/>
      </c>
      <c r="E227" s="23" t="str">
        <f t="shared" si="15"/>
        <v/>
      </c>
      <c r="I227" s="1" t="str">
        <f t="shared" si="16"/>
        <v/>
      </c>
      <c r="J227" s="1" t="str">
        <f t="shared" si="17"/>
        <v/>
      </c>
      <c r="K227" s="1">
        <f t="shared" si="18"/>
        <v>0</v>
      </c>
    </row>
    <row r="228" spans="1:11" x14ac:dyDescent="0.25">
      <c r="A228" s="1" t="str">
        <f t="shared" si="19"/>
        <v/>
      </c>
      <c r="E228" s="23" t="str">
        <f t="shared" si="15"/>
        <v/>
      </c>
      <c r="I228" s="1" t="str">
        <f t="shared" si="16"/>
        <v/>
      </c>
      <c r="J228" s="1" t="str">
        <f t="shared" si="17"/>
        <v/>
      </c>
      <c r="K228" s="1">
        <f t="shared" si="18"/>
        <v>0</v>
      </c>
    </row>
    <row r="229" spans="1:11" x14ac:dyDescent="0.25">
      <c r="A229" s="1" t="str">
        <f t="shared" si="19"/>
        <v/>
      </c>
      <c r="E229" s="23" t="str">
        <f t="shared" si="15"/>
        <v/>
      </c>
      <c r="I229" s="1" t="str">
        <f t="shared" si="16"/>
        <v/>
      </c>
      <c r="J229" s="1" t="str">
        <f t="shared" si="17"/>
        <v/>
      </c>
      <c r="K229" s="1">
        <f t="shared" si="18"/>
        <v>0</v>
      </c>
    </row>
    <row r="230" spans="1:11" x14ac:dyDescent="0.25">
      <c r="A230" s="1" t="str">
        <f t="shared" si="19"/>
        <v/>
      </c>
      <c r="E230" s="23" t="str">
        <f t="shared" si="15"/>
        <v/>
      </c>
      <c r="I230" s="1" t="str">
        <f t="shared" si="16"/>
        <v/>
      </c>
      <c r="J230" s="1" t="str">
        <f t="shared" si="17"/>
        <v/>
      </c>
      <c r="K230" s="1">
        <f t="shared" si="18"/>
        <v>0</v>
      </c>
    </row>
    <row r="231" spans="1:11" x14ac:dyDescent="0.25">
      <c r="A231" s="1" t="str">
        <f t="shared" si="19"/>
        <v/>
      </c>
      <c r="E231" s="23" t="str">
        <f t="shared" si="15"/>
        <v/>
      </c>
      <c r="I231" s="1" t="str">
        <f t="shared" si="16"/>
        <v/>
      </c>
      <c r="J231" s="1" t="str">
        <f t="shared" si="17"/>
        <v/>
      </c>
      <c r="K231" s="1">
        <f t="shared" si="18"/>
        <v>0</v>
      </c>
    </row>
    <row r="232" spans="1:11" x14ac:dyDescent="0.25">
      <c r="A232" s="1" t="str">
        <f t="shared" si="19"/>
        <v/>
      </c>
      <c r="E232" s="23" t="str">
        <f t="shared" si="15"/>
        <v/>
      </c>
      <c r="I232" s="1" t="str">
        <f t="shared" si="16"/>
        <v/>
      </c>
      <c r="J232" s="1" t="str">
        <f t="shared" si="17"/>
        <v/>
      </c>
      <c r="K232" s="1">
        <f t="shared" si="18"/>
        <v>0</v>
      </c>
    </row>
    <row r="233" spans="1:11" x14ac:dyDescent="0.25">
      <c r="A233" s="1" t="str">
        <f t="shared" si="19"/>
        <v/>
      </c>
      <c r="E233" s="23" t="str">
        <f t="shared" si="15"/>
        <v/>
      </c>
      <c r="I233" s="1" t="str">
        <f t="shared" si="16"/>
        <v/>
      </c>
      <c r="J233" s="1" t="str">
        <f t="shared" si="17"/>
        <v/>
      </c>
      <c r="K233" s="1">
        <f t="shared" si="18"/>
        <v>0</v>
      </c>
    </row>
    <row r="234" spans="1:11" x14ac:dyDescent="0.25">
      <c r="A234" s="1" t="str">
        <f t="shared" si="19"/>
        <v/>
      </c>
      <c r="E234" s="23" t="str">
        <f t="shared" si="15"/>
        <v/>
      </c>
      <c r="I234" s="1" t="str">
        <f t="shared" si="16"/>
        <v/>
      </c>
      <c r="J234" s="1" t="str">
        <f t="shared" si="17"/>
        <v/>
      </c>
      <c r="K234" s="1">
        <f t="shared" si="18"/>
        <v>0</v>
      </c>
    </row>
    <row r="235" spans="1:11" x14ac:dyDescent="0.25">
      <c r="A235" s="1" t="str">
        <f t="shared" si="19"/>
        <v/>
      </c>
      <c r="E235" s="23" t="str">
        <f t="shared" si="15"/>
        <v/>
      </c>
      <c r="I235" s="1" t="str">
        <f t="shared" si="16"/>
        <v/>
      </c>
      <c r="J235" s="1" t="str">
        <f t="shared" si="17"/>
        <v/>
      </c>
      <c r="K235" s="1">
        <f t="shared" si="18"/>
        <v>0</v>
      </c>
    </row>
    <row r="236" spans="1:11" x14ac:dyDescent="0.25">
      <c r="A236" s="1" t="str">
        <f t="shared" si="19"/>
        <v/>
      </c>
      <c r="E236" s="23" t="str">
        <f t="shared" si="15"/>
        <v/>
      </c>
      <c r="I236" s="1" t="str">
        <f t="shared" si="16"/>
        <v/>
      </c>
      <c r="J236" s="1" t="str">
        <f t="shared" si="17"/>
        <v/>
      </c>
      <c r="K236" s="1">
        <f t="shared" si="18"/>
        <v>0</v>
      </c>
    </row>
    <row r="237" spans="1:11" x14ac:dyDescent="0.25">
      <c r="A237" s="1" t="str">
        <f t="shared" si="19"/>
        <v/>
      </c>
      <c r="E237" s="23" t="str">
        <f t="shared" si="15"/>
        <v/>
      </c>
      <c r="I237" s="1" t="str">
        <f t="shared" si="16"/>
        <v/>
      </c>
      <c r="J237" s="1" t="str">
        <f t="shared" si="17"/>
        <v/>
      </c>
      <c r="K237" s="1">
        <f t="shared" si="18"/>
        <v>0</v>
      </c>
    </row>
    <row r="238" spans="1:11" x14ac:dyDescent="0.25">
      <c r="A238" s="1" t="str">
        <f t="shared" si="19"/>
        <v/>
      </c>
      <c r="E238" s="23" t="str">
        <f t="shared" si="15"/>
        <v/>
      </c>
      <c r="I238" s="1" t="str">
        <f t="shared" si="16"/>
        <v/>
      </c>
      <c r="J238" s="1" t="str">
        <f t="shared" si="17"/>
        <v/>
      </c>
      <c r="K238" s="1">
        <f t="shared" si="18"/>
        <v>0</v>
      </c>
    </row>
    <row r="239" spans="1:11" x14ac:dyDescent="0.25">
      <c r="A239" s="1" t="str">
        <f t="shared" si="19"/>
        <v/>
      </c>
      <c r="E239" s="23" t="str">
        <f t="shared" si="15"/>
        <v/>
      </c>
      <c r="I239" s="1" t="str">
        <f t="shared" si="16"/>
        <v/>
      </c>
      <c r="J239" s="1" t="str">
        <f t="shared" si="17"/>
        <v/>
      </c>
      <c r="K239" s="1">
        <f t="shared" si="18"/>
        <v>0</v>
      </c>
    </row>
    <row r="240" spans="1:11" x14ac:dyDescent="0.25">
      <c r="A240" s="1" t="str">
        <f t="shared" si="19"/>
        <v/>
      </c>
      <c r="E240" s="23" t="str">
        <f t="shared" si="15"/>
        <v/>
      </c>
      <c r="I240" s="1" t="str">
        <f t="shared" si="16"/>
        <v/>
      </c>
      <c r="J240" s="1" t="str">
        <f t="shared" si="17"/>
        <v/>
      </c>
      <c r="K240" s="1">
        <f t="shared" si="18"/>
        <v>0</v>
      </c>
    </row>
    <row r="241" spans="1:11" x14ac:dyDescent="0.25">
      <c r="A241" s="1" t="str">
        <f t="shared" si="19"/>
        <v/>
      </c>
      <c r="E241" s="23" t="str">
        <f t="shared" si="15"/>
        <v/>
      </c>
      <c r="I241" s="1" t="str">
        <f t="shared" si="16"/>
        <v/>
      </c>
      <c r="J241" s="1" t="str">
        <f t="shared" si="17"/>
        <v/>
      </c>
      <c r="K241" s="1">
        <f t="shared" si="18"/>
        <v>0</v>
      </c>
    </row>
    <row r="242" spans="1:11" x14ac:dyDescent="0.25">
      <c r="A242" s="1" t="str">
        <f t="shared" si="19"/>
        <v/>
      </c>
      <c r="E242" s="23" t="str">
        <f t="shared" si="15"/>
        <v/>
      </c>
      <c r="I242" s="1" t="str">
        <f t="shared" si="16"/>
        <v/>
      </c>
      <c r="J242" s="1" t="str">
        <f t="shared" si="17"/>
        <v/>
      </c>
      <c r="K242" s="1">
        <f t="shared" si="18"/>
        <v>0</v>
      </c>
    </row>
    <row r="243" spans="1:11" x14ac:dyDescent="0.25">
      <c r="A243" s="1" t="str">
        <f t="shared" si="19"/>
        <v/>
      </c>
      <c r="E243" s="23" t="str">
        <f t="shared" si="15"/>
        <v/>
      </c>
      <c r="I243" s="1" t="str">
        <f t="shared" si="16"/>
        <v/>
      </c>
      <c r="J243" s="1" t="str">
        <f t="shared" si="17"/>
        <v/>
      </c>
      <c r="K243" s="1">
        <f t="shared" si="18"/>
        <v>0</v>
      </c>
    </row>
    <row r="244" spans="1:11" x14ac:dyDescent="0.25">
      <c r="A244" s="1" t="str">
        <f t="shared" si="19"/>
        <v/>
      </c>
      <c r="E244" s="23" t="str">
        <f t="shared" si="15"/>
        <v/>
      </c>
      <c r="I244" s="1" t="str">
        <f t="shared" si="16"/>
        <v/>
      </c>
      <c r="J244" s="1" t="str">
        <f t="shared" si="17"/>
        <v/>
      </c>
      <c r="K244" s="1">
        <f t="shared" si="18"/>
        <v>0</v>
      </c>
    </row>
    <row r="245" spans="1:11" x14ac:dyDescent="0.25">
      <c r="A245" s="1" t="str">
        <f t="shared" si="19"/>
        <v/>
      </c>
      <c r="E245" s="23" t="str">
        <f t="shared" si="15"/>
        <v/>
      </c>
      <c r="I245" s="1" t="str">
        <f t="shared" si="16"/>
        <v/>
      </c>
      <c r="J245" s="1" t="str">
        <f t="shared" si="17"/>
        <v/>
      </c>
      <c r="K245" s="1">
        <f t="shared" si="18"/>
        <v>0</v>
      </c>
    </row>
    <row r="246" spans="1:11" x14ac:dyDescent="0.25">
      <c r="A246" s="1" t="str">
        <f t="shared" si="19"/>
        <v/>
      </c>
      <c r="E246" s="23" t="str">
        <f t="shared" si="15"/>
        <v/>
      </c>
      <c r="I246" s="1" t="str">
        <f t="shared" si="16"/>
        <v/>
      </c>
      <c r="J246" s="1" t="str">
        <f t="shared" si="17"/>
        <v/>
      </c>
      <c r="K246" s="1">
        <f t="shared" si="18"/>
        <v>0</v>
      </c>
    </row>
    <row r="247" spans="1:11" x14ac:dyDescent="0.25">
      <c r="A247" s="1" t="str">
        <f t="shared" si="19"/>
        <v/>
      </c>
      <c r="E247" s="23" t="str">
        <f t="shared" si="15"/>
        <v/>
      </c>
      <c r="I247" s="1" t="str">
        <f t="shared" si="16"/>
        <v/>
      </c>
      <c r="J247" s="1" t="str">
        <f t="shared" si="17"/>
        <v/>
      </c>
      <c r="K247" s="1">
        <f t="shared" si="18"/>
        <v>0</v>
      </c>
    </row>
    <row r="248" spans="1:11" x14ac:dyDescent="0.25">
      <c r="A248" s="1" t="str">
        <f t="shared" si="19"/>
        <v/>
      </c>
      <c r="E248" s="23" t="str">
        <f t="shared" si="15"/>
        <v/>
      </c>
      <c r="I248" s="1" t="str">
        <f t="shared" si="16"/>
        <v/>
      </c>
      <c r="J248" s="1" t="str">
        <f t="shared" si="17"/>
        <v/>
      </c>
      <c r="K248" s="1">
        <f t="shared" si="18"/>
        <v>0</v>
      </c>
    </row>
    <row r="249" spans="1:11" x14ac:dyDescent="0.25">
      <c r="A249" s="1" t="str">
        <f t="shared" si="19"/>
        <v/>
      </c>
      <c r="E249" s="23" t="str">
        <f t="shared" si="15"/>
        <v/>
      </c>
      <c r="I249" s="1" t="str">
        <f t="shared" si="16"/>
        <v/>
      </c>
      <c r="J249" s="1" t="str">
        <f t="shared" si="17"/>
        <v/>
      </c>
      <c r="K249" s="1">
        <f t="shared" si="18"/>
        <v>0</v>
      </c>
    </row>
    <row r="250" spans="1:11" x14ac:dyDescent="0.25">
      <c r="A250" s="1" t="str">
        <f t="shared" si="19"/>
        <v/>
      </c>
      <c r="E250" s="23" t="str">
        <f t="shared" si="15"/>
        <v/>
      </c>
      <c r="I250" s="1" t="str">
        <f t="shared" si="16"/>
        <v/>
      </c>
      <c r="J250" s="1" t="str">
        <f t="shared" si="17"/>
        <v/>
      </c>
      <c r="K250" s="1">
        <f t="shared" si="18"/>
        <v>0</v>
      </c>
    </row>
    <row r="251" spans="1:11" x14ac:dyDescent="0.25">
      <c r="A251" s="1" t="str">
        <f t="shared" si="19"/>
        <v/>
      </c>
      <c r="E251" s="23" t="str">
        <f t="shared" si="15"/>
        <v/>
      </c>
      <c r="I251" s="1" t="str">
        <f t="shared" si="16"/>
        <v/>
      </c>
      <c r="J251" s="1" t="str">
        <f t="shared" si="17"/>
        <v/>
      </c>
      <c r="K251" s="1">
        <f t="shared" si="18"/>
        <v>0</v>
      </c>
    </row>
    <row r="252" spans="1:11" x14ac:dyDescent="0.25">
      <c r="A252" s="1" t="str">
        <f t="shared" si="19"/>
        <v/>
      </c>
      <c r="E252" s="23" t="str">
        <f t="shared" si="15"/>
        <v/>
      </c>
      <c r="I252" s="1" t="str">
        <f t="shared" si="16"/>
        <v/>
      </c>
      <c r="J252" s="1" t="str">
        <f t="shared" si="17"/>
        <v/>
      </c>
      <c r="K252" s="1">
        <f t="shared" si="18"/>
        <v>0</v>
      </c>
    </row>
    <row r="253" spans="1:11" x14ac:dyDescent="0.25">
      <c r="A253" s="1" t="str">
        <f t="shared" si="19"/>
        <v/>
      </c>
      <c r="E253" s="23" t="str">
        <f t="shared" si="15"/>
        <v/>
      </c>
      <c r="I253" s="1" t="str">
        <f t="shared" si="16"/>
        <v/>
      </c>
      <c r="J253" s="1" t="str">
        <f t="shared" si="17"/>
        <v/>
      </c>
      <c r="K253" s="1">
        <f t="shared" si="18"/>
        <v>0</v>
      </c>
    </row>
    <row r="254" spans="1:11" x14ac:dyDescent="0.25">
      <c r="A254" s="1" t="str">
        <f t="shared" si="19"/>
        <v/>
      </c>
      <c r="E254" s="23" t="str">
        <f t="shared" si="15"/>
        <v/>
      </c>
      <c r="I254" s="1" t="str">
        <f t="shared" si="16"/>
        <v/>
      </c>
      <c r="J254" s="1" t="str">
        <f t="shared" si="17"/>
        <v/>
      </c>
      <c r="K254" s="1">
        <f t="shared" si="18"/>
        <v>0</v>
      </c>
    </row>
    <row r="255" spans="1:11" x14ac:dyDescent="0.25">
      <c r="A255" s="1" t="str">
        <f t="shared" si="19"/>
        <v/>
      </c>
      <c r="E255" s="23" t="str">
        <f t="shared" si="15"/>
        <v/>
      </c>
      <c r="I255" s="1" t="str">
        <f t="shared" si="16"/>
        <v/>
      </c>
      <c r="J255" s="1" t="str">
        <f t="shared" si="17"/>
        <v/>
      </c>
      <c r="K255" s="1">
        <f t="shared" si="18"/>
        <v>0</v>
      </c>
    </row>
    <row r="256" spans="1:11" x14ac:dyDescent="0.25">
      <c r="A256" s="1" t="str">
        <f t="shared" si="19"/>
        <v/>
      </c>
      <c r="E256" s="23" t="str">
        <f t="shared" si="15"/>
        <v/>
      </c>
      <c r="I256" s="1" t="str">
        <f t="shared" si="16"/>
        <v/>
      </c>
      <c r="J256" s="1" t="str">
        <f t="shared" si="17"/>
        <v/>
      </c>
      <c r="K256" s="1">
        <f t="shared" si="18"/>
        <v>0</v>
      </c>
    </row>
    <row r="257" spans="1:11" x14ac:dyDescent="0.25">
      <c r="A257" s="1" t="str">
        <f t="shared" si="19"/>
        <v/>
      </c>
      <c r="E257" s="23" t="str">
        <f t="shared" si="15"/>
        <v/>
      </c>
      <c r="I257" s="1" t="str">
        <f t="shared" si="16"/>
        <v/>
      </c>
      <c r="J257" s="1" t="str">
        <f t="shared" si="17"/>
        <v/>
      </c>
      <c r="K257" s="1">
        <f t="shared" si="18"/>
        <v>0</v>
      </c>
    </row>
    <row r="258" spans="1:11" x14ac:dyDescent="0.25">
      <c r="A258" s="1" t="str">
        <f t="shared" si="19"/>
        <v/>
      </c>
      <c r="E258" s="23" t="str">
        <f t="shared" ref="E258:E321" si="20">IF(D258="","",IF($B258="","",INDEX(UEN_iva,MATCH($D258,UEN_Descripción,0))))</f>
        <v/>
      </c>
      <c r="I258" s="1" t="str">
        <f t="shared" ref="I258:I321" si="21">IF(D258="","",IF($B258="","",INDEX(UEN_SATcode,MATCH($D258,UEN_Descripción,0))))</f>
        <v/>
      </c>
      <c r="J258" s="1" t="str">
        <f t="shared" ref="J258:J321" si="22">IF(D258="","",IF($B258="","",INDEX(UEN_SATum,MATCH($D258,UEN_Descripción,0))))</f>
        <v/>
      </c>
      <c r="K258" s="1">
        <f t="shared" ref="K258:K321" si="23">IF(AND(B258&lt;&gt;"",C258&lt;&gt;"",D258&lt;&gt;"",E258&lt;&gt;"",F258&lt;&gt;"",G258&lt;&gt;"",H258&lt;&gt;"",12&lt;&gt;"",J258&lt;&gt;""),1,0)</f>
        <v>0</v>
      </c>
    </row>
    <row r="259" spans="1:11" x14ac:dyDescent="0.25">
      <c r="A259" s="1" t="str">
        <f t="shared" ref="A259:A322" si="24">IF($B259="","",A258+1)</f>
        <v/>
      </c>
      <c r="E259" s="23" t="str">
        <f t="shared" si="20"/>
        <v/>
      </c>
      <c r="I259" s="1" t="str">
        <f t="shared" si="21"/>
        <v/>
      </c>
      <c r="J259" s="1" t="str">
        <f t="shared" si="22"/>
        <v/>
      </c>
      <c r="K259" s="1">
        <f t="shared" si="23"/>
        <v>0</v>
      </c>
    </row>
    <row r="260" spans="1:11" x14ac:dyDescent="0.25">
      <c r="A260" s="1" t="str">
        <f t="shared" si="24"/>
        <v/>
      </c>
      <c r="E260" s="23" t="str">
        <f t="shared" si="20"/>
        <v/>
      </c>
      <c r="I260" s="1" t="str">
        <f t="shared" si="21"/>
        <v/>
      </c>
      <c r="J260" s="1" t="str">
        <f t="shared" si="22"/>
        <v/>
      </c>
      <c r="K260" s="1">
        <f t="shared" si="23"/>
        <v>0</v>
      </c>
    </row>
    <row r="261" spans="1:11" x14ac:dyDescent="0.25">
      <c r="A261" s="1" t="str">
        <f t="shared" si="24"/>
        <v/>
      </c>
      <c r="E261" s="23" t="str">
        <f t="shared" si="20"/>
        <v/>
      </c>
      <c r="I261" s="1" t="str">
        <f t="shared" si="21"/>
        <v/>
      </c>
      <c r="J261" s="1" t="str">
        <f t="shared" si="22"/>
        <v/>
      </c>
      <c r="K261" s="1">
        <f t="shared" si="23"/>
        <v>0</v>
      </c>
    </row>
    <row r="262" spans="1:11" x14ac:dyDescent="0.25">
      <c r="A262" s="1" t="str">
        <f t="shared" si="24"/>
        <v/>
      </c>
      <c r="E262" s="23" t="str">
        <f t="shared" si="20"/>
        <v/>
      </c>
      <c r="I262" s="1" t="str">
        <f t="shared" si="21"/>
        <v/>
      </c>
      <c r="J262" s="1" t="str">
        <f t="shared" si="22"/>
        <v/>
      </c>
      <c r="K262" s="1">
        <f t="shared" si="23"/>
        <v>0</v>
      </c>
    </row>
    <row r="263" spans="1:11" x14ac:dyDescent="0.25">
      <c r="A263" s="1" t="str">
        <f t="shared" si="24"/>
        <v/>
      </c>
      <c r="E263" s="23" t="str">
        <f t="shared" si="20"/>
        <v/>
      </c>
      <c r="I263" s="1" t="str">
        <f t="shared" si="21"/>
        <v/>
      </c>
      <c r="J263" s="1" t="str">
        <f t="shared" si="22"/>
        <v/>
      </c>
      <c r="K263" s="1">
        <f t="shared" si="23"/>
        <v>0</v>
      </c>
    </row>
    <row r="264" spans="1:11" x14ac:dyDescent="0.25">
      <c r="A264" s="1" t="str">
        <f t="shared" si="24"/>
        <v/>
      </c>
      <c r="E264" s="23" t="str">
        <f t="shared" si="20"/>
        <v/>
      </c>
      <c r="I264" s="1" t="str">
        <f t="shared" si="21"/>
        <v/>
      </c>
      <c r="J264" s="1" t="str">
        <f t="shared" si="22"/>
        <v/>
      </c>
      <c r="K264" s="1">
        <f t="shared" si="23"/>
        <v>0</v>
      </c>
    </row>
    <row r="265" spans="1:11" x14ac:dyDescent="0.25">
      <c r="A265" s="1" t="str">
        <f t="shared" si="24"/>
        <v/>
      </c>
      <c r="E265" s="23" t="str">
        <f t="shared" si="20"/>
        <v/>
      </c>
      <c r="I265" s="1" t="str">
        <f t="shared" si="21"/>
        <v/>
      </c>
      <c r="J265" s="1" t="str">
        <f t="shared" si="22"/>
        <v/>
      </c>
      <c r="K265" s="1">
        <f t="shared" si="23"/>
        <v>0</v>
      </c>
    </row>
    <row r="266" spans="1:11" x14ac:dyDescent="0.25">
      <c r="A266" s="1" t="str">
        <f t="shared" si="24"/>
        <v/>
      </c>
      <c r="E266" s="23" t="str">
        <f t="shared" si="20"/>
        <v/>
      </c>
      <c r="I266" s="1" t="str">
        <f t="shared" si="21"/>
        <v/>
      </c>
      <c r="J266" s="1" t="str">
        <f t="shared" si="22"/>
        <v/>
      </c>
      <c r="K266" s="1">
        <f t="shared" si="23"/>
        <v>0</v>
      </c>
    </row>
    <row r="267" spans="1:11" x14ac:dyDescent="0.25">
      <c r="A267" s="1" t="str">
        <f t="shared" si="24"/>
        <v/>
      </c>
      <c r="E267" s="23" t="str">
        <f t="shared" si="20"/>
        <v/>
      </c>
      <c r="I267" s="1" t="str">
        <f t="shared" si="21"/>
        <v/>
      </c>
      <c r="J267" s="1" t="str">
        <f t="shared" si="22"/>
        <v/>
      </c>
      <c r="K267" s="1">
        <f t="shared" si="23"/>
        <v>0</v>
      </c>
    </row>
    <row r="268" spans="1:11" x14ac:dyDescent="0.25">
      <c r="A268" s="1" t="str">
        <f t="shared" si="24"/>
        <v/>
      </c>
      <c r="E268" s="23" t="str">
        <f t="shared" si="20"/>
        <v/>
      </c>
      <c r="I268" s="1" t="str">
        <f t="shared" si="21"/>
        <v/>
      </c>
      <c r="J268" s="1" t="str">
        <f t="shared" si="22"/>
        <v/>
      </c>
      <c r="K268" s="1">
        <f t="shared" si="23"/>
        <v>0</v>
      </c>
    </row>
    <row r="269" spans="1:11" x14ac:dyDescent="0.25">
      <c r="A269" s="1" t="str">
        <f t="shared" si="24"/>
        <v/>
      </c>
      <c r="E269" s="23" t="str">
        <f t="shared" si="20"/>
        <v/>
      </c>
      <c r="I269" s="1" t="str">
        <f t="shared" si="21"/>
        <v/>
      </c>
      <c r="J269" s="1" t="str">
        <f t="shared" si="22"/>
        <v/>
      </c>
      <c r="K269" s="1">
        <f t="shared" si="23"/>
        <v>0</v>
      </c>
    </row>
    <row r="270" spans="1:11" x14ac:dyDescent="0.25">
      <c r="A270" s="1" t="str">
        <f t="shared" si="24"/>
        <v/>
      </c>
      <c r="E270" s="23" t="str">
        <f t="shared" si="20"/>
        <v/>
      </c>
      <c r="I270" s="1" t="str">
        <f t="shared" si="21"/>
        <v/>
      </c>
      <c r="J270" s="1" t="str">
        <f t="shared" si="22"/>
        <v/>
      </c>
      <c r="K270" s="1">
        <f t="shared" si="23"/>
        <v>0</v>
      </c>
    </row>
    <row r="271" spans="1:11" x14ac:dyDescent="0.25">
      <c r="A271" s="1" t="str">
        <f t="shared" si="24"/>
        <v/>
      </c>
      <c r="E271" s="23" t="str">
        <f t="shared" si="20"/>
        <v/>
      </c>
      <c r="I271" s="1" t="str">
        <f t="shared" si="21"/>
        <v/>
      </c>
      <c r="J271" s="1" t="str">
        <f t="shared" si="22"/>
        <v/>
      </c>
      <c r="K271" s="1">
        <f t="shared" si="23"/>
        <v>0</v>
      </c>
    </row>
    <row r="272" spans="1:11" x14ac:dyDescent="0.25">
      <c r="A272" s="1" t="str">
        <f t="shared" si="24"/>
        <v/>
      </c>
      <c r="E272" s="23" t="str">
        <f t="shared" si="20"/>
        <v/>
      </c>
      <c r="I272" s="1" t="str">
        <f t="shared" si="21"/>
        <v/>
      </c>
      <c r="J272" s="1" t="str">
        <f t="shared" si="22"/>
        <v/>
      </c>
      <c r="K272" s="1">
        <f t="shared" si="23"/>
        <v>0</v>
      </c>
    </row>
    <row r="273" spans="1:11" x14ac:dyDescent="0.25">
      <c r="A273" s="1" t="str">
        <f t="shared" si="24"/>
        <v/>
      </c>
      <c r="E273" s="23" t="str">
        <f t="shared" si="20"/>
        <v/>
      </c>
      <c r="I273" s="1" t="str">
        <f t="shared" si="21"/>
        <v/>
      </c>
      <c r="J273" s="1" t="str">
        <f t="shared" si="22"/>
        <v/>
      </c>
      <c r="K273" s="1">
        <f t="shared" si="23"/>
        <v>0</v>
      </c>
    </row>
    <row r="274" spans="1:11" x14ac:dyDescent="0.25">
      <c r="A274" s="1" t="str">
        <f t="shared" si="24"/>
        <v/>
      </c>
      <c r="E274" s="23" t="str">
        <f t="shared" si="20"/>
        <v/>
      </c>
      <c r="I274" s="1" t="str">
        <f t="shared" si="21"/>
        <v/>
      </c>
      <c r="J274" s="1" t="str">
        <f t="shared" si="22"/>
        <v/>
      </c>
      <c r="K274" s="1">
        <f t="shared" si="23"/>
        <v>0</v>
      </c>
    </row>
    <row r="275" spans="1:11" x14ac:dyDescent="0.25">
      <c r="A275" s="1" t="str">
        <f t="shared" si="24"/>
        <v/>
      </c>
      <c r="E275" s="23" t="str">
        <f t="shared" si="20"/>
        <v/>
      </c>
      <c r="I275" s="1" t="str">
        <f t="shared" si="21"/>
        <v/>
      </c>
      <c r="J275" s="1" t="str">
        <f t="shared" si="22"/>
        <v/>
      </c>
      <c r="K275" s="1">
        <f t="shared" si="23"/>
        <v>0</v>
      </c>
    </row>
    <row r="276" spans="1:11" x14ac:dyDescent="0.25">
      <c r="A276" s="1" t="str">
        <f t="shared" si="24"/>
        <v/>
      </c>
      <c r="E276" s="23" t="str">
        <f t="shared" si="20"/>
        <v/>
      </c>
      <c r="I276" s="1" t="str">
        <f t="shared" si="21"/>
        <v/>
      </c>
      <c r="J276" s="1" t="str">
        <f t="shared" si="22"/>
        <v/>
      </c>
      <c r="K276" s="1">
        <f t="shared" si="23"/>
        <v>0</v>
      </c>
    </row>
    <row r="277" spans="1:11" x14ac:dyDescent="0.25">
      <c r="A277" s="1" t="str">
        <f t="shared" si="24"/>
        <v/>
      </c>
      <c r="E277" s="23" t="str">
        <f t="shared" si="20"/>
        <v/>
      </c>
      <c r="I277" s="1" t="str">
        <f t="shared" si="21"/>
        <v/>
      </c>
      <c r="J277" s="1" t="str">
        <f t="shared" si="22"/>
        <v/>
      </c>
      <c r="K277" s="1">
        <f t="shared" si="23"/>
        <v>0</v>
      </c>
    </row>
    <row r="278" spans="1:11" x14ac:dyDescent="0.25">
      <c r="A278" s="1" t="str">
        <f t="shared" si="24"/>
        <v/>
      </c>
      <c r="E278" s="23" t="str">
        <f t="shared" si="20"/>
        <v/>
      </c>
      <c r="I278" s="1" t="str">
        <f t="shared" si="21"/>
        <v/>
      </c>
      <c r="J278" s="1" t="str">
        <f t="shared" si="22"/>
        <v/>
      </c>
      <c r="K278" s="1">
        <f t="shared" si="23"/>
        <v>0</v>
      </c>
    </row>
    <row r="279" spans="1:11" x14ac:dyDescent="0.25">
      <c r="A279" s="1" t="str">
        <f t="shared" si="24"/>
        <v/>
      </c>
      <c r="E279" s="23" t="str">
        <f t="shared" si="20"/>
        <v/>
      </c>
      <c r="I279" s="1" t="str">
        <f t="shared" si="21"/>
        <v/>
      </c>
      <c r="J279" s="1" t="str">
        <f t="shared" si="22"/>
        <v/>
      </c>
      <c r="K279" s="1">
        <f t="shared" si="23"/>
        <v>0</v>
      </c>
    </row>
    <row r="280" spans="1:11" x14ac:dyDescent="0.25">
      <c r="A280" s="1" t="str">
        <f t="shared" si="24"/>
        <v/>
      </c>
      <c r="E280" s="23" t="str">
        <f t="shared" si="20"/>
        <v/>
      </c>
      <c r="I280" s="1" t="str">
        <f t="shared" si="21"/>
        <v/>
      </c>
      <c r="J280" s="1" t="str">
        <f t="shared" si="22"/>
        <v/>
      </c>
      <c r="K280" s="1">
        <f t="shared" si="23"/>
        <v>0</v>
      </c>
    </row>
    <row r="281" spans="1:11" x14ac:dyDescent="0.25">
      <c r="A281" s="1" t="str">
        <f t="shared" si="24"/>
        <v/>
      </c>
      <c r="E281" s="23" t="str">
        <f t="shared" si="20"/>
        <v/>
      </c>
      <c r="I281" s="1" t="str">
        <f t="shared" si="21"/>
        <v/>
      </c>
      <c r="J281" s="1" t="str">
        <f t="shared" si="22"/>
        <v/>
      </c>
      <c r="K281" s="1">
        <f t="shared" si="23"/>
        <v>0</v>
      </c>
    </row>
    <row r="282" spans="1:11" x14ac:dyDescent="0.25">
      <c r="A282" s="1" t="str">
        <f t="shared" si="24"/>
        <v/>
      </c>
      <c r="E282" s="23" t="str">
        <f t="shared" si="20"/>
        <v/>
      </c>
      <c r="I282" s="1" t="str">
        <f t="shared" si="21"/>
        <v/>
      </c>
      <c r="J282" s="1" t="str">
        <f t="shared" si="22"/>
        <v/>
      </c>
      <c r="K282" s="1">
        <f t="shared" si="23"/>
        <v>0</v>
      </c>
    </row>
    <row r="283" spans="1:11" x14ac:dyDescent="0.25">
      <c r="A283" s="1" t="str">
        <f t="shared" si="24"/>
        <v/>
      </c>
      <c r="E283" s="23" t="str">
        <f t="shared" si="20"/>
        <v/>
      </c>
      <c r="I283" s="1" t="str">
        <f t="shared" si="21"/>
        <v/>
      </c>
      <c r="J283" s="1" t="str">
        <f t="shared" si="22"/>
        <v/>
      </c>
      <c r="K283" s="1">
        <f t="shared" si="23"/>
        <v>0</v>
      </c>
    </row>
    <row r="284" spans="1:11" x14ac:dyDescent="0.25">
      <c r="A284" s="1" t="str">
        <f t="shared" si="24"/>
        <v/>
      </c>
      <c r="E284" s="23" t="str">
        <f t="shared" si="20"/>
        <v/>
      </c>
      <c r="I284" s="1" t="str">
        <f t="shared" si="21"/>
        <v/>
      </c>
      <c r="J284" s="1" t="str">
        <f t="shared" si="22"/>
        <v/>
      </c>
      <c r="K284" s="1">
        <f t="shared" si="23"/>
        <v>0</v>
      </c>
    </row>
    <row r="285" spans="1:11" x14ac:dyDescent="0.25">
      <c r="A285" s="1" t="str">
        <f t="shared" si="24"/>
        <v/>
      </c>
      <c r="E285" s="23" t="str">
        <f t="shared" si="20"/>
        <v/>
      </c>
      <c r="I285" s="1" t="str">
        <f t="shared" si="21"/>
        <v/>
      </c>
      <c r="J285" s="1" t="str">
        <f t="shared" si="22"/>
        <v/>
      </c>
      <c r="K285" s="1">
        <f t="shared" si="23"/>
        <v>0</v>
      </c>
    </row>
    <row r="286" spans="1:11" x14ac:dyDescent="0.25">
      <c r="A286" s="1" t="str">
        <f t="shared" si="24"/>
        <v/>
      </c>
      <c r="E286" s="23" t="str">
        <f t="shared" si="20"/>
        <v/>
      </c>
      <c r="I286" s="1" t="str">
        <f t="shared" si="21"/>
        <v/>
      </c>
      <c r="J286" s="1" t="str">
        <f t="shared" si="22"/>
        <v/>
      </c>
      <c r="K286" s="1">
        <f t="shared" si="23"/>
        <v>0</v>
      </c>
    </row>
    <row r="287" spans="1:11" x14ac:dyDescent="0.25">
      <c r="A287" s="1" t="str">
        <f t="shared" si="24"/>
        <v/>
      </c>
      <c r="E287" s="23" t="str">
        <f t="shared" si="20"/>
        <v/>
      </c>
      <c r="I287" s="1" t="str">
        <f t="shared" si="21"/>
        <v/>
      </c>
      <c r="J287" s="1" t="str">
        <f t="shared" si="22"/>
        <v/>
      </c>
      <c r="K287" s="1">
        <f t="shared" si="23"/>
        <v>0</v>
      </c>
    </row>
    <row r="288" spans="1:11" x14ac:dyDescent="0.25">
      <c r="A288" s="1" t="str">
        <f t="shared" si="24"/>
        <v/>
      </c>
      <c r="E288" s="23" t="str">
        <f t="shared" si="20"/>
        <v/>
      </c>
      <c r="I288" s="1" t="str">
        <f t="shared" si="21"/>
        <v/>
      </c>
      <c r="J288" s="1" t="str">
        <f t="shared" si="22"/>
        <v/>
      </c>
      <c r="K288" s="1">
        <f t="shared" si="23"/>
        <v>0</v>
      </c>
    </row>
    <row r="289" spans="1:11" x14ac:dyDescent="0.25">
      <c r="A289" s="1" t="str">
        <f t="shared" si="24"/>
        <v/>
      </c>
      <c r="E289" s="23" t="str">
        <f t="shared" si="20"/>
        <v/>
      </c>
      <c r="I289" s="1" t="str">
        <f t="shared" si="21"/>
        <v/>
      </c>
      <c r="J289" s="1" t="str">
        <f t="shared" si="22"/>
        <v/>
      </c>
      <c r="K289" s="1">
        <f t="shared" si="23"/>
        <v>0</v>
      </c>
    </row>
    <row r="290" spans="1:11" x14ac:dyDescent="0.25">
      <c r="A290" s="1" t="str">
        <f t="shared" si="24"/>
        <v/>
      </c>
      <c r="E290" s="23" t="str">
        <f t="shared" si="20"/>
        <v/>
      </c>
      <c r="I290" s="1" t="str">
        <f t="shared" si="21"/>
        <v/>
      </c>
      <c r="J290" s="1" t="str">
        <f t="shared" si="22"/>
        <v/>
      </c>
      <c r="K290" s="1">
        <f t="shared" si="23"/>
        <v>0</v>
      </c>
    </row>
    <row r="291" spans="1:11" x14ac:dyDescent="0.25">
      <c r="A291" s="1" t="str">
        <f t="shared" si="24"/>
        <v/>
      </c>
      <c r="E291" s="23" t="str">
        <f t="shared" si="20"/>
        <v/>
      </c>
      <c r="I291" s="1" t="str">
        <f t="shared" si="21"/>
        <v/>
      </c>
      <c r="J291" s="1" t="str">
        <f t="shared" si="22"/>
        <v/>
      </c>
      <c r="K291" s="1">
        <f t="shared" si="23"/>
        <v>0</v>
      </c>
    </row>
    <row r="292" spans="1:11" x14ac:dyDescent="0.25">
      <c r="A292" s="1" t="str">
        <f t="shared" si="24"/>
        <v/>
      </c>
      <c r="E292" s="23" t="str">
        <f t="shared" si="20"/>
        <v/>
      </c>
      <c r="I292" s="1" t="str">
        <f t="shared" si="21"/>
        <v/>
      </c>
      <c r="J292" s="1" t="str">
        <f t="shared" si="22"/>
        <v/>
      </c>
      <c r="K292" s="1">
        <f t="shared" si="23"/>
        <v>0</v>
      </c>
    </row>
    <row r="293" spans="1:11" x14ac:dyDescent="0.25">
      <c r="A293" s="1" t="str">
        <f t="shared" si="24"/>
        <v/>
      </c>
      <c r="E293" s="23" t="str">
        <f t="shared" si="20"/>
        <v/>
      </c>
      <c r="I293" s="1" t="str">
        <f t="shared" si="21"/>
        <v/>
      </c>
      <c r="J293" s="1" t="str">
        <f t="shared" si="22"/>
        <v/>
      </c>
      <c r="K293" s="1">
        <f t="shared" si="23"/>
        <v>0</v>
      </c>
    </row>
    <row r="294" spans="1:11" x14ac:dyDescent="0.25">
      <c r="A294" s="1" t="str">
        <f t="shared" si="24"/>
        <v/>
      </c>
      <c r="E294" s="23" t="str">
        <f t="shared" si="20"/>
        <v/>
      </c>
      <c r="I294" s="1" t="str">
        <f t="shared" si="21"/>
        <v/>
      </c>
      <c r="J294" s="1" t="str">
        <f t="shared" si="22"/>
        <v/>
      </c>
      <c r="K294" s="1">
        <f t="shared" si="23"/>
        <v>0</v>
      </c>
    </row>
    <row r="295" spans="1:11" x14ac:dyDescent="0.25">
      <c r="A295" s="1" t="str">
        <f t="shared" si="24"/>
        <v/>
      </c>
      <c r="E295" s="23" t="str">
        <f t="shared" si="20"/>
        <v/>
      </c>
      <c r="I295" s="1" t="str">
        <f t="shared" si="21"/>
        <v/>
      </c>
      <c r="J295" s="1" t="str">
        <f t="shared" si="22"/>
        <v/>
      </c>
      <c r="K295" s="1">
        <f t="shared" si="23"/>
        <v>0</v>
      </c>
    </row>
    <row r="296" spans="1:11" x14ac:dyDescent="0.25">
      <c r="A296" s="1" t="str">
        <f t="shared" si="24"/>
        <v/>
      </c>
      <c r="E296" s="23" t="str">
        <f t="shared" si="20"/>
        <v/>
      </c>
      <c r="I296" s="1" t="str">
        <f t="shared" si="21"/>
        <v/>
      </c>
      <c r="J296" s="1" t="str">
        <f t="shared" si="22"/>
        <v/>
      </c>
      <c r="K296" s="1">
        <f t="shared" si="23"/>
        <v>0</v>
      </c>
    </row>
    <row r="297" spans="1:11" x14ac:dyDescent="0.25">
      <c r="A297" s="1" t="str">
        <f t="shared" si="24"/>
        <v/>
      </c>
      <c r="E297" s="23" t="str">
        <f t="shared" si="20"/>
        <v/>
      </c>
      <c r="I297" s="1" t="str">
        <f t="shared" si="21"/>
        <v/>
      </c>
      <c r="J297" s="1" t="str">
        <f t="shared" si="22"/>
        <v/>
      </c>
      <c r="K297" s="1">
        <f t="shared" si="23"/>
        <v>0</v>
      </c>
    </row>
    <row r="298" spans="1:11" x14ac:dyDescent="0.25">
      <c r="A298" s="1" t="str">
        <f t="shared" si="24"/>
        <v/>
      </c>
      <c r="E298" s="23" t="str">
        <f t="shared" si="20"/>
        <v/>
      </c>
      <c r="I298" s="1" t="str">
        <f t="shared" si="21"/>
        <v/>
      </c>
      <c r="J298" s="1" t="str">
        <f t="shared" si="22"/>
        <v/>
      </c>
      <c r="K298" s="1">
        <f t="shared" si="23"/>
        <v>0</v>
      </c>
    </row>
    <row r="299" spans="1:11" x14ac:dyDescent="0.25">
      <c r="A299" s="1" t="str">
        <f t="shared" si="24"/>
        <v/>
      </c>
      <c r="E299" s="23" t="str">
        <f t="shared" si="20"/>
        <v/>
      </c>
      <c r="I299" s="1" t="str">
        <f t="shared" si="21"/>
        <v/>
      </c>
      <c r="J299" s="1" t="str">
        <f t="shared" si="22"/>
        <v/>
      </c>
      <c r="K299" s="1">
        <f t="shared" si="23"/>
        <v>0</v>
      </c>
    </row>
    <row r="300" spans="1:11" x14ac:dyDescent="0.25">
      <c r="A300" s="1" t="str">
        <f t="shared" si="24"/>
        <v/>
      </c>
      <c r="E300" s="23" t="str">
        <f t="shared" si="20"/>
        <v/>
      </c>
      <c r="I300" s="1" t="str">
        <f t="shared" si="21"/>
        <v/>
      </c>
      <c r="J300" s="1" t="str">
        <f t="shared" si="22"/>
        <v/>
      </c>
      <c r="K300" s="1">
        <f t="shared" si="23"/>
        <v>0</v>
      </c>
    </row>
    <row r="301" spans="1:11" x14ac:dyDescent="0.25">
      <c r="A301" s="1" t="str">
        <f t="shared" si="24"/>
        <v/>
      </c>
      <c r="E301" s="23" t="str">
        <f t="shared" si="20"/>
        <v/>
      </c>
      <c r="I301" s="1" t="str">
        <f t="shared" si="21"/>
        <v/>
      </c>
      <c r="J301" s="1" t="str">
        <f t="shared" si="22"/>
        <v/>
      </c>
      <c r="K301" s="1">
        <f t="shared" si="23"/>
        <v>0</v>
      </c>
    </row>
    <row r="302" spans="1:11" x14ac:dyDescent="0.25">
      <c r="A302" s="1" t="str">
        <f t="shared" si="24"/>
        <v/>
      </c>
      <c r="E302" s="23" t="str">
        <f t="shared" si="20"/>
        <v/>
      </c>
      <c r="I302" s="1" t="str">
        <f t="shared" si="21"/>
        <v/>
      </c>
      <c r="J302" s="1" t="str">
        <f t="shared" si="22"/>
        <v/>
      </c>
      <c r="K302" s="1">
        <f t="shared" si="23"/>
        <v>0</v>
      </c>
    </row>
    <row r="303" spans="1:11" x14ac:dyDescent="0.25">
      <c r="A303" s="1" t="str">
        <f t="shared" si="24"/>
        <v/>
      </c>
      <c r="E303" s="23" t="str">
        <f t="shared" si="20"/>
        <v/>
      </c>
      <c r="I303" s="1" t="str">
        <f t="shared" si="21"/>
        <v/>
      </c>
      <c r="J303" s="1" t="str">
        <f t="shared" si="22"/>
        <v/>
      </c>
      <c r="K303" s="1">
        <f t="shared" si="23"/>
        <v>0</v>
      </c>
    </row>
    <row r="304" spans="1:11" x14ac:dyDescent="0.25">
      <c r="A304" s="1" t="str">
        <f t="shared" si="24"/>
        <v/>
      </c>
      <c r="E304" s="23" t="str">
        <f t="shared" si="20"/>
        <v/>
      </c>
      <c r="I304" s="1" t="str">
        <f t="shared" si="21"/>
        <v/>
      </c>
      <c r="J304" s="1" t="str">
        <f t="shared" si="22"/>
        <v/>
      </c>
      <c r="K304" s="1">
        <f t="shared" si="23"/>
        <v>0</v>
      </c>
    </row>
    <row r="305" spans="1:11" x14ac:dyDescent="0.25">
      <c r="A305" s="1" t="str">
        <f t="shared" si="24"/>
        <v/>
      </c>
      <c r="E305" s="23" t="str">
        <f t="shared" si="20"/>
        <v/>
      </c>
      <c r="I305" s="1" t="str">
        <f t="shared" si="21"/>
        <v/>
      </c>
      <c r="J305" s="1" t="str">
        <f t="shared" si="22"/>
        <v/>
      </c>
      <c r="K305" s="1">
        <f t="shared" si="23"/>
        <v>0</v>
      </c>
    </row>
    <row r="306" spans="1:11" x14ac:dyDescent="0.25">
      <c r="A306" s="1" t="str">
        <f t="shared" si="24"/>
        <v/>
      </c>
      <c r="E306" s="23" t="str">
        <f t="shared" si="20"/>
        <v/>
      </c>
      <c r="I306" s="1" t="str">
        <f t="shared" si="21"/>
        <v/>
      </c>
      <c r="J306" s="1" t="str">
        <f t="shared" si="22"/>
        <v/>
      </c>
      <c r="K306" s="1">
        <f t="shared" si="23"/>
        <v>0</v>
      </c>
    </row>
    <row r="307" spans="1:11" x14ac:dyDescent="0.25">
      <c r="A307" s="1" t="str">
        <f t="shared" si="24"/>
        <v/>
      </c>
      <c r="E307" s="23" t="str">
        <f t="shared" si="20"/>
        <v/>
      </c>
      <c r="I307" s="1" t="str">
        <f t="shared" si="21"/>
        <v/>
      </c>
      <c r="J307" s="1" t="str">
        <f t="shared" si="22"/>
        <v/>
      </c>
      <c r="K307" s="1">
        <f t="shared" si="23"/>
        <v>0</v>
      </c>
    </row>
    <row r="308" spans="1:11" x14ac:dyDescent="0.25">
      <c r="A308" s="1" t="str">
        <f t="shared" si="24"/>
        <v/>
      </c>
      <c r="E308" s="23" t="str">
        <f t="shared" si="20"/>
        <v/>
      </c>
      <c r="I308" s="1" t="str">
        <f t="shared" si="21"/>
        <v/>
      </c>
      <c r="J308" s="1" t="str">
        <f t="shared" si="22"/>
        <v/>
      </c>
      <c r="K308" s="1">
        <f t="shared" si="23"/>
        <v>0</v>
      </c>
    </row>
    <row r="309" spans="1:11" x14ac:dyDescent="0.25">
      <c r="A309" s="1" t="str">
        <f t="shared" si="24"/>
        <v/>
      </c>
      <c r="E309" s="23" t="str">
        <f t="shared" si="20"/>
        <v/>
      </c>
      <c r="I309" s="1" t="str">
        <f t="shared" si="21"/>
        <v/>
      </c>
      <c r="J309" s="1" t="str">
        <f t="shared" si="22"/>
        <v/>
      </c>
      <c r="K309" s="1">
        <f t="shared" si="23"/>
        <v>0</v>
      </c>
    </row>
    <row r="310" spans="1:11" x14ac:dyDescent="0.25">
      <c r="A310" s="1" t="str">
        <f t="shared" si="24"/>
        <v/>
      </c>
      <c r="E310" s="23" t="str">
        <f t="shared" si="20"/>
        <v/>
      </c>
      <c r="I310" s="1" t="str">
        <f t="shared" si="21"/>
        <v/>
      </c>
      <c r="J310" s="1" t="str">
        <f t="shared" si="22"/>
        <v/>
      </c>
      <c r="K310" s="1">
        <f t="shared" si="23"/>
        <v>0</v>
      </c>
    </row>
    <row r="311" spans="1:11" x14ac:dyDescent="0.25">
      <c r="A311" s="1" t="str">
        <f t="shared" si="24"/>
        <v/>
      </c>
      <c r="E311" s="23" t="str">
        <f t="shared" si="20"/>
        <v/>
      </c>
      <c r="I311" s="1" t="str">
        <f t="shared" si="21"/>
        <v/>
      </c>
      <c r="J311" s="1" t="str">
        <f t="shared" si="22"/>
        <v/>
      </c>
      <c r="K311" s="1">
        <f t="shared" si="23"/>
        <v>0</v>
      </c>
    </row>
    <row r="312" spans="1:11" x14ac:dyDescent="0.25">
      <c r="A312" s="1" t="str">
        <f t="shared" si="24"/>
        <v/>
      </c>
      <c r="E312" s="23" t="str">
        <f t="shared" si="20"/>
        <v/>
      </c>
      <c r="I312" s="1" t="str">
        <f t="shared" si="21"/>
        <v/>
      </c>
      <c r="J312" s="1" t="str">
        <f t="shared" si="22"/>
        <v/>
      </c>
      <c r="K312" s="1">
        <f t="shared" si="23"/>
        <v>0</v>
      </c>
    </row>
    <row r="313" spans="1:11" x14ac:dyDescent="0.25">
      <c r="A313" s="1" t="str">
        <f t="shared" si="24"/>
        <v/>
      </c>
      <c r="E313" s="23" t="str">
        <f t="shared" si="20"/>
        <v/>
      </c>
      <c r="I313" s="1" t="str">
        <f t="shared" si="21"/>
        <v/>
      </c>
      <c r="J313" s="1" t="str">
        <f t="shared" si="22"/>
        <v/>
      </c>
      <c r="K313" s="1">
        <f t="shared" si="23"/>
        <v>0</v>
      </c>
    </row>
    <row r="314" spans="1:11" x14ac:dyDescent="0.25">
      <c r="A314" s="1" t="str">
        <f t="shared" si="24"/>
        <v/>
      </c>
      <c r="E314" s="23" t="str">
        <f t="shared" si="20"/>
        <v/>
      </c>
      <c r="I314" s="1" t="str">
        <f t="shared" si="21"/>
        <v/>
      </c>
      <c r="J314" s="1" t="str">
        <f t="shared" si="22"/>
        <v/>
      </c>
      <c r="K314" s="1">
        <f t="shared" si="23"/>
        <v>0</v>
      </c>
    </row>
    <row r="315" spans="1:11" x14ac:dyDescent="0.25">
      <c r="A315" s="1" t="str">
        <f t="shared" si="24"/>
        <v/>
      </c>
      <c r="E315" s="23" t="str">
        <f t="shared" si="20"/>
        <v/>
      </c>
      <c r="I315" s="1" t="str">
        <f t="shared" si="21"/>
        <v/>
      </c>
      <c r="J315" s="1" t="str">
        <f t="shared" si="22"/>
        <v/>
      </c>
      <c r="K315" s="1">
        <f t="shared" si="23"/>
        <v>0</v>
      </c>
    </row>
    <row r="316" spans="1:11" x14ac:dyDescent="0.25">
      <c r="A316" s="1" t="str">
        <f t="shared" si="24"/>
        <v/>
      </c>
      <c r="E316" s="23" t="str">
        <f t="shared" si="20"/>
        <v/>
      </c>
      <c r="I316" s="1" t="str">
        <f t="shared" si="21"/>
        <v/>
      </c>
      <c r="J316" s="1" t="str">
        <f t="shared" si="22"/>
        <v/>
      </c>
      <c r="K316" s="1">
        <f t="shared" si="23"/>
        <v>0</v>
      </c>
    </row>
    <row r="317" spans="1:11" x14ac:dyDescent="0.25">
      <c r="A317" s="1" t="str">
        <f t="shared" si="24"/>
        <v/>
      </c>
      <c r="E317" s="23" t="str">
        <f t="shared" si="20"/>
        <v/>
      </c>
      <c r="I317" s="1" t="str">
        <f t="shared" si="21"/>
        <v/>
      </c>
      <c r="J317" s="1" t="str">
        <f t="shared" si="22"/>
        <v/>
      </c>
      <c r="K317" s="1">
        <f t="shared" si="23"/>
        <v>0</v>
      </c>
    </row>
    <row r="318" spans="1:11" x14ac:dyDescent="0.25">
      <c r="A318" s="1" t="str">
        <f t="shared" si="24"/>
        <v/>
      </c>
      <c r="E318" s="23" t="str">
        <f t="shared" si="20"/>
        <v/>
      </c>
      <c r="I318" s="1" t="str">
        <f t="shared" si="21"/>
        <v/>
      </c>
      <c r="J318" s="1" t="str">
        <f t="shared" si="22"/>
        <v/>
      </c>
      <c r="K318" s="1">
        <f t="shared" si="23"/>
        <v>0</v>
      </c>
    </row>
    <row r="319" spans="1:11" x14ac:dyDescent="0.25">
      <c r="A319" s="1" t="str">
        <f t="shared" si="24"/>
        <v/>
      </c>
      <c r="E319" s="23" t="str">
        <f t="shared" si="20"/>
        <v/>
      </c>
      <c r="I319" s="1" t="str">
        <f t="shared" si="21"/>
        <v/>
      </c>
      <c r="J319" s="1" t="str">
        <f t="shared" si="22"/>
        <v/>
      </c>
      <c r="K319" s="1">
        <f t="shared" si="23"/>
        <v>0</v>
      </c>
    </row>
    <row r="320" spans="1:11" x14ac:dyDescent="0.25">
      <c r="A320" s="1" t="str">
        <f t="shared" si="24"/>
        <v/>
      </c>
      <c r="E320" s="23" t="str">
        <f t="shared" si="20"/>
        <v/>
      </c>
      <c r="I320" s="1" t="str">
        <f t="shared" si="21"/>
        <v/>
      </c>
      <c r="J320" s="1" t="str">
        <f t="shared" si="22"/>
        <v/>
      </c>
      <c r="K320" s="1">
        <f t="shared" si="23"/>
        <v>0</v>
      </c>
    </row>
    <row r="321" spans="1:11" x14ac:dyDescent="0.25">
      <c r="A321" s="1" t="str">
        <f t="shared" si="24"/>
        <v/>
      </c>
      <c r="E321" s="23" t="str">
        <f t="shared" si="20"/>
        <v/>
      </c>
      <c r="I321" s="1" t="str">
        <f t="shared" si="21"/>
        <v/>
      </c>
      <c r="J321" s="1" t="str">
        <f t="shared" si="22"/>
        <v/>
      </c>
      <c r="K321" s="1">
        <f t="shared" si="23"/>
        <v>0</v>
      </c>
    </row>
    <row r="322" spans="1:11" x14ac:dyDescent="0.25">
      <c r="A322" s="1" t="str">
        <f t="shared" si="24"/>
        <v/>
      </c>
      <c r="E322" s="23" t="str">
        <f t="shared" ref="E322:E385" si="25">IF(D322="","",IF($B322="","",INDEX(UEN_iva,MATCH($D322,UEN_Descripción,0))))</f>
        <v/>
      </c>
      <c r="I322" s="1" t="str">
        <f t="shared" ref="I322:I385" si="26">IF(D322="","",IF($B322="","",INDEX(UEN_SATcode,MATCH($D322,UEN_Descripción,0))))</f>
        <v/>
      </c>
      <c r="J322" s="1" t="str">
        <f t="shared" ref="J322:J385" si="27">IF(D322="","",IF($B322="","",INDEX(UEN_SATum,MATCH($D322,UEN_Descripción,0))))</f>
        <v/>
      </c>
      <c r="K322" s="1">
        <f t="shared" ref="K322:K385" si="28">IF(AND(B322&lt;&gt;"",C322&lt;&gt;"",D322&lt;&gt;"",E322&lt;&gt;"",F322&lt;&gt;"",G322&lt;&gt;"",H322&lt;&gt;"",12&lt;&gt;"",J322&lt;&gt;""),1,0)</f>
        <v>0</v>
      </c>
    </row>
    <row r="323" spans="1:11" x14ac:dyDescent="0.25">
      <c r="A323" s="1" t="str">
        <f t="shared" ref="A323:A386" si="29">IF($B323="","",A322+1)</f>
        <v/>
      </c>
      <c r="E323" s="23" t="str">
        <f t="shared" si="25"/>
        <v/>
      </c>
      <c r="I323" s="1" t="str">
        <f t="shared" si="26"/>
        <v/>
      </c>
      <c r="J323" s="1" t="str">
        <f t="shared" si="27"/>
        <v/>
      </c>
      <c r="K323" s="1">
        <f t="shared" si="28"/>
        <v>0</v>
      </c>
    </row>
    <row r="324" spans="1:11" x14ac:dyDescent="0.25">
      <c r="A324" s="1" t="str">
        <f t="shared" si="29"/>
        <v/>
      </c>
      <c r="E324" s="23" t="str">
        <f t="shared" si="25"/>
        <v/>
      </c>
      <c r="I324" s="1" t="str">
        <f t="shared" si="26"/>
        <v/>
      </c>
      <c r="J324" s="1" t="str">
        <f t="shared" si="27"/>
        <v/>
      </c>
      <c r="K324" s="1">
        <f t="shared" si="28"/>
        <v>0</v>
      </c>
    </row>
    <row r="325" spans="1:11" x14ac:dyDescent="0.25">
      <c r="A325" s="1" t="str">
        <f t="shared" si="29"/>
        <v/>
      </c>
      <c r="E325" s="23" t="str">
        <f t="shared" si="25"/>
        <v/>
      </c>
      <c r="I325" s="1" t="str">
        <f t="shared" si="26"/>
        <v/>
      </c>
      <c r="J325" s="1" t="str">
        <f t="shared" si="27"/>
        <v/>
      </c>
      <c r="K325" s="1">
        <f t="shared" si="28"/>
        <v>0</v>
      </c>
    </row>
    <row r="326" spans="1:11" x14ac:dyDescent="0.25">
      <c r="A326" s="1" t="str">
        <f t="shared" si="29"/>
        <v/>
      </c>
      <c r="E326" s="23" t="str">
        <f t="shared" si="25"/>
        <v/>
      </c>
      <c r="I326" s="1" t="str">
        <f t="shared" si="26"/>
        <v/>
      </c>
      <c r="J326" s="1" t="str">
        <f t="shared" si="27"/>
        <v/>
      </c>
      <c r="K326" s="1">
        <f t="shared" si="28"/>
        <v>0</v>
      </c>
    </row>
    <row r="327" spans="1:11" x14ac:dyDescent="0.25">
      <c r="A327" s="1" t="str">
        <f t="shared" si="29"/>
        <v/>
      </c>
      <c r="E327" s="23" t="str">
        <f t="shared" si="25"/>
        <v/>
      </c>
      <c r="I327" s="1" t="str">
        <f t="shared" si="26"/>
        <v/>
      </c>
      <c r="J327" s="1" t="str">
        <f t="shared" si="27"/>
        <v/>
      </c>
      <c r="K327" s="1">
        <f t="shared" si="28"/>
        <v>0</v>
      </c>
    </row>
    <row r="328" spans="1:11" x14ac:dyDescent="0.25">
      <c r="A328" s="1" t="str">
        <f t="shared" si="29"/>
        <v/>
      </c>
      <c r="E328" s="23" t="str">
        <f t="shared" si="25"/>
        <v/>
      </c>
      <c r="I328" s="1" t="str">
        <f t="shared" si="26"/>
        <v/>
      </c>
      <c r="J328" s="1" t="str">
        <f t="shared" si="27"/>
        <v/>
      </c>
      <c r="K328" s="1">
        <f t="shared" si="28"/>
        <v>0</v>
      </c>
    </row>
    <row r="329" spans="1:11" x14ac:dyDescent="0.25">
      <c r="A329" s="1" t="str">
        <f t="shared" si="29"/>
        <v/>
      </c>
      <c r="E329" s="23" t="str">
        <f t="shared" si="25"/>
        <v/>
      </c>
      <c r="I329" s="1" t="str">
        <f t="shared" si="26"/>
        <v/>
      </c>
      <c r="J329" s="1" t="str">
        <f t="shared" si="27"/>
        <v/>
      </c>
      <c r="K329" s="1">
        <f t="shared" si="28"/>
        <v>0</v>
      </c>
    </row>
    <row r="330" spans="1:11" x14ac:dyDescent="0.25">
      <c r="A330" s="1" t="str">
        <f t="shared" si="29"/>
        <v/>
      </c>
      <c r="E330" s="23" t="str">
        <f t="shared" si="25"/>
        <v/>
      </c>
      <c r="I330" s="1" t="str">
        <f t="shared" si="26"/>
        <v/>
      </c>
      <c r="J330" s="1" t="str">
        <f t="shared" si="27"/>
        <v/>
      </c>
      <c r="K330" s="1">
        <f t="shared" si="28"/>
        <v>0</v>
      </c>
    </row>
    <row r="331" spans="1:11" x14ac:dyDescent="0.25">
      <c r="A331" s="1" t="str">
        <f t="shared" si="29"/>
        <v/>
      </c>
      <c r="E331" s="23" t="str">
        <f t="shared" si="25"/>
        <v/>
      </c>
      <c r="I331" s="1" t="str">
        <f t="shared" si="26"/>
        <v/>
      </c>
      <c r="J331" s="1" t="str">
        <f t="shared" si="27"/>
        <v/>
      </c>
      <c r="K331" s="1">
        <f t="shared" si="28"/>
        <v>0</v>
      </c>
    </row>
    <row r="332" spans="1:11" x14ac:dyDescent="0.25">
      <c r="A332" s="1" t="str">
        <f t="shared" si="29"/>
        <v/>
      </c>
      <c r="E332" s="23" t="str">
        <f t="shared" si="25"/>
        <v/>
      </c>
      <c r="I332" s="1" t="str">
        <f t="shared" si="26"/>
        <v/>
      </c>
      <c r="J332" s="1" t="str">
        <f t="shared" si="27"/>
        <v/>
      </c>
      <c r="K332" s="1">
        <f t="shared" si="28"/>
        <v>0</v>
      </c>
    </row>
    <row r="333" spans="1:11" x14ac:dyDescent="0.25">
      <c r="A333" s="1" t="str">
        <f t="shared" si="29"/>
        <v/>
      </c>
      <c r="E333" s="23" t="str">
        <f t="shared" si="25"/>
        <v/>
      </c>
      <c r="I333" s="1" t="str">
        <f t="shared" si="26"/>
        <v/>
      </c>
      <c r="J333" s="1" t="str">
        <f t="shared" si="27"/>
        <v/>
      </c>
      <c r="K333" s="1">
        <f t="shared" si="28"/>
        <v>0</v>
      </c>
    </row>
    <row r="334" spans="1:11" x14ac:dyDescent="0.25">
      <c r="A334" s="1" t="str">
        <f t="shared" si="29"/>
        <v/>
      </c>
      <c r="E334" s="23" t="str">
        <f t="shared" si="25"/>
        <v/>
      </c>
      <c r="I334" s="1" t="str">
        <f t="shared" si="26"/>
        <v/>
      </c>
      <c r="J334" s="1" t="str">
        <f t="shared" si="27"/>
        <v/>
      </c>
      <c r="K334" s="1">
        <f t="shared" si="28"/>
        <v>0</v>
      </c>
    </row>
    <row r="335" spans="1:11" x14ac:dyDescent="0.25">
      <c r="A335" s="1" t="str">
        <f t="shared" si="29"/>
        <v/>
      </c>
      <c r="E335" s="23" t="str">
        <f t="shared" si="25"/>
        <v/>
      </c>
      <c r="I335" s="1" t="str">
        <f t="shared" si="26"/>
        <v/>
      </c>
      <c r="J335" s="1" t="str">
        <f t="shared" si="27"/>
        <v/>
      </c>
      <c r="K335" s="1">
        <f t="shared" si="28"/>
        <v>0</v>
      </c>
    </row>
    <row r="336" spans="1:11" x14ac:dyDescent="0.25">
      <c r="A336" s="1" t="str">
        <f t="shared" si="29"/>
        <v/>
      </c>
      <c r="E336" s="23" t="str">
        <f t="shared" si="25"/>
        <v/>
      </c>
      <c r="I336" s="1" t="str">
        <f t="shared" si="26"/>
        <v/>
      </c>
      <c r="J336" s="1" t="str">
        <f t="shared" si="27"/>
        <v/>
      </c>
      <c r="K336" s="1">
        <f t="shared" si="28"/>
        <v>0</v>
      </c>
    </row>
    <row r="337" spans="1:11" x14ac:dyDescent="0.25">
      <c r="A337" s="1" t="str">
        <f t="shared" si="29"/>
        <v/>
      </c>
      <c r="E337" s="23" t="str">
        <f t="shared" si="25"/>
        <v/>
      </c>
      <c r="I337" s="1" t="str">
        <f t="shared" si="26"/>
        <v/>
      </c>
      <c r="J337" s="1" t="str">
        <f t="shared" si="27"/>
        <v/>
      </c>
      <c r="K337" s="1">
        <f t="shared" si="28"/>
        <v>0</v>
      </c>
    </row>
    <row r="338" spans="1:11" x14ac:dyDescent="0.25">
      <c r="A338" s="1" t="str">
        <f t="shared" si="29"/>
        <v/>
      </c>
      <c r="E338" s="23" t="str">
        <f t="shared" si="25"/>
        <v/>
      </c>
      <c r="I338" s="1" t="str">
        <f t="shared" si="26"/>
        <v/>
      </c>
      <c r="J338" s="1" t="str">
        <f t="shared" si="27"/>
        <v/>
      </c>
      <c r="K338" s="1">
        <f t="shared" si="28"/>
        <v>0</v>
      </c>
    </row>
    <row r="339" spans="1:11" x14ac:dyDescent="0.25">
      <c r="A339" s="1" t="str">
        <f t="shared" si="29"/>
        <v/>
      </c>
      <c r="E339" s="23" t="str">
        <f t="shared" si="25"/>
        <v/>
      </c>
      <c r="I339" s="1" t="str">
        <f t="shared" si="26"/>
        <v/>
      </c>
      <c r="J339" s="1" t="str">
        <f t="shared" si="27"/>
        <v/>
      </c>
      <c r="K339" s="1">
        <f t="shared" si="28"/>
        <v>0</v>
      </c>
    </row>
    <row r="340" spans="1:11" x14ac:dyDescent="0.25">
      <c r="A340" s="1" t="str">
        <f t="shared" si="29"/>
        <v/>
      </c>
      <c r="E340" s="23" t="str">
        <f t="shared" si="25"/>
        <v/>
      </c>
      <c r="I340" s="1" t="str">
        <f t="shared" si="26"/>
        <v/>
      </c>
      <c r="J340" s="1" t="str">
        <f t="shared" si="27"/>
        <v/>
      </c>
      <c r="K340" s="1">
        <f t="shared" si="28"/>
        <v>0</v>
      </c>
    </row>
    <row r="341" spans="1:11" x14ac:dyDescent="0.25">
      <c r="A341" s="1" t="str">
        <f t="shared" si="29"/>
        <v/>
      </c>
      <c r="E341" s="23" t="str">
        <f t="shared" si="25"/>
        <v/>
      </c>
      <c r="I341" s="1" t="str">
        <f t="shared" si="26"/>
        <v/>
      </c>
      <c r="J341" s="1" t="str">
        <f t="shared" si="27"/>
        <v/>
      </c>
      <c r="K341" s="1">
        <f t="shared" si="28"/>
        <v>0</v>
      </c>
    </row>
    <row r="342" spans="1:11" x14ac:dyDescent="0.25">
      <c r="A342" s="1" t="str">
        <f t="shared" si="29"/>
        <v/>
      </c>
      <c r="E342" s="23" t="str">
        <f t="shared" si="25"/>
        <v/>
      </c>
      <c r="I342" s="1" t="str">
        <f t="shared" si="26"/>
        <v/>
      </c>
      <c r="J342" s="1" t="str">
        <f t="shared" si="27"/>
        <v/>
      </c>
      <c r="K342" s="1">
        <f t="shared" si="28"/>
        <v>0</v>
      </c>
    </row>
    <row r="343" spans="1:11" x14ac:dyDescent="0.25">
      <c r="A343" s="1" t="str">
        <f t="shared" si="29"/>
        <v/>
      </c>
      <c r="E343" s="23" t="str">
        <f t="shared" si="25"/>
        <v/>
      </c>
      <c r="I343" s="1" t="str">
        <f t="shared" si="26"/>
        <v/>
      </c>
      <c r="J343" s="1" t="str">
        <f t="shared" si="27"/>
        <v/>
      </c>
      <c r="K343" s="1">
        <f t="shared" si="28"/>
        <v>0</v>
      </c>
    </row>
    <row r="344" spans="1:11" x14ac:dyDescent="0.25">
      <c r="A344" s="1" t="str">
        <f t="shared" si="29"/>
        <v/>
      </c>
      <c r="E344" s="23" t="str">
        <f t="shared" si="25"/>
        <v/>
      </c>
      <c r="I344" s="1" t="str">
        <f t="shared" si="26"/>
        <v/>
      </c>
      <c r="J344" s="1" t="str">
        <f t="shared" si="27"/>
        <v/>
      </c>
      <c r="K344" s="1">
        <f t="shared" si="28"/>
        <v>0</v>
      </c>
    </row>
    <row r="345" spans="1:11" x14ac:dyDescent="0.25">
      <c r="A345" s="1" t="str">
        <f t="shared" si="29"/>
        <v/>
      </c>
      <c r="E345" s="23" t="str">
        <f t="shared" si="25"/>
        <v/>
      </c>
      <c r="I345" s="1" t="str">
        <f t="shared" si="26"/>
        <v/>
      </c>
      <c r="J345" s="1" t="str">
        <f t="shared" si="27"/>
        <v/>
      </c>
      <c r="K345" s="1">
        <f t="shared" si="28"/>
        <v>0</v>
      </c>
    </row>
    <row r="346" spans="1:11" x14ac:dyDescent="0.25">
      <c r="A346" s="1" t="str">
        <f t="shared" si="29"/>
        <v/>
      </c>
      <c r="E346" s="23" t="str">
        <f t="shared" si="25"/>
        <v/>
      </c>
      <c r="I346" s="1" t="str">
        <f t="shared" si="26"/>
        <v/>
      </c>
      <c r="J346" s="1" t="str">
        <f t="shared" si="27"/>
        <v/>
      </c>
      <c r="K346" s="1">
        <f t="shared" si="28"/>
        <v>0</v>
      </c>
    </row>
    <row r="347" spans="1:11" x14ac:dyDescent="0.25">
      <c r="A347" s="1" t="str">
        <f t="shared" si="29"/>
        <v/>
      </c>
      <c r="E347" s="23" t="str">
        <f t="shared" si="25"/>
        <v/>
      </c>
      <c r="I347" s="1" t="str">
        <f t="shared" si="26"/>
        <v/>
      </c>
      <c r="J347" s="1" t="str">
        <f t="shared" si="27"/>
        <v/>
      </c>
      <c r="K347" s="1">
        <f t="shared" si="28"/>
        <v>0</v>
      </c>
    </row>
    <row r="348" spans="1:11" x14ac:dyDescent="0.25">
      <c r="A348" s="1" t="str">
        <f t="shared" si="29"/>
        <v/>
      </c>
      <c r="E348" s="23" t="str">
        <f t="shared" si="25"/>
        <v/>
      </c>
      <c r="I348" s="1" t="str">
        <f t="shared" si="26"/>
        <v/>
      </c>
      <c r="J348" s="1" t="str">
        <f t="shared" si="27"/>
        <v/>
      </c>
      <c r="K348" s="1">
        <f t="shared" si="28"/>
        <v>0</v>
      </c>
    </row>
    <row r="349" spans="1:11" x14ac:dyDescent="0.25">
      <c r="A349" s="1" t="str">
        <f t="shared" si="29"/>
        <v/>
      </c>
      <c r="E349" s="23" t="str">
        <f t="shared" si="25"/>
        <v/>
      </c>
      <c r="I349" s="1" t="str">
        <f t="shared" si="26"/>
        <v/>
      </c>
      <c r="J349" s="1" t="str">
        <f t="shared" si="27"/>
        <v/>
      </c>
      <c r="K349" s="1">
        <f t="shared" si="28"/>
        <v>0</v>
      </c>
    </row>
    <row r="350" spans="1:11" x14ac:dyDescent="0.25">
      <c r="A350" s="1" t="str">
        <f t="shared" si="29"/>
        <v/>
      </c>
      <c r="E350" s="23" t="str">
        <f t="shared" si="25"/>
        <v/>
      </c>
      <c r="I350" s="1" t="str">
        <f t="shared" si="26"/>
        <v/>
      </c>
      <c r="J350" s="1" t="str">
        <f t="shared" si="27"/>
        <v/>
      </c>
      <c r="K350" s="1">
        <f t="shared" si="28"/>
        <v>0</v>
      </c>
    </row>
    <row r="351" spans="1:11" x14ac:dyDescent="0.25">
      <c r="A351" s="1" t="str">
        <f t="shared" si="29"/>
        <v/>
      </c>
      <c r="E351" s="23" t="str">
        <f t="shared" si="25"/>
        <v/>
      </c>
      <c r="I351" s="1" t="str">
        <f t="shared" si="26"/>
        <v/>
      </c>
      <c r="J351" s="1" t="str">
        <f t="shared" si="27"/>
        <v/>
      </c>
      <c r="K351" s="1">
        <f t="shared" si="28"/>
        <v>0</v>
      </c>
    </row>
    <row r="352" spans="1:11" x14ac:dyDescent="0.25">
      <c r="A352" s="1" t="str">
        <f t="shared" si="29"/>
        <v/>
      </c>
      <c r="E352" s="23" t="str">
        <f t="shared" si="25"/>
        <v/>
      </c>
      <c r="I352" s="1" t="str">
        <f t="shared" si="26"/>
        <v/>
      </c>
      <c r="J352" s="1" t="str">
        <f t="shared" si="27"/>
        <v/>
      </c>
      <c r="K352" s="1">
        <f t="shared" si="28"/>
        <v>0</v>
      </c>
    </row>
    <row r="353" spans="1:11" x14ac:dyDescent="0.25">
      <c r="A353" s="1" t="str">
        <f t="shared" si="29"/>
        <v/>
      </c>
      <c r="E353" s="23" t="str">
        <f t="shared" si="25"/>
        <v/>
      </c>
      <c r="I353" s="1" t="str">
        <f t="shared" si="26"/>
        <v/>
      </c>
      <c r="J353" s="1" t="str">
        <f t="shared" si="27"/>
        <v/>
      </c>
      <c r="K353" s="1">
        <f t="shared" si="28"/>
        <v>0</v>
      </c>
    </row>
    <row r="354" spans="1:11" x14ac:dyDescent="0.25">
      <c r="A354" s="1" t="str">
        <f t="shared" si="29"/>
        <v/>
      </c>
      <c r="E354" s="23" t="str">
        <f t="shared" si="25"/>
        <v/>
      </c>
      <c r="I354" s="1" t="str">
        <f t="shared" si="26"/>
        <v/>
      </c>
      <c r="J354" s="1" t="str">
        <f t="shared" si="27"/>
        <v/>
      </c>
      <c r="K354" s="1">
        <f t="shared" si="28"/>
        <v>0</v>
      </c>
    </row>
    <row r="355" spans="1:11" x14ac:dyDescent="0.25">
      <c r="A355" s="1" t="str">
        <f t="shared" si="29"/>
        <v/>
      </c>
      <c r="E355" s="23" t="str">
        <f t="shared" si="25"/>
        <v/>
      </c>
      <c r="I355" s="1" t="str">
        <f t="shared" si="26"/>
        <v/>
      </c>
      <c r="J355" s="1" t="str">
        <f t="shared" si="27"/>
        <v/>
      </c>
      <c r="K355" s="1">
        <f t="shared" si="28"/>
        <v>0</v>
      </c>
    </row>
    <row r="356" spans="1:11" x14ac:dyDescent="0.25">
      <c r="A356" s="1" t="str">
        <f t="shared" si="29"/>
        <v/>
      </c>
      <c r="E356" s="23" t="str">
        <f t="shared" si="25"/>
        <v/>
      </c>
      <c r="I356" s="1" t="str">
        <f t="shared" si="26"/>
        <v/>
      </c>
      <c r="J356" s="1" t="str">
        <f t="shared" si="27"/>
        <v/>
      </c>
      <c r="K356" s="1">
        <f t="shared" si="28"/>
        <v>0</v>
      </c>
    </row>
    <row r="357" spans="1:11" x14ac:dyDescent="0.25">
      <c r="A357" s="1" t="str">
        <f t="shared" si="29"/>
        <v/>
      </c>
      <c r="E357" s="23" t="str">
        <f t="shared" si="25"/>
        <v/>
      </c>
      <c r="I357" s="1" t="str">
        <f t="shared" si="26"/>
        <v/>
      </c>
      <c r="J357" s="1" t="str">
        <f t="shared" si="27"/>
        <v/>
      </c>
      <c r="K357" s="1">
        <f t="shared" si="28"/>
        <v>0</v>
      </c>
    </row>
    <row r="358" spans="1:11" x14ac:dyDescent="0.25">
      <c r="A358" s="1" t="str">
        <f t="shared" si="29"/>
        <v/>
      </c>
      <c r="E358" s="23" t="str">
        <f t="shared" si="25"/>
        <v/>
      </c>
      <c r="I358" s="1" t="str">
        <f t="shared" si="26"/>
        <v/>
      </c>
      <c r="J358" s="1" t="str">
        <f t="shared" si="27"/>
        <v/>
      </c>
      <c r="K358" s="1">
        <f t="shared" si="28"/>
        <v>0</v>
      </c>
    </row>
    <row r="359" spans="1:11" x14ac:dyDescent="0.25">
      <c r="A359" s="1" t="str">
        <f t="shared" si="29"/>
        <v/>
      </c>
      <c r="E359" s="23" t="str">
        <f t="shared" si="25"/>
        <v/>
      </c>
      <c r="I359" s="1" t="str">
        <f t="shared" si="26"/>
        <v/>
      </c>
      <c r="J359" s="1" t="str">
        <f t="shared" si="27"/>
        <v/>
      </c>
      <c r="K359" s="1">
        <f t="shared" si="28"/>
        <v>0</v>
      </c>
    </row>
    <row r="360" spans="1:11" x14ac:dyDescent="0.25">
      <c r="A360" s="1" t="str">
        <f t="shared" si="29"/>
        <v/>
      </c>
      <c r="E360" s="23" t="str">
        <f t="shared" si="25"/>
        <v/>
      </c>
      <c r="I360" s="1" t="str">
        <f t="shared" si="26"/>
        <v/>
      </c>
      <c r="J360" s="1" t="str">
        <f t="shared" si="27"/>
        <v/>
      </c>
      <c r="K360" s="1">
        <f t="shared" si="28"/>
        <v>0</v>
      </c>
    </row>
    <row r="361" spans="1:11" x14ac:dyDescent="0.25">
      <c r="A361" s="1" t="str">
        <f t="shared" si="29"/>
        <v/>
      </c>
      <c r="E361" s="23" t="str">
        <f t="shared" si="25"/>
        <v/>
      </c>
      <c r="I361" s="1" t="str">
        <f t="shared" si="26"/>
        <v/>
      </c>
      <c r="J361" s="1" t="str">
        <f t="shared" si="27"/>
        <v/>
      </c>
      <c r="K361" s="1">
        <f t="shared" si="28"/>
        <v>0</v>
      </c>
    </row>
    <row r="362" spans="1:11" x14ac:dyDescent="0.25">
      <c r="A362" s="1" t="str">
        <f t="shared" si="29"/>
        <v/>
      </c>
      <c r="E362" s="23" t="str">
        <f t="shared" si="25"/>
        <v/>
      </c>
      <c r="I362" s="1" t="str">
        <f t="shared" si="26"/>
        <v/>
      </c>
      <c r="J362" s="1" t="str">
        <f t="shared" si="27"/>
        <v/>
      </c>
      <c r="K362" s="1">
        <f t="shared" si="28"/>
        <v>0</v>
      </c>
    </row>
    <row r="363" spans="1:11" x14ac:dyDescent="0.25">
      <c r="A363" s="1" t="str">
        <f t="shared" si="29"/>
        <v/>
      </c>
      <c r="E363" s="23" t="str">
        <f t="shared" si="25"/>
        <v/>
      </c>
      <c r="I363" s="1" t="str">
        <f t="shared" si="26"/>
        <v/>
      </c>
      <c r="J363" s="1" t="str">
        <f t="shared" si="27"/>
        <v/>
      </c>
      <c r="K363" s="1">
        <f t="shared" si="28"/>
        <v>0</v>
      </c>
    </row>
    <row r="364" spans="1:11" x14ac:dyDescent="0.25">
      <c r="A364" s="1" t="str">
        <f t="shared" si="29"/>
        <v/>
      </c>
      <c r="E364" s="23" t="str">
        <f t="shared" si="25"/>
        <v/>
      </c>
      <c r="I364" s="1" t="str">
        <f t="shared" si="26"/>
        <v/>
      </c>
      <c r="J364" s="1" t="str">
        <f t="shared" si="27"/>
        <v/>
      </c>
      <c r="K364" s="1">
        <f t="shared" si="28"/>
        <v>0</v>
      </c>
    </row>
    <row r="365" spans="1:11" x14ac:dyDescent="0.25">
      <c r="A365" s="1" t="str">
        <f t="shared" si="29"/>
        <v/>
      </c>
      <c r="E365" s="23" t="str">
        <f t="shared" si="25"/>
        <v/>
      </c>
      <c r="I365" s="1" t="str">
        <f t="shared" si="26"/>
        <v/>
      </c>
      <c r="J365" s="1" t="str">
        <f t="shared" si="27"/>
        <v/>
      </c>
      <c r="K365" s="1">
        <f t="shared" si="28"/>
        <v>0</v>
      </c>
    </row>
    <row r="366" spans="1:11" x14ac:dyDescent="0.25">
      <c r="A366" s="1" t="str">
        <f t="shared" si="29"/>
        <v/>
      </c>
      <c r="E366" s="23" t="str">
        <f t="shared" si="25"/>
        <v/>
      </c>
      <c r="I366" s="1" t="str">
        <f t="shared" si="26"/>
        <v/>
      </c>
      <c r="J366" s="1" t="str">
        <f t="shared" si="27"/>
        <v/>
      </c>
      <c r="K366" s="1">
        <f t="shared" si="28"/>
        <v>0</v>
      </c>
    </row>
    <row r="367" spans="1:11" x14ac:dyDescent="0.25">
      <c r="A367" s="1" t="str">
        <f t="shared" si="29"/>
        <v/>
      </c>
      <c r="E367" s="23" t="str">
        <f t="shared" si="25"/>
        <v/>
      </c>
      <c r="I367" s="1" t="str">
        <f t="shared" si="26"/>
        <v/>
      </c>
      <c r="J367" s="1" t="str">
        <f t="shared" si="27"/>
        <v/>
      </c>
      <c r="K367" s="1">
        <f t="shared" si="28"/>
        <v>0</v>
      </c>
    </row>
    <row r="368" spans="1:11" x14ac:dyDescent="0.25">
      <c r="A368" s="1" t="str">
        <f t="shared" si="29"/>
        <v/>
      </c>
      <c r="E368" s="23" t="str">
        <f t="shared" si="25"/>
        <v/>
      </c>
      <c r="I368" s="1" t="str">
        <f t="shared" si="26"/>
        <v/>
      </c>
      <c r="J368" s="1" t="str">
        <f t="shared" si="27"/>
        <v/>
      </c>
      <c r="K368" s="1">
        <f t="shared" si="28"/>
        <v>0</v>
      </c>
    </row>
    <row r="369" spans="1:11" x14ac:dyDescent="0.25">
      <c r="A369" s="1" t="str">
        <f t="shared" si="29"/>
        <v/>
      </c>
      <c r="E369" s="23" t="str">
        <f t="shared" si="25"/>
        <v/>
      </c>
      <c r="I369" s="1" t="str">
        <f t="shared" si="26"/>
        <v/>
      </c>
      <c r="J369" s="1" t="str">
        <f t="shared" si="27"/>
        <v/>
      </c>
      <c r="K369" s="1">
        <f t="shared" si="28"/>
        <v>0</v>
      </c>
    </row>
    <row r="370" spans="1:11" x14ac:dyDescent="0.25">
      <c r="A370" s="1" t="str">
        <f t="shared" si="29"/>
        <v/>
      </c>
      <c r="E370" s="23" t="str">
        <f t="shared" si="25"/>
        <v/>
      </c>
      <c r="I370" s="1" t="str">
        <f t="shared" si="26"/>
        <v/>
      </c>
      <c r="J370" s="1" t="str">
        <f t="shared" si="27"/>
        <v/>
      </c>
      <c r="K370" s="1">
        <f t="shared" si="28"/>
        <v>0</v>
      </c>
    </row>
    <row r="371" spans="1:11" x14ac:dyDescent="0.25">
      <c r="A371" s="1" t="str">
        <f t="shared" si="29"/>
        <v/>
      </c>
      <c r="E371" s="23" t="str">
        <f t="shared" si="25"/>
        <v/>
      </c>
      <c r="I371" s="1" t="str">
        <f t="shared" si="26"/>
        <v/>
      </c>
      <c r="J371" s="1" t="str">
        <f t="shared" si="27"/>
        <v/>
      </c>
      <c r="K371" s="1">
        <f t="shared" si="28"/>
        <v>0</v>
      </c>
    </row>
    <row r="372" spans="1:11" x14ac:dyDescent="0.25">
      <c r="A372" s="1" t="str">
        <f t="shared" si="29"/>
        <v/>
      </c>
      <c r="E372" s="23" t="str">
        <f t="shared" si="25"/>
        <v/>
      </c>
      <c r="I372" s="1" t="str">
        <f t="shared" si="26"/>
        <v/>
      </c>
      <c r="J372" s="1" t="str">
        <f t="shared" si="27"/>
        <v/>
      </c>
      <c r="K372" s="1">
        <f t="shared" si="28"/>
        <v>0</v>
      </c>
    </row>
    <row r="373" spans="1:11" x14ac:dyDescent="0.25">
      <c r="A373" s="1" t="str">
        <f t="shared" si="29"/>
        <v/>
      </c>
      <c r="E373" s="23" t="str">
        <f t="shared" si="25"/>
        <v/>
      </c>
      <c r="I373" s="1" t="str">
        <f t="shared" si="26"/>
        <v/>
      </c>
      <c r="J373" s="1" t="str">
        <f t="shared" si="27"/>
        <v/>
      </c>
      <c r="K373" s="1">
        <f t="shared" si="28"/>
        <v>0</v>
      </c>
    </row>
    <row r="374" spans="1:11" x14ac:dyDescent="0.25">
      <c r="A374" s="1" t="str">
        <f t="shared" si="29"/>
        <v/>
      </c>
      <c r="E374" s="23" t="str">
        <f t="shared" si="25"/>
        <v/>
      </c>
      <c r="I374" s="1" t="str">
        <f t="shared" si="26"/>
        <v/>
      </c>
      <c r="J374" s="1" t="str">
        <f t="shared" si="27"/>
        <v/>
      </c>
      <c r="K374" s="1">
        <f t="shared" si="28"/>
        <v>0</v>
      </c>
    </row>
    <row r="375" spans="1:11" x14ac:dyDescent="0.25">
      <c r="A375" s="1" t="str">
        <f t="shared" si="29"/>
        <v/>
      </c>
      <c r="E375" s="23" t="str">
        <f t="shared" si="25"/>
        <v/>
      </c>
      <c r="I375" s="1" t="str">
        <f t="shared" si="26"/>
        <v/>
      </c>
      <c r="J375" s="1" t="str">
        <f t="shared" si="27"/>
        <v/>
      </c>
      <c r="K375" s="1">
        <f t="shared" si="28"/>
        <v>0</v>
      </c>
    </row>
    <row r="376" spans="1:11" x14ac:dyDescent="0.25">
      <c r="A376" s="1" t="str">
        <f t="shared" si="29"/>
        <v/>
      </c>
      <c r="E376" s="23" t="str">
        <f t="shared" si="25"/>
        <v/>
      </c>
      <c r="I376" s="1" t="str">
        <f t="shared" si="26"/>
        <v/>
      </c>
      <c r="J376" s="1" t="str">
        <f t="shared" si="27"/>
        <v/>
      </c>
      <c r="K376" s="1">
        <f t="shared" si="28"/>
        <v>0</v>
      </c>
    </row>
    <row r="377" spans="1:11" x14ac:dyDescent="0.25">
      <c r="A377" s="1" t="str">
        <f t="shared" si="29"/>
        <v/>
      </c>
      <c r="E377" s="23" t="str">
        <f t="shared" si="25"/>
        <v/>
      </c>
      <c r="I377" s="1" t="str">
        <f t="shared" si="26"/>
        <v/>
      </c>
      <c r="J377" s="1" t="str">
        <f t="shared" si="27"/>
        <v/>
      </c>
      <c r="K377" s="1">
        <f t="shared" si="28"/>
        <v>0</v>
      </c>
    </row>
    <row r="378" spans="1:11" x14ac:dyDescent="0.25">
      <c r="A378" s="1" t="str">
        <f t="shared" si="29"/>
        <v/>
      </c>
      <c r="E378" s="23" t="str">
        <f t="shared" si="25"/>
        <v/>
      </c>
      <c r="I378" s="1" t="str">
        <f t="shared" si="26"/>
        <v/>
      </c>
      <c r="J378" s="1" t="str">
        <f t="shared" si="27"/>
        <v/>
      </c>
      <c r="K378" s="1">
        <f t="shared" si="28"/>
        <v>0</v>
      </c>
    </row>
    <row r="379" spans="1:11" x14ac:dyDescent="0.25">
      <c r="A379" s="1" t="str">
        <f t="shared" si="29"/>
        <v/>
      </c>
      <c r="E379" s="23" t="str">
        <f t="shared" si="25"/>
        <v/>
      </c>
      <c r="I379" s="1" t="str">
        <f t="shared" si="26"/>
        <v/>
      </c>
      <c r="J379" s="1" t="str">
        <f t="shared" si="27"/>
        <v/>
      </c>
      <c r="K379" s="1">
        <f t="shared" si="28"/>
        <v>0</v>
      </c>
    </row>
    <row r="380" spans="1:11" x14ac:dyDescent="0.25">
      <c r="A380" s="1" t="str">
        <f t="shared" si="29"/>
        <v/>
      </c>
      <c r="E380" s="23" t="str">
        <f t="shared" si="25"/>
        <v/>
      </c>
      <c r="I380" s="1" t="str">
        <f t="shared" si="26"/>
        <v/>
      </c>
      <c r="J380" s="1" t="str">
        <f t="shared" si="27"/>
        <v/>
      </c>
      <c r="K380" s="1">
        <f t="shared" si="28"/>
        <v>0</v>
      </c>
    </row>
    <row r="381" spans="1:11" x14ac:dyDescent="0.25">
      <c r="A381" s="1" t="str">
        <f t="shared" si="29"/>
        <v/>
      </c>
      <c r="E381" s="23" t="str">
        <f t="shared" si="25"/>
        <v/>
      </c>
      <c r="I381" s="1" t="str">
        <f t="shared" si="26"/>
        <v/>
      </c>
      <c r="J381" s="1" t="str">
        <f t="shared" si="27"/>
        <v/>
      </c>
      <c r="K381" s="1">
        <f t="shared" si="28"/>
        <v>0</v>
      </c>
    </row>
    <row r="382" spans="1:11" x14ac:dyDescent="0.25">
      <c r="A382" s="1" t="str">
        <f t="shared" si="29"/>
        <v/>
      </c>
      <c r="E382" s="23" t="str">
        <f t="shared" si="25"/>
        <v/>
      </c>
      <c r="I382" s="1" t="str">
        <f t="shared" si="26"/>
        <v/>
      </c>
      <c r="J382" s="1" t="str">
        <f t="shared" si="27"/>
        <v/>
      </c>
      <c r="K382" s="1">
        <f t="shared" si="28"/>
        <v>0</v>
      </c>
    </row>
    <row r="383" spans="1:11" x14ac:dyDescent="0.25">
      <c r="A383" s="1" t="str">
        <f t="shared" si="29"/>
        <v/>
      </c>
      <c r="E383" s="23" t="str">
        <f t="shared" si="25"/>
        <v/>
      </c>
      <c r="I383" s="1" t="str">
        <f t="shared" si="26"/>
        <v/>
      </c>
      <c r="J383" s="1" t="str">
        <f t="shared" si="27"/>
        <v/>
      </c>
      <c r="K383" s="1">
        <f t="shared" si="28"/>
        <v>0</v>
      </c>
    </row>
    <row r="384" spans="1:11" x14ac:dyDescent="0.25">
      <c r="A384" s="1" t="str">
        <f t="shared" si="29"/>
        <v/>
      </c>
      <c r="E384" s="23" t="str">
        <f t="shared" si="25"/>
        <v/>
      </c>
      <c r="I384" s="1" t="str">
        <f t="shared" si="26"/>
        <v/>
      </c>
      <c r="J384" s="1" t="str">
        <f t="shared" si="27"/>
        <v/>
      </c>
      <c r="K384" s="1">
        <f t="shared" si="28"/>
        <v>0</v>
      </c>
    </row>
    <row r="385" spans="1:11" x14ac:dyDescent="0.25">
      <c r="A385" s="1" t="str">
        <f t="shared" si="29"/>
        <v/>
      </c>
      <c r="E385" s="23" t="str">
        <f t="shared" si="25"/>
        <v/>
      </c>
      <c r="I385" s="1" t="str">
        <f t="shared" si="26"/>
        <v/>
      </c>
      <c r="J385" s="1" t="str">
        <f t="shared" si="27"/>
        <v/>
      </c>
      <c r="K385" s="1">
        <f t="shared" si="28"/>
        <v>0</v>
      </c>
    </row>
    <row r="386" spans="1:11" x14ac:dyDescent="0.25">
      <c r="A386" s="1" t="str">
        <f t="shared" si="29"/>
        <v/>
      </c>
      <c r="E386" s="23" t="str">
        <f t="shared" ref="E386:E449" si="30">IF(D386="","",IF($B386="","",INDEX(UEN_iva,MATCH($D386,UEN_Descripción,0))))</f>
        <v/>
      </c>
      <c r="I386" s="1" t="str">
        <f t="shared" ref="I386:I449" si="31">IF(D386="","",IF($B386="","",INDEX(UEN_SATcode,MATCH($D386,UEN_Descripción,0))))</f>
        <v/>
      </c>
      <c r="J386" s="1" t="str">
        <f t="shared" ref="J386:J449" si="32">IF(D386="","",IF($B386="","",INDEX(UEN_SATum,MATCH($D386,UEN_Descripción,0))))</f>
        <v/>
      </c>
      <c r="K386" s="1">
        <f t="shared" ref="K386:K449" si="33">IF(AND(B386&lt;&gt;"",C386&lt;&gt;"",D386&lt;&gt;"",E386&lt;&gt;"",F386&lt;&gt;"",G386&lt;&gt;"",H386&lt;&gt;"",12&lt;&gt;"",J386&lt;&gt;""),1,0)</f>
        <v>0</v>
      </c>
    </row>
    <row r="387" spans="1:11" x14ac:dyDescent="0.25">
      <c r="A387" s="1" t="str">
        <f t="shared" ref="A387:A450" si="34">IF($B387="","",A386+1)</f>
        <v/>
      </c>
      <c r="E387" s="23" t="str">
        <f t="shared" si="30"/>
        <v/>
      </c>
      <c r="I387" s="1" t="str">
        <f t="shared" si="31"/>
        <v/>
      </c>
      <c r="J387" s="1" t="str">
        <f t="shared" si="32"/>
        <v/>
      </c>
      <c r="K387" s="1">
        <f t="shared" si="33"/>
        <v>0</v>
      </c>
    </row>
    <row r="388" spans="1:11" x14ac:dyDescent="0.25">
      <c r="A388" s="1" t="str">
        <f t="shared" si="34"/>
        <v/>
      </c>
      <c r="E388" s="23" t="str">
        <f t="shared" si="30"/>
        <v/>
      </c>
      <c r="I388" s="1" t="str">
        <f t="shared" si="31"/>
        <v/>
      </c>
      <c r="J388" s="1" t="str">
        <f t="shared" si="32"/>
        <v/>
      </c>
      <c r="K388" s="1">
        <f t="shared" si="33"/>
        <v>0</v>
      </c>
    </row>
    <row r="389" spans="1:11" x14ac:dyDescent="0.25">
      <c r="A389" s="1" t="str">
        <f t="shared" si="34"/>
        <v/>
      </c>
      <c r="E389" s="23" t="str">
        <f t="shared" si="30"/>
        <v/>
      </c>
      <c r="I389" s="1" t="str">
        <f t="shared" si="31"/>
        <v/>
      </c>
      <c r="J389" s="1" t="str">
        <f t="shared" si="32"/>
        <v/>
      </c>
      <c r="K389" s="1">
        <f t="shared" si="33"/>
        <v>0</v>
      </c>
    </row>
    <row r="390" spans="1:11" x14ac:dyDescent="0.25">
      <c r="A390" s="1" t="str">
        <f t="shared" si="34"/>
        <v/>
      </c>
      <c r="E390" s="23" t="str">
        <f t="shared" si="30"/>
        <v/>
      </c>
      <c r="I390" s="1" t="str">
        <f t="shared" si="31"/>
        <v/>
      </c>
      <c r="J390" s="1" t="str">
        <f t="shared" si="32"/>
        <v/>
      </c>
      <c r="K390" s="1">
        <f t="shared" si="33"/>
        <v>0</v>
      </c>
    </row>
    <row r="391" spans="1:11" x14ac:dyDescent="0.25">
      <c r="A391" s="1" t="str">
        <f t="shared" si="34"/>
        <v/>
      </c>
      <c r="E391" s="23" t="str">
        <f t="shared" si="30"/>
        <v/>
      </c>
      <c r="I391" s="1" t="str">
        <f t="shared" si="31"/>
        <v/>
      </c>
      <c r="J391" s="1" t="str">
        <f t="shared" si="32"/>
        <v/>
      </c>
      <c r="K391" s="1">
        <f t="shared" si="33"/>
        <v>0</v>
      </c>
    </row>
    <row r="392" spans="1:11" x14ac:dyDescent="0.25">
      <c r="A392" s="1" t="str">
        <f t="shared" si="34"/>
        <v/>
      </c>
      <c r="E392" s="23" t="str">
        <f t="shared" si="30"/>
        <v/>
      </c>
      <c r="I392" s="1" t="str">
        <f t="shared" si="31"/>
        <v/>
      </c>
      <c r="J392" s="1" t="str">
        <f t="shared" si="32"/>
        <v/>
      </c>
      <c r="K392" s="1">
        <f t="shared" si="33"/>
        <v>0</v>
      </c>
    </row>
    <row r="393" spans="1:11" x14ac:dyDescent="0.25">
      <c r="A393" s="1" t="str">
        <f t="shared" si="34"/>
        <v/>
      </c>
      <c r="E393" s="23" t="str">
        <f t="shared" si="30"/>
        <v/>
      </c>
      <c r="I393" s="1" t="str">
        <f t="shared" si="31"/>
        <v/>
      </c>
      <c r="J393" s="1" t="str">
        <f t="shared" si="32"/>
        <v/>
      </c>
      <c r="K393" s="1">
        <f t="shared" si="33"/>
        <v>0</v>
      </c>
    </row>
    <row r="394" spans="1:11" x14ac:dyDescent="0.25">
      <c r="A394" s="1" t="str">
        <f t="shared" si="34"/>
        <v/>
      </c>
      <c r="E394" s="23" t="str">
        <f t="shared" si="30"/>
        <v/>
      </c>
      <c r="I394" s="1" t="str">
        <f t="shared" si="31"/>
        <v/>
      </c>
      <c r="J394" s="1" t="str">
        <f t="shared" si="32"/>
        <v/>
      </c>
      <c r="K394" s="1">
        <f t="shared" si="33"/>
        <v>0</v>
      </c>
    </row>
    <row r="395" spans="1:11" x14ac:dyDescent="0.25">
      <c r="A395" s="1" t="str">
        <f t="shared" si="34"/>
        <v/>
      </c>
      <c r="E395" s="23" t="str">
        <f t="shared" si="30"/>
        <v/>
      </c>
      <c r="I395" s="1" t="str">
        <f t="shared" si="31"/>
        <v/>
      </c>
      <c r="J395" s="1" t="str">
        <f t="shared" si="32"/>
        <v/>
      </c>
      <c r="K395" s="1">
        <f t="shared" si="33"/>
        <v>0</v>
      </c>
    </row>
    <row r="396" spans="1:11" x14ac:dyDescent="0.25">
      <c r="A396" s="1" t="str">
        <f t="shared" si="34"/>
        <v/>
      </c>
      <c r="E396" s="23" t="str">
        <f t="shared" si="30"/>
        <v/>
      </c>
      <c r="I396" s="1" t="str">
        <f t="shared" si="31"/>
        <v/>
      </c>
      <c r="J396" s="1" t="str">
        <f t="shared" si="32"/>
        <v/>
      </c>
      <c r="K396" s="1">
        <f t="shared" si="33"/>
        <v>0</v>
      </c>
    </row>
    <row r="397" spans="1:11" x14ac:dyDescent="0.25">
      <c r="A397" s="1" t="str">
        <f t="shared" si="34"/>
        <v/>
      </c>
      <c r="E397" s="23" t="str">
        <f t="shared" si="30"/>
        <v/>
      </c>
      <c r="I397" s="1" t="str">
        <f t="shared" si="31"/>
        <v/>
      </c>
      <c r="J397" s="1" t="str">
        <f t="shared" si="32"/>
        <v/>
      </c>
      <c r="K397" s="1">
        <f t="shared" si="33"/>
        <v>0</v>
      </c>
    </row>
    <row r="398" spans="1:11" x14ac:dyDescent="0.25">
      <c r="A398" s="1" t="str">
        <f t="shared" si="34"/>
        <v/>
      </c>
      <c r="E398" s="23" t="str">
        <f t="shared" si="30"/>
        <v/>
      </c>
      <c r="I398" s="1" t="str">
        <f t="shared" si="31"/>
        <v/>
      </c>
      <c r="J398" s="1" t="str">
        <f t="shared" si="32"/>
        <v/>
      </c>
      <c r="K398" s="1">
        <f t="shared" si="33"/>
        <v>0</v>
      </c>
    </row>
    <row r="399" spans="1:11" x14ac:dyDescent="0.25">
      <c r="A399" s="1" t="str">
        <f t="shared" si="34"/>
        <v/>
      </c>
      <c r="E399" s="23" t="str">
        <f t="shared" si="30"/>
        <v/>
      </c>
      <c r="I399" s="1" t="str">
        <f t="shared" si="31"/>
        <v/>
      </c>
      <c r="J399" s="1" t="str">
        <f t="shared" si="32"/>
        <v/>
      </c>
      <c r="K399" s="1">
        <f t="shared" si="33"/>
        <v>0</v>
      </c>
    </row>
    <row r="400" spans="1:11" x14ac:dyDescent="0.25">
      <c r="A400" s="1" t="str">
        <f t="shared" si="34"/>
        <v/>
      </c>
      <c r="E400" s="23" t="str">
        <f t="shared" si="30"/>
        <v/>
      </c>
      <c r="I400" s="1" t="str">
        <f t="shared" si="31"/>
        <v/>
      </c>
      <c r="J400" s="1" t="str">
        <f t="shared" si="32"/>
        <v/>
      </c>
      <c r="K400" s="1">
        <f t="shared" si="33"/>
        <v>0</v>
      </c>
    </row>
    <row r="401" spans="1:11" x14ac:dyDescent="0.25">
      <c r="A401" s="1" t="str">
        <f t="shared" si="34"/>
        <v/>
      </c>
      <c r="E401" s="23" t="str">
        <f t="shared" si="30"/>
        <v/>
      </c>
      <c r="I401" s="1" t="str">
        <f t="shared" si="31"/>
        <v/>
      </c>
      <c r="J401" s="1" t="str">
        <f t="shared" si="32"/>
        <v/>
      </c>
      <c r="K401" s="1">
        <f t="shared" si="33"/>
        <v>0</v>
      </c>
    </row>
    <row r="402" spans="1:11" x14ac:dyDescent="0.25">
      <c r="A402" s="1" t="str">
        <f t="shared" si="34"/>
        <v/>
      </c>
      <c r="E402" s="23" t="str">
        <f t="shared" si="30"/>
        <v/>
      </c>
      <c r="I402" s="1" t="str">
        <f t="shared" si="31"/>
        <v/>
      </c>
      <c r="J402" s="1" t="str">
        <f t="shared" si="32"/>
        <v/>
      </c>
      <c r="K402" s="1">
        <f t="shared" si="33"/>
        <v>0</v>
      </c>
    </row>
    <row r="403" spans="1:11" x14ac:dyDescent="0.25">
      <c r="A403" s="1" t="str">
        <f t="shared" si="34"/>
        <v/>
      </c>
      <c r="E403" s="23" t="str">
        <f t="shared" si="30"/>
        <v/>
      </c>
      <c r="I403" s="1" t="str">
        <f t="shared" si="31"/>
        <v/>
      </c>
      <c r="J403" s="1" t="str">
        <f t="shared" si="32"/>
        <v/>
      </c>
      <c r="K403" s="1">
        <f t="shared" si="33"/>
        <v>0</v>
      </c>
    </row>
    <row r="404" spans="1:11" x14ac:dyDescent="0.25">
      <c r="A404" s="1" t="str">
        <f t="shared" si="34"/>
        <v/>
      </c>
      <c r="E404" s="23" t="str">
        <f t="shared" si="30"/>
        <v/>
      </c>
      <c r="I404" s="1" t="str">
        <f t="shared" si="31"/>
        <v/>
      </c>
      <c r="J404" s="1" t="str">
        <f t="shared" si="32"/>
        <v/>
      </c>
      <c r="K404" s="1">
        <f t="shared" si="33"/>
        <v>0</v>
      </c>
    </row>
    <row r="405" spans="1:11" x14ac:dyDescent="0.25">
      <c r="A405" s="1" t="str">
        <f t="shared" si="34"/>
        <v/>
      </c>
      <c r="E405" s="23" t="str">
        <f t="shared" si="30"/>
        <v/>
      </c>
      <c r="I405" s="1" t="str">
        <f t="shared" si="31"/>
        <v/>
      </c>
      <c r="J405" s="1" t="str">
        <f t="shared" si="32"/>
        <v/>
      </c>
      <c r="K405" s="1">
        <f t="shared" si="33"/>
        <v>0</v>
      </c>
    </row>
    <row r="406" spans="1:11" x14ac:dyDescent="0.25">
      <c r="A406" s="1" t="str">
        <f t="shared" si="34"/>
        <v/>
      </c>
      <c r="E406" s="23" t="str">
        <f t="shared" si="30"/>
        <v/>
      </c>
      <c r="I406" s="1" t="str">
        <f t="shared" si="31"/>
        <v/>
      </c>
      <c r="J406" s="1" t="str">
        <f t="shared" si="32"/>
        <v/>
      </c>
      <c r="K406" s="1">
        <f t="shared" si="33"/>
        <v>0</v>
      </c>
    </row>
    <row r="407" spans="1:11" x14ac:dyDescent="0.25">
      <c r="A407" s="1" t="str">
        <f t="shared" si="34"/>
        <v/>
      </c>
      <c r="E407" s="23" t="str">
        <f t="shared" si="30"/>
        <v/>
      </c>
      <c r="I407" s="1" t="str">
        <f t="shared" si="31"/>
        <v/>
      </c>
      <c r="J407" s="1" t="str">
        <f t="shared" si="32"/>
        <v/>
      </c>
      <c r="K407" s="1">
        <f t="shared" si="33"/>
        <v>0</v>
      </c>
    </row>
    <row r="408" spans="1:11" x14ac:dyDescent="0.25">
      <c r="A408" s="1" t="str">
        <f t="shared" si="34"/>
        <v/>
      </c>
      <c r="E408" s="23" t="str">
        <f t="shared" si="30"/>
        <v/>
      </c>
      <c r="I408" s="1" t="str">
        <f t="shared" si="31"/>
        <v/>
      </c>
      <c r="J408" s="1" t="str">
        <f t="shared" si="32"/>
        <v/>
      </c>
      <c r="K408" s="1">
        <f t="shared" si="33"/>
        <v>0</v>
      </c>
    </row>
    <row r="409" spans="1:11" x14ac:dyDescent="0.25">
      <c r="A409" s="1" t="str">
        <f t="shared" si="34"/>
        <v/>
      </c>
      <c r="E409" s="23" t="str">
        <f t="shared" si="30"/>
        <v/>
      </c>
      <c r="I409" s="1" t="str">
        <f t="shared" si="31"/>
        <v/>
      </c>
      <c r="J409" s="1" t="str">
        <f t="shared" si="32"/>
        <v/>
      </c>
      <c r="K409" s="1">
        <f t="shared" si="33"/>
        <v>0</v>
      </c>
    </row>
    <row r="410" spans="1:11" x14ac:dyDescent="0.25">
      <c r="A410" s="1" t="str">
        <f t="shared" si="34"/>
        <v/>
      </c>
      <c r="E410" s="23" t="str">
        <f t="shared" si="30"/>
        <v/>
      </c>
      <c r="I410" s="1" t="str">
        <f t="shared" si="31"/>
        <v/>
      </c>
      <c r="J410" s="1" t="str">
        <f t="shared" si="32"/>
        <v/>
      </c>
      <c r="K410" s="1">
        <f t="shared" si="33"/>
        <v>0</v>
      </c>
    </row>
    <row r="411" spans="1:11" x14ac:dyDescent="0.25">
      <c r="A411" s="1" t="str">
        <f t="shared" si="34"/>
        <v/>
      </c>
      <c r="E411" s="23" t="str">
        <f t="shared" si="30"/>
        <v/>
      </c>
      <c r="I411" s="1" t="str">
        <f t="shared" si="31"/>
        <v/>
      </c>
      <c r="J411" s="1" t="str">
        <f t="shared" si="32"/>
        <v/>
      </c>
      <c r="K411" s="1">
        <f t="shared" si="33"/>
        <v>0</v>
      </c>
    </row>
    <row r="412" spans="1:11" x14ac:dyDescent="0.25">
      <c r="A412" s="1" t="str">
        <f t="shared" si="34"/>
        <v/>
      </c>
      <c r="E412" s="23" t="str">
        <f t="shared" si="30"/>
        <v/>
      </c>
      <c r="I412" s="1" t="str">
        <f t="shared" si="31"/>
        <v/>
      </c>
      <c r="J412" s="1" t="str">
        <f t="shared" si="32"/>
        <v/>
      </c>
      <c r="K412" s="1">
        <f t="shared" si="33"/>
        <v>0</v>
      </c>
    </row>
    <row r="413" spans="1:11" x14ac:dyDescent="0.25">
      <c r="A413" s="1" t="str">
        <f t="shared" si="34"/>
        <v/>
      </c>
      <c r="E413" s="23" t="str">
        <f t="shared" si="30"/>
        <v/>
      </c>
      <c r="I413" s="1" t="str">
        <f t="shared" si="31"/>
        <v/>
      </c>
      <c r="J413" s="1" t="str">
        <f t="shared" si="32"/>
        <v/>
      </c>
      <c r="K413" s="1">
        <f t="shared" si="33"/>
        <v>0</v>
      </c>
    </row>
    <row r="414" spans="1:11" x14ac:dyDescent="0.25">
      <c r="A414" s="1" t="str">
        <f t="shared" si="34"/>
        <v/>
      </c>
      <c r="E414" s="23" t="str">
        <f t="shared" si="30"/>
        <v/>
      </c>
      <c r="I414" s="1" t="str">
        <f t="shared" si="31"/>
        <v/>
      </c>
      <c r="J414" s="1" t="str">
        <f t="shared" si="32"/>
        <v/>
      </c>
      <c r="K414" s="1">
        <f t="shared" si="33"/>
        <v>0</v>
      </c>
    </row>
    <row r="415" spans="1:11" x14ac:dyDescent="0.25">
      <c r="A415" s="1" t="str">
        <f t="shared" si="34"/>
        <v/>
      </c>
      <c r="E415" s="23" t="str">
        <f t="shared" si="30"/>
        <v/>
      </c>
      <c r="I415" s="1" t="str">
        <f t="shared" si="31"/>
        <v/>
      </c>
      <c r="J415" s="1" t="str">
        <f t="shared" si="32"/>
        <v/>
      </c>
      <c r="K415" s="1">
        <f t="shared" si="33"/>
        <v>0</v>
      </c>
    </row>
    <row r="416" spans="1:11" x14ac:dyDescent="0.25">
      <c r="A416" s="1" t="str">
        <f t="shared" si="34"/>
        <v/>
      </c>
      <c r="E416" s="23" t="str">
        <f t="shared" si="30"/>
        <v/>
      </c>
      <c r="I416" s="1" t="str">
        <f t="shared" si="31"/>
        <v/>
      </c>
      <c r="J416" s="1" t="str">
        <f t="shared" si="32"/>
        <v/>
      </c>
      <c r="K416" s="1">
        <f t="shared" si="33"/>
        <v>0</v>
      </c>
    </row>
    <row r="417" spans="1:11" x14ac:dyDescent="0.25">
      <c r="A417" s="1" t="str">
        <f t="shared" si="34"/>
        <v/>
      </c>
      <c r="E417" s="23" t="str">
        <f t="shared" si="30"/>
        <v/>
      </c>
      <c r="I417" s="1" t="str">
        <f t="shared" si="31"/>
        <v/>
      </c>
      <c r="J417" s="1" t="str">
        <f t="shared" si="32"/>
        <v/>
      </c>
      <c r="K417" s="1">
        <f t="shared" si="33"/>
        <v>0</v>
      </c>
    </row>
    <row r="418" spans="1:11" x14ac:dyDescent="0.25">
      <c r="A418" s="1" t="str">
        <f t="shared" si="34"/>
        <v/>
      </c>
      <c r="E418" s="23" t="str">
        <f t="shared" si="30"/>
        <v/>
      </c>
      <c r="I418" s="1" t="str">
        <f t="shared" si="31"/>
        <v/>
      </c>
      <c r="J418" s="1" t="str">
        <f t="shared" si="32"/>
        <v/>
      </c>
      <c r="K418" s="1">
        <f t="shared" si="33"/>
        <v>0</v>
      </c>
    </row>
    <row r="419" spans="1:11" x14ac:dyDescent="0.25">
      <c r="A419" s="1" t="str">
        <f t="shared" si="34"/>
        <v/>
      </c>
      <c r="E419" s="23" t="str">
        <f t="shared" si="30"/>
        <v/>
      </c>
      <c r="I419" s="1" t="str">
        <f t="shared" si="31"/>
        <v/>
      </c>
      <c r="J419" s="1" t="str">
        <f t="shared" si="32"/>
        <v/>
      </c>
      <c r="K419" s="1">
        <f t="shared" si="33"/>
        <v>0</v>
      </c>
    </row>
    <row r="420" spans="1:11" x14ac:dyDescent="0.25">
      <c r="A420" s="1" t="str">
        <f t="shared" si="34"/>
        <v/>
      </c>
      <c r="E420" s="23" t="str">
        <f t="shared" si="30"/>
        <v/>
      </c>
      <c r="I420" s="1" t="str">
        <f t="shared" si="31"/>
        <v/>
      </c>
      <c r="J420" s="1" t="str">
        <f t="shared" si="32"/>
        <v/>
      </c>
      <c r="K420" s="1">
        <f t="shared" si="33"/>
        <v>0</v>
      </c>
    </row>
    <row r="421" spans="1:11" x14ac:dyDescent="0.25">
      <c r="A421" s="1" t="str">
        <f t="shared" si="34"/>
        <v/>
      </c>
      <c r="E421" s="23" t="str">
        <f t="shared" si="30"/>
        <v/>
      </c>
      <c r="I421" s="1" t="str">
        <f t="shared" si="31"/>
        <v/>
      </c>
      <c r="J421" s="1" t="str">
        <f t="shared" si="32"/>
        <v/>
      </c>
      <c r="K421" s="1">
        <f t="shared" si="33"/>
        <v>0</v>
      </c>
    </row>
    <row r="422" spans="1:11" x14ac:dyDescent="0.25">
      <c r="A422" s="1" t="str">
        <f t="shared" si="34"/>
        <v/>
      </c>
      <c r="E422" s="23" t="str">
        <f t="shared" si="30"/>
        <v/>
      </c>
      <c r="I422" s="1" t="str">
        <f t="shared" si="31"/>
        <v/>
      </c>
      <c r="J422" s="1" t="str">
        <f t="shared" si="32"/>
        <v/>
      </c>
      <c r="K422" s="1">
        <f t="shared" si="33"/>
        <v>0</v>
      </c>
    </row>
    <row r="423" spans="1:11" x14ac:dyDescent="0.25">
      <c r="A423" s="1" t="str">
        <f t="shared" si="34"/>
        <v/>
      </c>
      <c r="E423" s="23" t="str">
        <f t="shared" si="30"/>
        <v/>
      </c>
      <c r="I423" s="1" t="str">
        <f t="shared" si="31"/>
        <v/>
      </c>
      <c r="J423" s="1" t="str">
        <f t="shared" si="32"/>
        <v/>
      </c>
      <c r="K423" s="1">
        <f t="shared" si="33"/>
        <v>0</v>
      </c>
    </row>
    <row r="424" spans="1:11" x14ac:dyDescent="0.25">
      <c r="A424" s="1" t="str">
        <f t="shared" si="34"/>
        <v/>
      </c>
      <c r="E424" s="23" t="str">
        <f t="shared" si="30"/>
        <v/>
      </c>
      <c r="I424" s="1" t="str">
        <f t="shared" si="31"/>
        <v/>
      </c>
      <c r="J424" s="1" t="str">
        <f t="shared" si="32"/>
        <v/>
      </c>
      <c r="K424" s="1">
        <f t="shared" si="33"/>
        <v>0</v>
      </c>
    </row>
    <row r="425" spans="1:11" x14ac:dyDescent="0.25">
      <c r="A425" s="1" t="str">
        <f t="shared" si="34"/>
        <v/>
      </c>
      <c r="E425" s="23" t="str">
        <f t="shared" si="30"/>
        <v/>
      </c>
      <c r="I425" s="1" t="str">
        <f t="shared" si="31"/>
        <v/>
      </c>
      <c r="J425" s="1" t="str">
        <f t="shared" si="32"/>
        <v/>
      </c>
      <c r="K425" s="1">
        <f t="shared" si="33"/>
        <v>0</v>
      </c>
    </row>
    <row r="426" spans="1:11" x14ac:dyDescent="0.25">
      <c r="A426" s="1" t="str">
        <f t="shared" si="34"/>
        <v/>
      </c>
      <c r="E426" s="23" t="str">
        <f t="shared" si="30"/>
        <v/>
      </c>
      <c r="I426" s="1" t="str">
        <f t="shared" si="31"/>
        <v/>
      </c>
      <c r="J426" s="1" t="str">
        <f t="shared" si="32"/>
        <v/>
      </c>
      <c r="K426" s="1">
        <f t="shared" si="33"/>
        <v>0</v>
      </c>
    </row>
    <row r="427" spans="1:11" x14ac:dyDescent="0.25">
      <c r="A427" s="1" t="str">
        <f t="shared" si="34"/>
        <v/>
      </c>
      <c r="E427" s="23" t="str">
        <f t="shared" si="30"/>
        <v/>
      </c>
      <c r="I427" s="1" t="str">
        <f t="shared" si="31"/>
        <v/>
      </c>
      <c r="J427" s="1" t="str">
        <f t="shared" si="32"/>
        <v/>
      </c>
      <c r="K427" s="1">
        <f t="shared" si="33"/>
        <v>0</v>
      </c>
    </row>
    <row r="428" spans="1:11" x14ac:dyDescent="0.25">
      <c r="A428" s="1" t="str">
        <f t="shared" si="34"/>
        <v/>
      </c>
      <c r="E428" s="23" t="str">
        <f t="shared" si="30"/>
        <v/>
      </c>
      <c r="I428" s="1" t="str">
        <f t="shared" si="31"/>
        <v/>
      </c>
      <c r="J428" s="1" t="str">
        <f t="shared" si="32"/>
        <v/>
      </c>
      <c r="K428" s="1">
        <f t="shared" si="33"/>
        <v>0</v>
      </c>
    </row>
    <row r="429" spans="1:11" x14ac:dyDescent="0.25">
      <c r="A429" s="1" t="str">
        <f t="shared" si="34"/>
        <v/>
      </c>
      <c r="E429" s="23" t="str">
        <f t="shared" si="30"/>
        <v/>
      </c>
      <c r="I429" s="1" t="str">
        <f t="shared" si="31"/>
        <v/>
      </c>
      <c r="J429" s="1" t="str">
        <f t="shared" si="32"/>
        <v/>
      </c>
      <c r="K429" s="1">
        <f t="shared" si="33"/>
        <v>0</v>
      </c>
    </row>
    <row r="430" spans="1:11" x14ac:dyDescent="0.25">
      <c r="A430" s="1" t="str">
        <f t="shared" si="34"/>
        <v/>
      </c>
      <c r="E430" s="23" t="str">
        <f t="shared" si="30"/>
        <v/>
      </c>
      <c r="I430" s="1" t="str">
        <f t="shared" si="31"/>
        <v/>
      </c>
      <c r="J430" s="1" t="str">
        <f t="shared" si="32"/>
        <v/>
      </c>
      <c r="K430" s="1">
        <f t="shared" si="33"/>
        <v>0</v>
      </c>
    </row>
    <row r="431" spans="1:11" x14ac:dyDescent="0.25">
      <c r="A431" s="1" t="str">
        <f t="shared" si="34"/>
        <v/>
      </c>
      <c r="E431" s="23" t="str">
        <f t="shared" si="30"/>
        <v/>
      </c>
      <c r="I431" s="1" t="str">
        <f t="shared" si="31"/>
        <v/>
      </c>
      <c r="J431" s="1" t="str">
        <f t="shared" si="32"/>
        <v/>
      </c>
      <c r="K431" s="1">
        <f t="shared" si="33"/>
        <v>0</v>
      </c>
    </row>
    <row r="432" spans="1:11" x14ac:dyDescent="0.25">
      <c r="A432" s="1" t="str">
        <f t="shared" si="34"/>
        <v/>
      </c>
      <c r="E432" s="23" t="str">
        <f t="shared" si="30"/>
        <v/>
      </c>
      <c r="I432" s="1" t="str">
        <f t="shared" si="31"/>
        <v/>
      </c>
      <c r="J432" s="1" t="str">
        <f t="shared" si="32"/>
        <v/>
      </c>
      <c r="K432" s="1">
        <f t="shared" si="33"/>
        <v>0</v>
      </c>
    </row>
    <row r="433" spans="1:11" x14ac:dyDescent="0.25">
      <c r="A433" s="1" t="str">
        <f t="shared" si="34"/>
        <v/>
      </c>
      <c r="E433" s="23" t="str">
        <f t="shared" si="30"/>
        <v/>
      </c>
      <c r="I433" s="1" t="str">
        <f t="shared" si="31"/>
        <v/>
      </c>
      <c r="J433" s="1" t="str">
        <f t="shared" si="32"/>
        <v/>
      </c>
      <c r="K433" s="1">
        <f t="shared" si="33"/>
        <v>0</v>
      </c>
    </row>
    <row r="434" spans="1:11" x14ac:dyDescent="0.25">
      <c r="A434" s="1" t="str">
        <f t="shared" si="34"/>
        <v/>
      </c>
      <c r="E434" s="23" t="str">
        <f t="shared" si="30"/>
        <v/>
      </c>
      <c r="I434" s="1" t="str">
        <f t="shared" si="31"/>
        <v/>
      </c>
      <c r="J434" s="1" t="str">
        <f t="shared" si="32"/>
        <v/>
      </c>
      <c r="K434" s="1">
        <f t="shared" si="33"/>
        <v>0</v>
      </c>
    </row>
    <row r="435" spans="1:11" x14ac:dyDescent="0.25">
      <c r="A435" s="1" t="str">
        <f t="shared" si="34"/>
        <v/>
      </c>
      <c r="E435" s="23" t="str">
        <f t="shared" si="30"/>
        <v/>
      </c>
      <c r="I435" s="1" t="str">
        <f t="shared" si="31"/>
        <v/>
      </c>
      <c r="J435" s="1" t="str">
        <f t="shared" si="32"/>
        <v/>
      </c>
      <c r="K435" s="1">
        <f t="shared" si="33"/>
        <v>0</v>
      </c>
    </row>
    <row r="436" spans="1:11" x14ac:dyDescent="0.25">
      <c r="A436" s="1" t="str">
        <f t="shared" si="34"/>
        <v/>
      </c>
      <c r="E436" s="23" t="str">
        <f t="shared" si="30"/>
        <v/>
      </c>
      <c r="I436" s="1" t="str">
        <f t="shared" si="31"/>
        <v/>
      </c>
      <c r="J436" s="1" t="str">
        <f t="shared" si="32"/>
        <v/>
      </c>
      <c r="K436" s="1">
        <f t="shared" si="33"/>
        <v>0</v>
      </c>
    </row>
    <row r="437" spans="1:11" x14ac:dyDescent="0.25">
      <c r="A437" s="1" t="str">
        <f t="shared" si="34"/>
        <v/>
      </c>
      <c r="E437" s="23" t="str">
        <f t="shared" si="30"/>
        <v/>
      </c>
      <c r="I437" s="1" t="str">
        <f t="shared" si="31"/>
        <v/>
      </c>
      <c r="J437" s="1" t="str">
        <f t="shared" si="32"/>
        <v/>
      </c>
      <c r="K437" s="1">
        <f t="shared" si="33"/>
        <v>0</v>
      </c>
    </row>
    <row r="438" spans="1:11" x14ac:dyDescent="0.25">
      <c r="A438" s="1" t="str">
        <f t="shared" si="34"/>
        <v/>
      </c>
      <c r="E438" s="23" t="str">
        <f t="shared" si="30"/>
        <v/>
      </c>
      <c r="I438" s="1" t="str">
        <f t="shared" si="31"/>
        <v/>
      </c>
      <c r="J438" s="1" t="str">
        <f t="shared" si="32"/>
        <v/>
      </c>
      <c r="K438" s="1">
        <f t="shared" si="33"/>
        <v>0</v>
      </c>
    </row>
    <row r="439" spans="1:11" x14ac:dyDescent="0.25">
      <c r="A439" s="1" t="str">
        <f t="shared" si="34"/>
        <v/>
      </c>
      <c r="E439" s="23" t="str">
        <f t="shared" si="30"/>
        <v/>
      </c>
      <c r="I439" s="1" t="str">
        <f t="shared" si="31"/>
        <v/>
      </c>
      <c r="J439" s="1" t="str">
        <f t="shared" si="32"/>
        <v/>
      </c>
      <c r="K439" s="1">
        <f t="shared" si="33"/>
        <v>0</v>
      </c>
    </row>
    <row r="440" spans="1:11" x14ac:dyDescent="0.25">
      <c r="A440" s="1" t="str">
        <f t="shared" si="34"/>
        <v/>
      </c>
      <c r="E440" s="23" t="str">
        <f t="shared" si="30"/>
        <v/>
      </c>
      <c r="I440" s="1" t="str">
        <f t="shared" si="31"/>
        <v/>
      </c>
      <c r="J440" s="1" t="str">
        <f t="shared" si="32"/>
        <v/>
      </c>
      <c r="K440" s="1">
        <f t="shared" si="33"/>
        <v>0</v>
      </c>
    </row>
    <row r="441" spans="1:11" x14ac:dyDescent="0.25">
      <c r="A441" s="1" t="str">
        <f t="shared" si="34"/>
        <v/>
      </c>
      <c r="E441" s="23" t="str">
        <f t="shared" si="30"/>
        <v/>
      </c>
      <c r="I441" s="1" t="str">
        <f t="shared" si="31"/>
        <v/>
      </c>
      <c r="J441" s="1" t="str">
        <f t="shared" si="32"/>
        <v/>
      </c>
      <c r="K441" s="1">
        <f t="shared" si="33"/>
        <v>0</v>
      </c>
    </row>
    <row r="442" spans="1:11" x14ac:dyDescent="0.25">
      <c r="A442" s="1" t="str">
        <f t="shared" si="34"/>
        <v/>
      </c>
      <c r="E442" s="23" t="str">
        <f t="shared" si="30"/>
        <v/>
      </c>
      <c r="I442" s="1" t="str">
        <f t="shared" si="31"/>
        <v/>
      </c>
      <c r="J442" s="1" t="str">
        <f t="shared" si="32"/>
        <v/>
      </c>
      <c r="K442" s="1">
        <f t="shared" si="33"/>
        <v>0</v>
      </c>
    </row>
    <row r="443" spans="1:11" x14ac:dyDescent="0.25">
      <c r="A443" s="1" t="str">
        <f t="shared" si="34"/>
        <v/>
      </c>
      <c r="E443" s="23" t="str">
        <f t="shared" si="30"/>
        <v/>
      </c>
      <c r="I443" s="1" t="str">
        <f t="shared" si="31"/>
        <v/>
      </c>
      <c r="J443" s="1" t="str">
        <f t="shared" si="32"/>
        <v/>
      </c>
      <c r="K443" s="1">
        <f t="shared" si="33"/>
        <v>0</v>
      </c>
    </row>
    <row r="444" spans="1:11" x14ac:dyDescent="0.25">
      <c r="A444" s="1" t="str">
        <f t="shared" si="34"/>
        <v/>
      </c>
      <c r="E444" s="23" t="str">
        <f t="shared" si="30"/>
        <v/>
      </c>
      <c r="I444" s="1" t="str">
        <f t="shared" si="31"/>
        <v/>
      </c>
      <c r="J444" s="1" t="str">
        <f t="shared" si="32"/>
        <v/>
      </c>
      <c r="K444" s="1">
        <f t="shared" si="33"/>
        <v>0</v>
      </c>
    </row>
    <row r="445" spans="1:11" x14ac:dyDescent="0.25">
      <c r="A445" s="1" t="str">
        <f t="shared" si="34"/>
        <v/>
      </c>
      <c r="E445" s="23" t="str">
        <f t="shared" si="30"/>
        <v/>
      </c>
      <c r="I445" s="1" t="str">
        <f t="shared" si="31"/>
        <v/>
      </c>
      <c r="J445" s="1" t="str">
        <f t="shared" si="32"/>
        <v/>
      </c>
      <c r="K445" s="1">
        <f t="shared" si="33"/>
        <v>0</v>
      </c>
    </row>
    <row r="446" spans="1:11" x14ac:dyDescent="0.25">
      <c r="A446" s="1" t="str">
        <f t="shared" si="34"/>
        <v/>
      </c>
      <c r="E446" s="23" t="str">
        <f t="shared" si="30"/>
        <v/>
      </c>
      <c r="I446" s="1" t="str">
        <f t="shared" si="31"/>
        <v/>
      </c>
      <c r="J446" s="1" t="str">
        <f t="shared" si="32"/>
        <v/>
      </c>
      <c r="K446" s="1">
        <f t="shared" si="33"/>
        <v>0</v>
      </c>
    </row>
    <row r="447" spans="1:11" x14ac:dyDescent="0.25">
      <c r="A447" s="1" t="str">
        <f t="shared" si="34"/>
        <v/>
      </c>
      <c r="E447" s="23" t="str">
        <f t="shared" si="30"/>
        <v/>
      </c>
      <c r="I447" s="1" t="str">
        <f t="shared" si="31"/>
        <v/>
      </c>
      <c r="J447" s="1" t="str">
        <f t="shared" si="32"/>
        <v/>
      </c>
      <c r="K447" s="1">
        <f t="shared" si="33"/>
        <v>0</v>
      </c>
    </row>
    <row r="448" spans="1:11" x14ac:dyDescent="0.25">
      <c r="A448" s="1" t="str">
        <f t="shared" si="34"/>
        <v/>
      </c>
      <c r="E448" s="23" t="str">
        <f t="shared" si="30"/>
        <v/>
      </c>
      <c r="I448" s="1" t="str">
        <f t="shared" si="31"/>
        <v/>
      </c>
      <c r="J448" s="1" t="str">
        <f t="shared" si="32"/>
        <v/>
      </c>
      <c r="K448" s="1">
        <f t="shared" si="33"/>
        <v>0</v>
      </c>
    </row>
    <row r="449" spans="1:11" x14ac:dyDescent="0.25">
      <c r="A449" s="1" t="str">
        <f t="shared" si="34"/>
        <v/>
      </c>
      <c r="E449" s="23" t="str">
        <f t="shared" si="30"/>
        <v/>
      </c>
      <c r="I449" s="1" t="str">
        <f t="shared" si="31"/>
        <v/>
      </c>
      <c r="J449" s="1" t="str">
        <f t="shared" si="32"/>
        <v/>
      </c>
      <c r="K449" s="1">
        <f t="shared" si="33"/>
        <v>0</v>
      </c>
    </row>
    <row r="450" spans="1:11" x14ac:dyDescent="0.25">
      <c r="A450" s="1" t="str">
        <f t="shared" si="34"/>
        <v/>
      </c>
      <c r="E450" s="23" t="str">
        <f t="shared" ref="E450:E513" si="35">IF(D450="","",IF($B450="","",INDEX(UEN_iva,MATCH($D450,UEN_Descripción,0))))</f>
        <v/>
      </c>
      <c r="I450" s="1" t="str">
        <f t="shared" ref="I450:I513" si="36">IF(D450="","",IF($B450="","",INDEX(UEN_SATcode,MATCH($D450,UEN_Descripción,0))))</f>
        <v/>
      </c>
      <c r="J450" s="1" t="str">
        <f t="shared" ref="J450:J513" si="37">IF(D450="","",IF($B450="","",INDEX(UEN_SATum,MATCH($D450,UEN_Descripción,0))))</f>
        <v/>
      </c>
      <c r="K450" s="1">
        <f t="shared" ref="K450:K513" si="38">IF(AND(B450&lt;&gt;"",C450&lt;&gt;"",D450&lt;&gt;"",E450&lt;&gt;"",F450&lt;&gt;"",G450&lt;&gt;"",H450&lt;&gt;"",12&lt;&gt;"",J450&lt;&gt;""),1,0)</f>
        <v>0</v>
      </c>
    </row>
    <row r="451" spans="1:11" x14ac:dyDescent="0.25">
      <c r="A451" s="1" t="str">
        <f t="shared" ref="A451:A514" si="39">IF($B451="","",A450+1)</f>
        <v/>
      </c>
      <c r="E451" s="23" t="str">
        <f t="shared" si="35"/>
        <v/>
      </c>
      <c r="I451" s="1" t="str">
        <f t="shared" si="36"/>
        <v/>
      </c>
      <c r="J451" s="1" t="str">
        <f t="shared" si="37"/>
        <v/>
      </c>
      <c r="K451" s="1">
        <f t="shared" si="38"/>
        <v>0</v>
      </c>
    </row>
    <row r="452" spans="1:11" x14ac:dyDescent="0.25">
      <c r="A452" s="1" t="str">
        <f t="shared" si="39"/>
        <v/>
      </c>
      <c r="E452" s="23" t="str">
        <f t="shared" si="35"/>
        <v/>
      </c>
      <c r="I452" s="1" t="str">
        <f t="shared" si="36"/>
        <v/>
      </c>
      <c r="J452" s="1" t="str">
        <f t="shared" si="37"/>
        <v/>
      </c>
      <c r="K452" s="1">
        <f t="shared" si="38"/>
        <v>0</v>
      </c>
    </row>
    <row r="453" spans="1:11" x14ac:dyDescent="0.25">
      <c r="A453" s="1" t="str">
        <f t="shared" si="39"/>
        <v/>
      </c>
      <c r="E453" s="23" t="str">
        <f t="shared" si="35"/>
        <v/>
      </c>
      <c r="I453" s="1" t="str">
        <f t="shared" si="36"/>
        <v/>
      </c>
      <c r="J453" s="1" t="str">
        <f t="shared" si="37"/>
        <v/>
      </c>
      <c r="K453" s="1">
        <f t="shared" si="38"/>
        <v>0</v>
      </c>
    </row>
    <row r="454" spans="1:11" x14ac:dyDescent="0.25">
      <c r="A454" s="1" t="str">
        <f t="shared" si="39"/>
        <v/>
      </c>
      <c r="E454" s="23" t="str">
        <f t="shared" si="35"/>
        <v/>
      </c>
      <c r="I454" s="1" t="str">
        <f t="shared" si="36"/>
        <v/>
      </c>
      <c r="J454" s="1" t="str">
        <f t="shared" si="37"/>
        <v/>
      </c>
      <c r="K454" s="1">
        <f t="shared" si="38"/>
        <v>0</v>
      </c>
    </row>
    <row r="455" spans="1:11" x14ac:dyDescent="0.25">
      <c r="A455" s="1" t="str">
        <f t="shared" si="39"/>
        <v/>
      </c>
      <c r="E455" s="23" t="str">
        <f t="shared" si="35"/>
        <v/>
      </c>
      <c r="I455" s="1" t="str">
        <f t="shared" si="36"/>
        <v/>
      </c>
      <c r="J455" s="1" t="str">
        <f t="shared" si="37"/>
        <v/>
      </c>
      <c r="K455" s="1">
        <f t="shared" si="38"/>
        <v>0</v>
      </c>
    </row>
    <row r="456" spans="1:11" x14ac:dyDescent="0.25">
      <c r="A456" s="1" t="str">
        <f t="shared" si="39"/>
        <v/>
      </c>
      <c r="E456" s="23" t="str">
        <f t="shared" si="35"/>
        <v/>
      </c>
      <c r="I456" s="1" t="str">
        <f t="shared" si="36"/>
        <v/>
      </c>
      <c r="J456" s="1" t="str">
        <f t="shared" si="37"/>
        <v/>
      </c>
      <c r="K456" s="1">
        <f t="shared" si="38"/>
        <v>0</v>
      </c>
    </row>
    <row r="457" spans="1:11" x14ac:dyDescent="0.25">
      <c r="A457" s="1" t="str">
        <f t="shared" si="39"/>
        <v/>
      </c>
      <c r="E457" s="23" t="str">
        <f t="shared" si="35"/>
        <v/>
      </c>
      <c r="I457" s="1" t="str">
        <f t="shared" si="36"/>
        <v/>
      </c>
      <c r="J457" s="1" t="str">
        <f t="shared" si="37"/>
        <v/>
      </c>
      <c r="K457" s="1">
        <f t="shared" si="38"/>
        <v>0</v>
      </c>
    </row>
    <row r="458" spans="1:11" x14ac:dyDescent="0.25">
      <c r="A458" s="1" t="str">
        <f t="shared" si="39"/>
        <v/>
      </c>
      <c r="E458" s="23" t="str">
        <f t="shared" si="35"/>
        <v/>
      </c>
      <c r="I458" s="1" t="str">
        <f t="shared" si="36"/>
        <v/>
      </c>
      <c r="J458" s="1" t="str">
        <f t="shared" si="37"/>
        <v/>
      </c>
      <c r="K458" s="1">
        <f t="shared" si="38"/>
        <v>0</v>
      </c>
    </row>
    <row r="459" spans="1:11" x14ac:dyDescent="0.25">
      <c r="A459" s="1" t="str">
        <f t="shared" si="39"/>
        <v/>
      </c>
      <c r="E459" s="23" t="str">
        <f t="shared" si="35"/>
        <v/>
      </c>
      <c r="I459" s="1" t="str">
        <f t="shared" si="36"/>
        <v/>
      </c>
      <c r="J459" s="1" t="str">
        <f t="shared" si="37"/>
        <v/>
      </c>
      <c r="K459" s="1">
        <f t="shared" si="38"/>
        <v>0</v>
      </c>
    </row>
    <row r="460" spans="1:11" x14ac:dyDescent="0.25">
      <c r="A460" s="1" t="str">
        <f t="shared" si="39"/>
        <v/>
      </c>
      <c r="E460" s="23" t="str">
        <f t="shared" si="35"/>
        <v/>
      </c>
      <c r="I460" s="1" t="str">
        <f t="shared" si="36"/>
        <v/>
      </c>
      <c r="J460" s="1" t="str">
        <f t="shared" si="37"/>
        <v/>
      </c>
      <c r="K460" s="1">
        <f t="shared" si="38"/>
        <v>0</v>
      </c>
    </row>
    <row r="461" spans="1:11" x14ac:dyDescent="0.25">
      <c r="A461" s="1" t="str">
        <f t="shared" si="39"/>
        <v/>
      </c>
      <c r="E461" s="23" t="str">
        <f t="shared" si="35"/>
        <v/>
      </c>
      <c r="I461" s="1" t="str">
        <f t="shared" si="36"/>
        <v/>
      </c>
      <c r="J461" s="1" t="str">
        <f t="shared" si="37"/>
        <v/>
      </c>
      <c r="K461" s="1">
        <f t="shared" si="38"/>
        <v>0</v>
      </c>
    </row>
    <row r="462" spans="1:11" x14ac:dyDescent="0.25">
      <c r="A462" s="1" t="str">
        <f t="shared" si="39"/>
        <v/>
      </c>
      <c r="E462" s="23" t="str">
        <f t="shared" si="35"/>
        <v/>
      </c>
      <c r="I462" s="1" t="str">
        <f t="shared" si="36"/>
        <v/>
      </c>
      <c r="J462" s="1" t="str">
        <f t="shared" si="37"/>
        <v/>
      </c>
      <c r="K462" s="1">
        <f t="shared" si="38"/>
        <v>0</v>
      </c>
    </row>
    <row r="463" spans="1:11" x14ac:dyDescent="0.25">
      <c r="A463" s="1" t="str">
        <f t="shared" si="39"/>
        <v/>
      </c>
      <c r="E463" s="23" t="str">
        <f t="shared" si="35"/>
        <v/>
      </c>
      <c r="I463" s="1" t="str">
        <f t="shared" si="36"/>
        <v/>
      </c>
      <c r="J463" s="1" t="str">
        <f t="shared" si="37"/>
        <v/>
      </c>
      <c r="K463" s="1">
        <f t="shared" si="38"/>
        <v>0</v>
      </c>
    </row>
    <row r="464" spans="1:11" x14ac:dyDescent="0.25">
      <c r="A464" s="1" t="str">
        <f t="shared" si="39"/>
        <v/>
      </c>
      <c r="E464" s="23" t="str">
        <f t="shared" si="35"/>
        <v/>
      </c>
      <c r="I464" s="1" t="str">
        <f t="shared" si="36"/>
        <v/>
      </c>
      <c r="J464" s="1" t="str">
        <f t="shared" si="37"/>
        <v/>
      </c>
      <c r="K464" s="1">
        <f t="shared" si="38"/>
        <v>0</v>
      </c>
    </row>
    <row r="465" spans="1:11" x14ac:dyDescent="0.25">
      <c r="A465" s="1" t="str">
        <f t="shared" si="39"/>
        <v/>
      </c>
      <c r="E465" s="23" t="str">
        <f t="shared" si="35"/>
        <v/>
      </c>
      <c r="I465" s="1" t="str">
        <f t="shared" si="36"/>
        <v/>
      </c>
      <c r="J465" s="1" t="str">
        <f t="shared" si="37"/>
        <v/>
      </c>
      <c r="K465" s="1">
        <f t="shared" si="38"/>
        <v>0</v>
      </c>
    </row>
    <row r="466" spans="1:11" x14ac:dyDescent="0.25">
      <c r="A466" s="1" t="str">
        <f t="shared" si="39"/>
        <v/>
      </c>
      <c r="E466" s="23" t="str">
        <f t="shared" si="35"/>
        <v/>
      </c>
      <c r="I466" s="1" t="str">
        <f t="shared" si="36"/>
        <v/>
      </c>
      <c r="J466" s="1" t="str">
        <f t="shared" si="37"/>
        <v/>
      </c>
      <c r="K466" s="1">
        <f t="shared" si="38"/>
        <v>0</v>
      </c>
    </row>
    <row r="467" spans="1:11" x14ac:dyDescent="0.25">
      <c r="A467" s="1" t="str">
        <f t="shared" si="39"/>
        <v/>
      </c>
      <c r="E467" s="23" t="str">
        <f t="shared" si="35"/>
        <v/>
      </c>
      <c r="I467" s="1" t="str">
        <f t="shared" si="36"/>
        <v/>
      </c>
      <c r="J467" s="1" t="str">
        <f t="shared" si="37"/>
        <v/>
      </c>
      <c r="K467" s="1">
        <f t="shared" si="38"/>
        <v>0</v>
      </c>
    </row>
    <row r="468" spans="1:11" x14ac:dyDescent="0.25">
      <c r="A468" s="1" t="str">
        <f t="shared" si="39"/>
        <v/>
      </c>
      <c r="E468" s="23" t="str">
        <f t="shared" si="35"/>
        <v/>
      </c>
      <c r="I468" s="1" t="str">
        <f t="shared" si="36"/>
        <v/>
      </c>
      <c r="J468" s="1" t="str">
        <f t="shared" si="37"/>
        <v/>
      </c>
      <c r="K468" s="1">
        <f t="shared" si="38"/>
        <v>0</v>
      </c>
    </row>
    <row r="469" spans="1:11" x14ac:dyDescent="0.25">
      <c r="A469" s="1" t="str">
        <f t="shared" si="39"/>
        <v/>
      </c>
      <c r="E469" s="23" t="str">
        <f t="shared" si="35"/>
        <v/>
      </c>
      <c r="I469" s="1" t="str">
        <f t="shared" si="36"/>
        <v/>
      </c>
      <c r="J469" s="1" t="str">
        <f t="shared" si="37"/>
        <v/>
      </c>
      <c r="K469" s="1">
        <f t="shared" si="38"/>
        <v>0</v>
      </c>
    </row>
    <row r="470" spans="1:11" x14ac:dyDescent="0.25">
      <c r="A470" s="1" t="str">
        <f t="shared" si="39"/>
        <v/>
      </c>
      <c r="E470" s="23" t="str">
        <f t="shared" si="35"/>
        <v/>
      </c>
      <c r="I470" s="1" t="str">
        <f t="shared" si="36"/>
        <v/>
      </c>
      <c r="J470" s="1" t="str">
        <f t="shared" si="37"/>
        <v/>
      </c>
      <c r="K470" s="1">
        <f t="shared" si="38"/>
        <v>0</v>
      </c>
    </row>
    <row r="471" spans="1:11" x14ac:dyDescent="0.25">
      <c r="A471" s="1" t="str">
        <f t="shared" si="39"/>
        <v/>
      </c>
      <c r="E471" s="23" t="str">
        <f t="shared" si="35"/>
        <v/>
      </c>
      <c r="I471" s="1" t="str">
        <f t="shared" si="36"/>
        <v/>
      </c>
      <c r="J471" s="1" t="str">
        <f t="shared" si="37"/>
        <v/>
      </c>
      <c r="K471" s="1">
        <f t="shared" si="38"/>
        <v>0</v>
      </c>
    </row>
    <row r="472" spans="1:11" x14ac:dyDescent="0.25">
      <c r="A472" s="1" t="str">
        <f t="shared" si="39"/>
        <v/>
      </c>
      <c r="E472" s="23" t="str">
        <f t="shared" si="35"/>
        <v/>
      </c>
      <c r="I472" s="1" t="str">
        <f t="shared" si="36"/>
        <v/>
      </c>
      <c r="J472" s="1" t="str">
        <f t="shared" si="37"/>
        <v/>
      </c>
      <c r="K472" s="1">
        <f t="shared" si="38"/>
        <v>0</v>
      </c>
    </row>
    <row r="473" spans="1:11" x14ac:dyDescent="0.25">
      <c r="A473" s="1" t="str">
        <f t="shared" si="39"/>
        <v/>
      </c>
      <c r="E473" s="23" t="str">
        <f t="shared" si="35"/>
        <v/>
      </c>
      <c r="I473" s="1" t="str">
        <f t="shared" si="36"/>
        <v/>
      </c>
      <c r="J473" s="1" t="str">
        <f t="shared" si="37"/>
        <v/>
      </c>
      <c r="K473" s="1">
        <f t="shared" si="38"/>
        <v>0</v>
      </c>
    </row>
    <row r="474" spans="1:11" x14ac:dyDescent="0.25">
      <c r="A474" s="1" t="str">
        <f t="shared" si="39"/>
        <v/>
      </c>
      <c r="E474" s="23" t="str">
        <f t="shared" si="35"/>
        <v/>
      </c>
      <c r="I474" s="1" t="str">
        <f t="shared" si="36"/>
        <v/>
      </c>
      <c r="J474" s="1" t="str">
        <f t="shared" si="37"/>
        <v/>
      </c>
      <c r="K474" s="1">
        <f t="shared" si="38"/>
        <v>0</v>
      </c>
    </row>
    <row r="475" spans="1:11" x14ac:dyDescent="0.25">
      <c r="A475" s="1" t="str">
        <f t="shared" si="39"/>
        <v/>
      </c>
      <c r="E475" s="23" t="str">
        <f t="shared" si="35"/>
        <v/>
      </c>
      <c r="I475" s="1" t="str">
        <f t="shared" si="36"/>
        <v/>
      </c>
      <c r="J475" s="1" t="str">
        <f t="shared" si="37"/>
        <v/>
      </c>
      <c r="K475" s="1">
        <f t="shared" si="38"/>
        <v>0</v>
      </c>
    </row>
    <row r="476" spans="1:11" x14ac:dyDescent="0.25">
      <c r="A476" s="1" t="str">
        <f t="shared" si="39"/>
        <v/>
      </c>
      <c r="E476" s="23" t="str">
        <f t="shared" si="35"/>
        <v/>
      </c>
      <c r="I476" s="1" t="str">
        <f t="shared" si="36"/>
        <v/>
      </c>
      <c r="J476" s="1" t="str">
        <f t="shared" si="37"/>
        <v/>
      </c>
      <c r="K476" s="1">
        <f t="shared" si="38"/>
        <v>0</v>
      </c>
    </row>
    <row r="477" spans="1:11" x14ac:dyDescent="0.25">
      <c r="A477" s="1" t="str">
        <f t="shared" si="39"/>
        <v/>
      </c>
      <c r="E477" s="23" t="str">
        <f t="shared" si="35"/>
        <v/>
      </c>
      <c r="I477" s="1" t="str">
        <f t="shared" si="36"/>
        <v/>
      </c>
      <c r="J477" s="1" t="str">
        <f t="shared" si="37"/>
        <v/>
      </c>
      <c r="K477" s="1">
        <f t="shared" si="38"/>
        <v>0</v>
      </c>
    </row>
    <row r="478" spans="1:11" x14ac:dyDescent="0.25">
      <c r="A478" s="1" t="str">
        <f t="shared" si="39"/>
        <v/>
      </c>
      <c r="E478" s="23" t="str">
        <f t="shared" si="35"/>
        <v/>
      </c>
      <c r="I478" s="1" t="str">
        <f t="shared" si="36"/>
        <v/>
      </c>
      <c r="J478" s="1" t="str">
        <f t="shared" si="37"/>
        <v/>
      </c>
      <c r="K478" s="1">
        <f t="shared" si="38"/>
        <v>0</v>
      </c>
    </row>
    <row r="479" spans="1:11" x14ac:dyDescent="0.25">
      <c r="A479" s="1" t="str">
        <f t="shared" si="39"/>
        <v/>
      </c>
      <c r="E479" s="23" t="str">
        <f t="shared" si="35"/>
        <v/>
      </c>
      <c r="I479" s="1" t="str">
        <f t="shared" si="36"/>
        <v/>
      </c>
      <c r="J479" s="1" t="str">
        <f t="shared" si="37"/>
        <v/>
      </c>
      <c r="K479" s="1">
        <f t="shared" si="38"/>
        <v>0</v>
      </c>
    </row>
    <row r="480" spans="1:11" x14ac:dyDescent="0.25">
      <c r="A480" s="1" t="str">
        <f t="shared" si="39"/>
        <v/>
      </c>
      <c r="E480" s="23" t="str">
        <f t="shared" si="35"/>
        <v/>
      </c>
      <c r="I480" s="1" t="str">
        <f t="shared" si="36"/>
        <v/>
      </c>
      <c r="J480" s="1" t="str">
        <f t="shared" si="37"/>
        <v/>
      </c>
      <c r="K480" s="1">
        <f t="shared" si="38"/>
        <v>0</v>
      </c>
    </row>
    <row r="481" spans="1:11" x14ac:dyDescent="0.25">
      <c r="A481" s="1" t="str">
        <f t="shared" si="39"/>
        <v/>
      </c>
      <c r="E481" s="23" t="str">
        <f t="shared" si="35"/>
        <v/>
      </c>
      <c r="I481" s="1" t="str">
        <f t="shared" si="36"/>
        <v/>
      </c>
      <c r="J481" s="1" t="str">
        <f t="shared" si="37"/>
        <v/>
      </c>
      <c r="K481" s="1">
        <f t="shared" si="38"/>
        <v>0</v>
      </c>
    </row>
    <row r="482" spans="1:11" x14ac:dyDescent="0.25">
      <c r="A482" s="1" t="str">
        <f t="shared" si="39"/>
        <v/>
      </c>
      <c r="E482" s="23" t="str">
        <f t="shared" si="35"/>
        <v/>
      </c>
      <c r="I482" s="1" t="str">
        <f t="shared" si="36"/>
        <v/>
      </c>
      <c r="J482" s="1" t="str">
        <f t="shared" si="37"/>
        <v/>
      </c>
      <c r="K482" s="1">
        <f t="shared" si="38"/>
        <v>0</v>
      </c>
    </row>
    <row r="483" spans="1:11" x14ac:dyDescent="0.25">
      <c r="A483" s="1" t="str">
        <f t="shared" si="39"/>
        <v/>
      </c>
      <c r="E483" s="23" t="str">
        <f t="shared" si="35"/>
        <v/>
      </c>
      <c r="I483" s="1" t="str">
        <f t="shared" si="36"/>
        <v/>
      </c>
      <c r="J483" s="1" t="str">
        <f t="shared" si="37"/>
        <v/>
      </c>
      <c r="K483" s="1">
        <f t="shared" si="38"/>
        <v>0</v>
      </c>
    </row>
    <row r="484" spans="1:11" x14ac:dyDescent="0.25">
      <c r="A484" s="1" t="str">
        <f t="shared" si="39"/>
        <v/>
      </c>
      <c r="E484" s="23" t="str">
        <f t="shared" si="35"/>
        <v/>
      </c>
      <c r="I484" s="1" t="str">
        <f t="shared" si="36"/>
        <v/>
      </c>
      <c r="J484" s="1" t="str">
        <f t="shared" si="37"/>
        <v/>
      </c>
      <c r="K484" s="1">
        <f t="shared" si="38"/>
        <v>0</v>
      </c>
    </row>
    <row r="485" spans="1:11" x14ac:dyDescent="0.25">
      <c r="A485" s="1" t="str">
        <f t="shared" si="39"/>
        <v/>
      </c>
      <c r="E485" s="23" t="str">
        <f t="shared" si="35"/>
        <v/>
      </c>
      <c r="I485" s="1" t="str">
        <f t="shared" si="36"/>
        <v/>
      </c>
      <c r="J485" s="1" t="str">
        <f t="shared" si="37"/>
        <v/>
      </c>
      <c r="K485" s="1">
        <f t="shared" si="38"/>
        <v>0</v>
      </c>
    </row>
    <row r="486" spans="1:11" x14ac:dyDescent="0.25">
      <c r="A486" s="1" t="str">
        <f t="shared" si="39"/>
        <v/>
      </c>
      <c r="E486" s="23" t="str">
        <f t="shared" si="35"/>
        <v/>
      </c>
      <c r="I486" s="1" t="str">
        <f t="shared" si="36"/>
        <v/>
      </c>
      <c r="J486" s="1" t="str">
        <f t="shared" si="37"/>
        <v/>
      </c>
      <c r="K486" s="1">
        <f t="shared" si="38"/>
        <v>0</v>
      </c>
    </row>
    <row r="487" spans="1:11" x14ac:dyDescent="0.25">
      <c r="A487" s="1" t="str">
        <f t="shared" si="39"/>
        <v/>
      </c>
      <c r="E487" s="23" t="str">
        <f t="shared" si="35"/>
        <v/>
      </c>
      <c r="I487" s="1" t="str">
        <f t="shared" si="36"/>
        <v/>
      </c>
      <c r="J487" s="1" t="str">
        <f t="shared" si="37"/>
        <v/>
      </c>
      <c r="K487" s="1">
        <f t="shared" si="38"/>
        <v>0</v>
      </c>
    </row>
    <row r="488" spans="1:11" x14ac:dyDescent="0.25">
      <c r="A488" s="1" t="str">
        <f t="shared" si="39"/>
        <v/>
      </c>
      <c r="E488" s="23" t="str">
        <f t="shared" si="35"/>
        <v/>
      </c>
      <c r="I488" s="1" t="str">
        <f t="shared" si="36"/>
        <v/>
      </c>
      <c r="J488" s="1" t="str">
        <f t="shared" si="37"/>
        <v/>
      </c>
      <c r="K488" s="1">
        <f t="shared" si="38"/>
        <v>0</v>
      </c>
    </row>
    <row r="489" spans="1:11" x14ac:dyDescent="0.25">
      <c r="A489" s="1" t="str">
        <f t="shared" si="39"/>
        <v/>
      </c>
      <c r="E489" s="23" t="str">
        <f t="shared" si="35"/>
        <v/>
      </c>
      <c r="I489" s="1" t="str">
        <f t="shared" si="36"/>
        <v/>
      </c>
      <c r="J489" s="1" t="str">
        <f t="shared" si="37"/>
        <v/>
      </c>
      <c r="K489" s="1">
        <f t="shared" si="38"/>
        <v>0</v>
      </c>
    </row>
    <row r="490" spans="1:11" x14ac:dyDescent="0.25">
      <c r="A490" s="1" t="str">
        <f t="shared" si="39"/>
        <v/>
      </c>
      <c r="E490" s="23" t="str">
        <f t="shared" si="35"/>
        <v/>
      </c>
      <c r="I490" s="1" t="str">
        <f t="shared" si="36"/>
        <v/>
      </c>
      <c r="J490" s="1" t="str">
        <f t="shared" si="37"/>
        <v/>
      </c>
      <c r="K490" s="1">
        <f t="shared" si="38"/>
        <v>0</v>
      </c>
    </row>
    <row r="491" spans="1:11" x14ac:dyDescent="0.25">
      <c r="A491" s="1" t="str">
        <f t="shared" si="39"/>
        <v/>
      </c>
      <c r="E491" s="23" t="str">
        <f t="shared" si="35"/>
        <v/>
      </c>
      <c r="I491" s="1" t="str">
        <f t="shared" si="36"/>
        <v/>
      </c>
      <c r="J491" s="1" t="str">
        <f t="shared" si="37"/>
        <v/>
      </c>
      <c r="K491" s="1">
        <f t="shared" si="38"/>
        <v>0</v>
      </c>
    </row>
    <row r="492" spans="1:11" x14ac:dyDescent="0.25">
      <c r="A492" s="1" t="str">
        <f t="shared" si="39"/>
        <v/>
      </c>
      <c r="E492" s="23" t="str">
        <f t="shared" si="35"/>
        <v/>
      </c>
      <c r="I492" s="1" t="str">
        <f t="shared" si="36"/>
        <v/>
      </c>
      <c r="J492" s="1" t="str">
        <f t="shared" si="37"/>
        <v/>
      </c>
      <c r="K492" s="1">
        <f t="shared" si="38"/>
        <v>0</v>
      </c>
    </row>
    <row r="493" spans="1:11" x14ac:dyDescent="0.25">
      <c r="A493" s="1" t="str">
        <f t="shared" si="39"/>
        <v/>
      </c>
      <c r="E493" s="23" t="str">
        <f t="shared" si="35"/>
        <v/>
      </c>
      <c r="I493" s="1" t="str">
        <f t="shared" si="36"/>
        <v/>
      </c>
      <c r="J493" s="1" t="str">
        <f t="shared" si="37"/>
        <v/>
      </c>
      <c r="K493" s="1">
        <f t="shared" si="38"/>
        <v>0</v>
      </c>
    </row>
    <row r="494" spans="1:11" x14ac:dyDescent="0.25">
      <c r="A494" s="1" t="str">
        <f t="shared" si="39"/>
        <v/>
      </c>
      <c r="E494" s="23" t="str">
        <f t="shared" si="35"/>
        <v/>
      </c>
      <c r="I494" s="1" t="str">
        <f t="shared" si="36"/>
        <v/>
      </c>
      <c r="J494" s="1" t="str">
        <f t="shared" si="37"/>
        <v/>
      </c>
      <c r="K494" s="1">
        <f t="shared" si="38"/>
        <v>0</v>
      </c>
    </row>
    <row r="495" spans="1:11" x14ac:dyDescent="0.25">
      <c r="A495" s="1" t="str">
        <f t="shared" si="39"/>
        <v/>
      </c>
      <c r="E495" s="23" t="str">
        <f t="shared" si="35"/>
        <v/>
      </c>
      <c r="I495" s="1" t="str">
        <f t="shared" si="36"/>
        <v/>
      </c>
      <c r="J495" s="1" t="str">
        <f t="shared" si="37"/>
        <v/>
      </c>
      <c r="K495" s="1">
        <f t="shared" si="38"/>
        <v>0</v>
      </c>
    </row>
    <row r="496" spans="1:11" x14ac:dyDescent="0.25">
      <c r="A496" s="1" t="str">
        <f t="shared" si="39"/>
        <v/>
      </c>
      <c r="E496" s="23" t="str">
        <f t="shared" si="35"/>
        <v/>
      </c>
      <c r="I496" s="1" t="str">
        <f t="shared" si="36"/>
        <v/>
      </c>
      <c r="J496" s="1" t="str">
        <f t="shared" si="37"/>
        <v/>
      </c>
      <c r="K496" s="1">
        <f t="shared" si="38"/>
        <v>0</v>
      </c>
    </row>
    <row r="497" spans="1:11" x14ac:dyDescent="0.25">
      <c r="A497" s="1" t="str">
        <f t="shared" si="39"/>
        <v/>
      </c>
      <c r="E497" s="23" t="str">
        <f t="shared" si="35"/>
        <v/>
      </c>
      <c r="I497" s="1" t="str">
        <f t="shared" si="36"/>
        <v/>
      </c>
      <c r="J497" s="1" t="str">
        <f t="shared" si="37"/>
        <v/>
      </c>
      <c r="K497" s="1">
        <f t="shared" si="38"/>
        <v>0</v>
      </c>
    </row>
    <row r="498" spans="1:11" x14ac:dyDescent="0.25">
      <c r="A498" s="1" t="str">
        <f t="shared" si="39"/>
        <v/>
      </c>
      <c r="E498" s="23" t="str">
        <f t="shared" si="35"/>
        <v/>
      </c>
      <c r="I498" s="1" t="str">
        <f t="shared" si="36"/>
        <v/>
      </c>
      <c r="J498" s="1" t="str">
        <f t="shared" si="37"/>
        <v/>
      </c>
      <c r="K498" s="1">
        <f t="shared" si="38"/>
        <v>0</v>
      </c>
    </row>
    <row r="499" spans="1:11" x14ac:dyDescent="0.25">
      <c r="A499" s="1" t="str">
        <f t="shared" si="39"/>
        <v/>
      </c>
      <c r="E499" s="23" t="str">
        <f t="shared" si="35"/>
        <v/>
      </c>
      <c r="I499" s="1" t="str">
        <f t="shared" si="36"/>
        <v/>
      </c>
      <c r="J499" s="1" t="str">
        <f t="shared" si="37"/>
        <v/>
      </c>
      <c r="K499" s="1">
        <f t="shared" si="38"/>
        <v>0</v>
      </c>
    </row>
    <row r="500" spans="1:11" x14ac:dyDescent="0.25">
      <c r="A500" s="1" t="str">
        <f t="shared" si="39"/>
        <v/>
      </c>
      <c r="E500" s="23" t="str">
        <f t="shared" si="35"/>
        <v/>
      </c>
      <c r="I500" s="1" t="str">
        <f t="shared" si="36"/>
        <v/>
      </c>
      <c r="J500" s="1" t="str">
        <f t="shared" si="37"/>
        <v/>
      </c>
      <c r="K500" s="1">
        <f t="shared" si="38"/>
        <v>0</v>
      </c>
    </row>
    <row r="501" spans="1:11" x14ac:dyDescent="0.25">
      <c r="A501" s="1" t="str">
        <f t="shared" si="39"/>
        <v/>
      </c>
      <c r="E501" s="23" t="str">
        <f t="shared" si="35"/>
        <v/>
      </c>
      <c r="I501" s="1" t="str">
        <f t="shared" si="36"/>
        <v/>
      </c>
      <c r="J501" s="1" t="str">
        <f t="shared" si="37"/>
        <v/>
      </c>
      <c r="K501" s="1">
        <f t="shared" si="38"/>
        <v>0</v>
      </c>
    </row>
    <row r="502" spans="1:11" x14ac:dyDescent="0.25">
      <c r="A502" s="1" t="str">
        <f t="shared" si="39"/>
        <v/>
      </c>
      <c r="E502" s="23" t="str">
        <f t="shared" si="35"/>
        <v/>
      </c>
      <c r="I502" s="1" t="str">
        <f t="shared" si="36"/>
        <v/>
      </c>
      <c r="J502" s="1" t="str">
        <f t="shared" si="37"/>
        <v/>
      </c>
      <c r="K502" s="1">
        <f t="shared" si="38"/>
        <v>0</v>
      </c>
    </row>
    <row r="503" spans="1:11" x14ac:dyDescent="0.25">
      <c r="A503" s="1" t="str">
        <f t="shared" si="39"/>
        <v/>
      </c>
      <c r="E503" s="23" t="str">
        <f t="shared" si="35"/>
        <v/>
      </c>
      <c r="I503" s="1" t="str">
        <f t="shared" si="36"/>
        <v/>
      </c>
      <c r="J503" s="1" t="str">
        <f t="shared" si="37"/>
        <v/>
      </c>
      <c r="K503" s="1">
        <f t="shared" si="38"/>
        <v>0</v>
      </c>
    </row>
    <row r="504" spans="1:11" x14ac:dyDescent="0.25">
      <c r="A504" s="1" t="str">
        <f t="shared" si="39"/>
        <v/>
      </c>
      <c r="E504" s="23" t="str">
        <f t="shared" si="35"/>
        <v/>
      </c>
      <c r="I504" s="1" t="str">
        <f t="shared" si="36"/>
        <v/>
      </c>
      <c r="J504" s="1" t="str">
        <f t="shared" si="37"/>
        <v/>
      </c>
      <c r="K504" s="1">
        <f t="shared" si="38"/>
        <v>0</v>
      </c>
    </row>
    <row r="505" spans="1:11" x14ac:dyDescent="0.25">
      <c r="A505" s="1" t="str">
        <f t="shared" si="39"/>
        <v/>
      </c>
      <c r="E505" s="23" t="str">
        <f t="shared" si="35"/>
        <v/>
      </c>
      <c r="I505" s="1" t="str">
        <f t="shared" si="36"/>
        <v/>
      </c>
      <c r="J505" s="1" t="str">
        <f t="shared" si="37"/>
        <v/>
      </c>
      <c r="K505" s="1">
        <f t="shared" si="38"/>
        <v>0</v>
      </c>
    </row>
    <row r="506" spans="1:11" x14ac:dyDescent="0.25">
      <c r="A506" s="1" t="str">
        <f t="shared" si="39"/>
        <v/>
      </c>
      <c r="E506" s="23" t="str">
        <f t="shared" si="35"/>
        <v/>
      </c>
      <c r="I506" s="1" t="str">
        <f t="shared" si="36"/>
        <v/>
      </c>
      <c r="J506" s="1" t="str">
        <f t="shared" si="37"/>
        <v/>
      </c>
      <c r="K506" s="1">
        <f t="shared" si="38"/>
        <v>0</v>
      </c>
    </row>
    <row r="507" spans="1:11" x14ac:dyDescent="0.25">
      <c r="A507" s="1" t="str">
        <f t="shared" si="39"/>
        <v/>
      </c>
      <c r="E507" s="23" t="str">
        <f t="shared" si="35"/>
        <v/>
      </c>
      <c r="I507" s="1" t="str">
        <f t="shared" si="36"/>
        <v/>
      </c>
      <c r="J507" s="1" t="str">
        <f t="shared" si="37"/>
        <v/>
      </c>
      <c r="K507" s="1">
        <f t="shared" si="38"/>
        <v>0</v>
      </c>
    </row>
    <row r="508" spans="1:11" x14ac:dyDescent="0.25">
      <c r="A508" s="1" t="str">
        <f t="shared" si="39"/>
        <v/>
      </c>
      <c r="E508" s="23" t="str">
        <f t="shared" si="35"/>
        <v/>
      </c>
      <c r="I508" s="1" t="str">
        <f t="shared" si="36"/>
        <v/>
      </c>
      <c r="J508" s="1" t="str">
        <f t="shared" si="37"/>
        <v/>
      </c>
      <c r="K508" s="1">
        <f t="shared" si="38"/>
        <v>0</v>
      </c>
    </row>
    <row r="509" spans="1:11" x14ac:dyDescent="0.25">
      <c r="A509" s="1" t="str">
        <f t="shared" si="39"/>
        <v/>
      </c>
      <c r="E509" s="23" t="str">
        <f t="shared" si="35"/>
        <v/>
      </c>
      <c r="I509" s="1" t="str">
        <f t="shared" si="36"/>
        <v/>
      </c>
      <c r="J509" s="1" t="str">
        <f t="shared" si="37"/>
        <v/>
      </c>
      <c r="K509" s="1">
        <f t="shared" si="38"/>
        <v>0</v>
      </c>
    </row>
    <row r="510" spans="1:11" x14ac:dyDescent="0.25">
      <c r="A510" s="1" t="str">
        <f t="shared" si="39"/>
        <v/>
      </c>
      <c r="E510" s="23" t="str">
        <f t="shared" si="35"/>
        <v/>
      </c>
      <c r="I510" s="1" t="str">
        <f t="shared" si="36"/>
        <v/>
      </c>
      <c r="J510" s="1" t="str">
        <f t="shared" si="37"/>
        <v/>
      </c>
      <c r="K510" s="1">
        <f t="shared" si="38"/>
        <v>0</v>
      </c>
    </row>
    <row r="511" spans="1:11" x14ac:dyDescent="0.25">
      <c r="A511" s="1" t="str">
        <f t="shared" si="39"/>
        <v/>
      </c>
      <c r="E511" s="23" t="str">
        <f t="shared" si="35"/>
        <v/>
      </c>
      <c r="I511" s="1" t="str">
        <f t="shared" si="36"/>
        <v/>
      </c>
      <c r="J511" s="1" t="str">
        <f t="shared" si="37"/>
        <v/>
      </c>
      <c r="K511" s="1">
        <f t="shared" si="38"/>
        <v>0</v>
      </c>
    </row>
    <row r="512" spans="1:11" x14ac:dyDescent="0.25">
      <c r="A512" s="1" t="str">
        <f t="shared" si="39"/>
        <v/>
      </c>
      <c r="E512" s="23" t="str">
        <f t="shared" si="35"/>
        <v/>
      </c>
      <c r="I512" s="1" t="str">
        <f t="shared" si="36"/>
        <v/>
      </c>
      <c r="J512" s="1" t="str">
        <f t="shared" si="37"/>
        <v/>
      </c>
      <c r="K512" s="1">
        <f t="shared" si="38"/>
        <v>0</v>
      </c>
    </row>
    <row r="513" spans="1:11" x14ac:dyDescent="0.25">
      <c r="A513" s="1" t="str">
        <f t="shared" si="39"/>
        <v/>
      </c>
      <c r="E513" s="23" t="str">
        <f t="shared" si="35"/>
        <v/>
      </c>
      <c r="I513" s="1" t="str">
        <f t="shared" si="36"/>
        <v/>
      </c>
      <c r="J513" s="1" t="str">
        <f t="shared" si="37"/>
        <v/>
      </c>
      <c r="K513" s="1">
        <f t="shared" si="38"/>
        <v>0</v>
      </c>
    </row>
    <row r="514" spans="1:11" x14ac:dyDescent="0.25">
      <c r="A514" s="1" t="str">
        <f t="shared" si="39"/>
        <v/>
      </c>
      <c r="E514" s="23" t="str">
        <f t="shared" ref="E514:E577" si="40">IF(D514="","",IF($B514="","",INDEX(UEN_iva,MATCH($D514,UEN_Descripción,0))))</f>
        <v/>
      </c>
      <c r="I514" s="1" t="str">
        <f t="shared" ref="I514:I577" si="41">IF(D514="","",IF($B514="","",INDEX(UEN_SATcode,MATCH($D514,UEN_Descripción,0))))</f>
        <v/>
      </c>
      <c r="J514" s="1" t="str">
        <f t="shared" ref="J514:J577" si="42">IF(D514="","",IF($B514="","",INDEX(UEN_SATum,MATCH($D514,UEN_Descripción,0))))</f>
        <v/>
      </c>
      <c r="K514" s="1">
        <f t="shared" ref="K514:K577" si="43">IF(AND(B514&lt;&gt;"",C514&lt;&gt;"",D514&lt;&gt;"",E514&lt;&gt;"",F514&lt;&gt;"",G514&lt;&gt;"",H514&lt;&gt;"",12&lt;&gt;"",J514&lt;&gt;""),1,0)</f>
        <v>0</v>
      </c>
    </row>
    <row r="515" spans="1:11" x14ac:dyDescent="0.25">
      <c r="A515" s="1" t="str">
        <f t="shared" ref="A515:A578" si="44">IF($B515="","",A514+1)</f>
        <v/>
      </c>
      <c r="E515" s="23" t="str">
        <f t="shared" si="40"/>
        <v/>
      </c>
      <c r="I515" s="1" t="str">
        <f t="shared" si="41"/>
        <v/>
      </c>
      <c r="J515" s="1" t="str">
        <f t="shared" si="42"/>
        <v/>
      </c>
      <c r="K515" s="1">
        <f t="shared" si="43"/>
        <v>0</v>
      </c>
    </row>
    <row r="516" spans="1:11" x14ac:dyDescent="0.25">
      <c r="A516" s="1" t="str">
        <f t="shared" si="44"/>
        <v/>
      </c>
      <c r="E516" s="23" t="str">
        <f t="shared" si="40"/>
        <v/>
      </c>
      <c r="I516" s="1" t="str">
        <f t="shared" si="41"/>
        <v/>
      </c>
      <c r="J516" s="1" t="str">
        <f t="shared" si="42"/>
        <v/>
      </c>
      <c r="K516" s="1">
        <f t="shared" si="43"/>
        <v>0</v>
      </c>
    </row>
    <row r="517" spans="1:11" x14ac:dyDescent="0.25">
      <c r="A517" s="1" t="str">
        <f t="shared" si="44"/>
        <v/>
      </c>
      <c r="E517" s="23" t="str">
        <f t="shared" si="40"/>
        <v/>
      </c>
      <c r="I517" s="1" t="str">
        <f t="shared" si="41"/>
        <v/>
      </c>
      <c r="J517" s="1" t="str">
        <f t="shared" si="42"/>
        <v/>
      </c>
      <c r="K517" s="1">
        <f t="shared" si="43"/>
        <v>0</v>
      </c>
    </row>
    <row r="518" spans="1:11" x14ac:dyDescent="0.25">
      <c r="A518" s="1" t="str">
        <f t="shared" si="44"/>
        <v/>
      </c>
      <c r="E518" s="23" t="str">
        <f t="shared" si="40"/>
        <v/>
      </c>
      <c r="I518" s="1" t="str">
        <f t="shared" si="41"/>
        <v/>
      </c>
      <c r="J518" s="1" t="str">
        <f t="shared" si="42"/>
        <v/>
      </c>
      <c r="K518" s="1">
        <f t="shared" si="43"/>
        <v>0</v>
      </c>
    </row>
    <row r="519" spans="1:11" x14ac:dyDescent="0.25">
      <c r="A519" s="1" t="str">
        <f t="shared" si="44"/>
        <v/>
      </c>
      <c r="E519" s="23" t="str">
        <f t="shared" si="40"/>
        <v/>
      </c>
      <c r="I519" s="1" t="str">
        <f t="shared" si="41"/>
        <v/>
      </c>
      <c r="J519" s="1" t="str">
        <f t="shared" si="42"/>
        <v/>
      </c>
      <c r="K519" s="1">
        <f t="shared" si="43"/>
        <v>0</v>
      </c>
    </row>
    <row r="520" spans="1:11" x14ac:dyDescent="0.25">
      <c r="A520" s="1" t="str">
        <f t="shared" si="44"/>
        <v/>
      </c>
      <c r="E520" s="23" t="str">
        <f t="shared" si="40"/>
        <v/>
      </c>
      <c r="I520" s="1" t="str">
        <f t="shared" si="41"/>
        <v/>
      </c>
      <c r="J520" s="1" t="str">
        <f t="shared" si="42"/>
        <v/>
      </c>
      <c r="K520" s="1">
        <f t="shared" si="43"/>
        <v>0</v>
      </c>
    </row>
    <row r="521" spans="1:11" x14ac:dyDescent="0.25">
      <c r="A521" s="1" t="str">
        <f t="shared" si="44"/>
        <v/>
      </c>
      <c r="E521" s="23" t="str">
        <f t="shared" si="40"/>
        <v/>
      </c>
      <c r="I521" s="1" t="str">
        <f t="shared" si="41"/>
        <v/>
      </c>
      <c r="J521" s="1" t="str">
        <f t="shared" si="42"/>
        <v/>
      </c>
      <c r="K521" s="1">
        <f t="shared" si="43"/>
        <v>0</v>
      </c>
    </row>
    <row r="522" spans="1:11" x14ac:dyDescent="0.25">
      <c r="A522" s="1" t="str">
        <f t="shared" si="44"/>
        <v/>
      </c>
      <c r="E522" s="23" t="str">
        <f t="shared" si="40"/>
        <v/>
      </c>
      <c r="I522" s="1" t="str">
        <f t="shared" si="41"/>
        <v/>
      </c>
      <c r="J522" s="1" t="str">
        <f t="shared" si="42"/>
        <v/>
      </c>
      <c r="K522" s="1">
        <f t="shared" si="43"/>
        <v>0</v>
      </c>
    </row>
    <row r="523" spans="1:11" x14ac:dyDescent="0.25">
      <c r="A523" s="1" t="str">
        <f t="shared" si="44"/>
        <v/>
      </c>
      <c r="E523" s="23" t="str">
        <f t="shared" si="40"/>
        <v/>
      </c>
      <c r="I523" s="1" t="str">
        <f t="shared" si="41"/>
        <v/>
      </c>
      <c r="J523" s="1" t="str">
        <f t="shared" si="42"/>
        <v/>
      </c>
      <c r="K523" s="1">
        <f t="shared" si="43"/>
        <v>0</v>
      </c>
    </row>
    <row r="524" spans="1:11" x14ac:dyDescent="0.25">
      <c r="A524" s="1" t="str">
        <f t="shared" si="44"/>
        <v/>
      </c>
      <c r="E524" s="23" t="str">
        <f t="shared" si="40"/>
        <v/>
      </c>
      <c r="I524" s="1" t="str">
        <f t="shared" si="41"/>
        <v/>
      </c>
      <c r="J524" s="1" t="str">
        <f t="shared" si="42"/>
        <v/>
      </c>
      <c r="K524" s="1">
        <f t="shared" si="43"/>
        <v>0</v>
      </c>
    </row>
    <row r="525" spans="1:11" x14ac:dyDescent="0.25">
      <c r="A525" s="1" t="str">
        <f t="shared" si="44"/>
        <v/>
      </c>
      <c r="E525" s="23" t="str">
        <f t="shared" si="40"/>
        <v/>
      </c>
      <c r="I525" s="1" t="str">
        <f t="shared" si="41"/>
        <v/>
      </c>
      <c r="J525" s="1" t="str">
        <f t="shared" si="42"/>
        <v/>
      </c>
      <c r="K525" s="1">
        <f t="shared" si="43"/>
        <v>0</v>
      </c>
    </row>
    <row r="526" spans="1:11" x14ac:dyDescent="0.25">
      <c r="A526" s="1" t="str">
        <f t="shared" si="44"/>
        <v/>
      </c>
      <c r="E526" s="23" t="str">
        <f t="shared" si="40"/>
        <v/>
      </c>
      <c r="I526" s="1" t="str">
        <f t="shared" si="41"/>
        <v/>
      </c>
      <c r="J526" s="1" t="str">
        <f t="shared" si="42"/>
        <v/>
      </c>
      <c r="K526" s="1">
        <f t="shared" si="43"/>
        <v>0</v>
      </c>
    </row>
    <row r="527" spans="1:11" x14ac:dyDescent="0.25">
      <c r="A527" s="1" t="str">
        <f t="shared" si="44"/>
        <v/>
      </c>
      <c r="E527" s="23" t="str">
        <f t="shared" si="40"/>
        <v/>
      </c>
      <c r="I527" s="1" t="str">
        <f t="shared" si="41"/>
        <v/>
      </c>
      <c r="J527" s="1" t="str">
        <f t="shared" si="42"/>
        <v/>
      </c>
      <c r="K527" s="1">
        <f t="shared" si="43"/>
        <v>0</v>
      </c>
    </row>
    <row r="528" spans="1:11" x14ac:dyDescent="0.25">
      <c r="A528" s="1" t="str">
        <f t="shared" si="44"/>
        <v/>
      </c>
      <c r="E528" s="23" t="str">
        <f t="shared" si="40"/>
        <v/>
      </c>
      <c r="I528" s="1" t="str">
        <f t="shared" si="41"/>
        <v/>
      </c>
      <c r="J528" s="1" t="str">
        <f t="shared" si="42"/>
        <v/>
      </c>
      <c r="K528" s="1">
        <f t="shared" si="43"/>
        <v>0</v>
      </c>
    </row>
    <row r="529" spans="1:11" x14ac:dyDescent="0.25">
      <c r="A529" s="1" t="str">
        <f t="shared" si="44"/>
        <v/>
      </c>
      <c r="E529" s="23" t="str">
        <f t="shared" si="40"/>
        <v/>
      </c>
      <c r="I529" s="1" t="str">
        <f t="shared" si="41"/>
        <v/>
      </c>
      <c r="J529" s="1" t="str">
        <f t="shared" si="42"/>
        <v/>
      </c>
      <c r="K529" s="1">
        <f t="shared" si="43"/>
        <v>0</v>
      </c>
    </row>
    <row r="530" spans="1:11" x14ac:dyDescent="0.25">
      <c r="A530" s="1" t="str">
        <f t="shared" si="44"/>
        <v/>
      </c>
      <c r="E530" s="23" t="str">
        <f t="shared" si="40"/>
        <v/>
      </c>
      <c r="I530" s="1" t="str">
        <f t="shared" si="41"/>
        <v/>
      </c>
      <c r="J530" s="1" t="str">
        <f t="shared" si="42"/>
        <v/>
      </c>
      <c r="K530" s="1">
        <f t="shared" si="43"/>
        <v>0</v>
      </c>
    </row>
    <row r="531" spans="1:11" x14ac:dyDescent="0.25">
      <c r="A531" s="1" t="str">
        <f t="shared" si="44"/>
        <v/>
      </c>
      <c r="E531" s="23" t="str">
        <f t="shared" si="40"/>
        <v/>
      </c>
      <c r="I531" s="1" t="str">
        <f t="shared" si="41"/>
        <v/>
      </c>
      <c r="J531" s="1" t="str">
        <f t="shared" si="42"/>
        <v/>
      </c>
      <c r="K531" s="1">
        <f t="shared" si="43"/>
        <v>0</v>
      </c>
    </row>
    <row r="532" spans="1:11" x14ac:dyDescent="0.25">
      <c r="A532" s="1" t="str">
        <f t="shared" si="44"/>
        <v/>
      </c>
      <c r="E532" s="23" t="str">
        <f t="shared" si="40"/>
        <v/>
      </c>
      <c r="I532" s="1" t="str">
        <f t="shared" si="41"/>
        <v/>
      </c>
      <c r="J532" s="1" t="str">
        <f t="shared" si="42"/>
        <v/>
      </c>
      <c r="K532" s="1">
        <f t="shared" si="43"/>
        <v>0</v>
      </c>
    </row>
    <row r="533" spans="1:11" x14ac:dyDescent="0.25">
      <c r="A533" s="1" t="str">
        <f t="shared" si="44"/>
        <v/>
      </c>
      <c r="E533" s="23" t="str">
        <f t="shared" si="40"/>
        <v/>
      </c>
      <c r="I533" s="1" t="str">
        <f t="shared" si="41"/>
        <v/>
      </c>
      <c r="J533" s="1" t="str">
        <f t="shared" si="42"/>
        <v/>
      </c>
      <c r="K533" s="1">
        <f t="shared" si="43"/>
        <v>0</v>
      </c>
    </row>
    <row r="534" spans="1:11" x14ac:dyDescent="0.25">
      <c r="A534" s="1" t="str">
        <f t="shared" si="44"/>
        <v/>
      </c>
      <c r="E534" s="23" t="str">
        <f t="shared" si="40"/>
        <v/>
      </c>
      <c r="I534" s="1" t="str">
        <f t="shared" si="41"/>
        <v/>
      </c>
      <c r="J534" s="1" t="str">
        <f t="shared" si="42"/>
        <v/>
      </c>
      <c r="K534" s="1">
        <f t="shared" si="43"/>
        <v>0</v>
      </c>
    </row>
    <row r="535" spans="1:11" x14ac:dyDescent="0.25">
      <c r="A535" s="1" t="str">
        <f t="shared" si="44"/>
        <v/>
      </c>
      <c r="E535" s="23" t="str">
        <f t="shared" si="40"/>
        <v/>
      </c>
      <c r="I535" s="1" t="str">
        <f t="shared" si="41"/>
        <v/>
      </c>
      <c r="J535" s="1" t="str">
        <f t="shared" si="42"/>
        <v/>
      </c>
      <c r="K535" s="1">
        <f t="shared" si="43"/>
        <v>0</v>
      </c>
    </row>
    <row r="536" spans="1:11" x14ac:dyDescent="0.25">
      <c r="A536" s="1" t="str">
        <f t="shared" si="44"/>
        <v/>
      </c>
      <c r="E536" s="23" t="str">
        <f t="shared" si="40"/>
        <v/>
      </c>
      <c r="I536" s="1" t="str">
        <f t="shared" si="41"/>
        <v/>
      </c>
      <c r="J536" s="1" t="str">
        <f t="shared" si="42"/>
        <v/>
      </c>
      <c r="K536" s="1">
        <f t="shared" si="43"/>
        <v>0</v>
      </c>
    </row>
    <row r="537" spans="1:11" x14ac:dyDescent="0.25">
      <c r="A537" s="1" t="str">
        <f t="shared" si="44"/>
        <v/>
      </c>
      <c r="E537" s="23" t="str">
        <f t="shared" si="40"/>
        <v/>
      </c>
      <c r="I537" s="1" t="str">
        <f t="shared" si="41"/>
        <v/>
      </c>
      <c r="J537" s="1" t="str">
        <f t="shared" si="42"/>
        <v/>
      </c>
      <c r="K537" s="1">
        <f t="shared" si="43"/>
        <v>0</v>
      </c>
    </row>
    <row r="538" spans="1:11" x14ac:dyDescent="0.25">
      <c r="A538" s="1" t="str">
        <f t="shared" si="44"/>
        <v/>
      </c>
      <c r="E538" s="23" t="str">
        <f t="shared" si="40"/>
        <v/>
      </c>
      <c r="I538" s="1" t="str">
        <f t="shared" si="41"/>
        <v/>
      </c>
      <c r="J538" s="1" t="str">
        <f t="shared" si="42"/>
        <v/>
      </c>
      <c r="K538" s="1">
        <f t="shared" si="43"/>
        <v>0</v>
      </c>
    </row>
    <row r="539" spans="1:11" x14ac:dyDescent="0.25">
      <c r="A539" s="1" t="str">
        <f t="shared" si="44"/>
        <v/>
      </c>
      <c r="E539" s="23" t="str">
        <f t="shared" si="40"/>
        <v/>
      </c>
      <c r="I539" s="1" t="str">
        <f t="shared" si="41"/>
        <v/>
      </c>
      <c r="J539" s="1" t="str">
        <f t="shared" si="42"/>
        <v/>
      </c>
      <c r="K539" s="1">
        <f t="shared" si="43"/>
        <v>0</v>
      </c>
    </row>
    <row r="540" spans="1:11" x14ac:dyDescent="0.25">
      <c r="A540" s="1" t="str">
        <f t="shared" si="44"/>
        <v/>
      </c>
      <c r="E540" s="23" t="str">
        <f t="shared" si="40"/>
        <v/>
      </c>
      <c r="I540" s="1" t="str">
        <f t="shared" si="41"/>
        <v/>
      </c>
      <c r="J540" s="1" t="str">
        <f t="shared" si="42"/>
        <v/>
      </c>
      <c r="K540" s="1">
        <f t="shared" si="43"/>
        <v>0</v>
      </c>
    </row>
    <row r="541" spans="1:11" x14ac:dyDescent="0.25">
      <c r="A541" s="1" t="str">
        <f t="shared" si="44"/>
        <v/>
      </c>
      <c r="E541" s="23" t="str">
        <f t="shared" si="40"/>
        <v/>
      </c>
      <c r="I541" s="1" t="str">
        <f t="shared" si="41"/>
        <v/>
      </c>
      <c r="J541" s="1" t="str">
        <f t="shared" si="42"/>
        <v/>
      </c>
      <c r="K541" s="1">
        <f t="shared" si="43"/>
        <v>0</v>
      </c>
    </row>
    <row r="542" spans="1:11" x14ac:dyDescent="0.25">
      <c r="A542" s="1" t="str">
        <f t="shared" si="44"/>
        <v/>
      </c>
      <c r="E542" s="23" t="str">
        <f t="shared" si="40"/>
        <v/>
      </c>
      <c r="I542" s="1" t="str">
        <f t="shared" si="41"/>
        <v/>
      </c>
      <c r="J542" s="1" t="str">
        <f t="shared" si="42"/>
        <v/>
      </c>
      <c r="K542" s="1">
        <f t="shared" si="43"/>
        <v>0</v>
      </c>
    </row>
    <row r="543" spans="1:11" x14ac:dyDescent="0.25">
      <c r="A543" s="1" t="str">
        <f t="shared" si="44"/>
        <v/>
      </c>
      <c r="E543" s="23" t="str">
        <f t="shared" si="40"/>
        <v/>
      </c>
      <c r="I543" s="1" t="str">
        <f t="shared" si="41"/>
        <v/>
      </c>
      <c r="J543" s="1" t="str">
        <f t="shared" si="42"/>
        <v/>
      </c>
      <c r="K543" s="1">
        <f t="shared" si="43"/>
        <v>0</v>
      </c>
    </row>
    <row r="544" spans="1:11" x14ac:dyDescent="0.25">
      <c r="A544" s="1" t="str">
        <f t="shared" si="44"/>
        <v/>
      </c>
      <c r="E544" s="23" t="str">
        <f t="shared" si="40"/>
        <v/>
      </c>
      <c r="I544" s="1" t="str">
        <f t="shared" si="41"/>
        <v/>
      </c>
      <c r="J544" s="1" t="str">
        <f t="shared" si="42"/>
        <v/>
      </c>
      <c r="K544" s="1">
        <f t="shared" si="43"/>
        <v>0</v>
      </c>
    </row>
    <row r="545" spans="1:11" x14ac:dyDescent="0.25">
      <c r="A545" s="1" t="str">
        <f t="shared" si="44"/>
        <v/>
      </c>
      <c r="E545" s="23" t="str">
        <f t="shared" si="40"/>
        <v/>
      </c>
      <c r="I545" s="1" t="str">
        <f t="shared" si="41"/>
        <v/>
      </c>
      <c r="J545" s="1" t="str">
        <f t="shared" si="42"/>
        <v/>
      </c>
      <c r="K545" s="1">
        <f t="shared" si="43"/>
        <v>0</v>
      </c>
    </row>
    <row r="546" spans="1:11" x14ac:dyDescent="0.25">
      <c r="A546" s="1" t="str">
        <f t="shared" si="44"/>
        <v/>
      </c>
      <c r="E546" s="23" t="str">
        <f t="shared" si="40"/>
        <v/>
      </c>
      <c r="I546" s="1" t="str">
        <f t="shared" si="41"/>
        <v/>
      </c>
      <c r="J546" s="1" t="str">
        <f t="shared" si="42"/>
        <v/>
      </c>
      <c r="K546" s="1">
        <f t="shared" si="43"/>
        <v>0</v>
      </c>
    </row>
    <row r="547" spans="1:11" x14ac:dyDescent="0.25">
      <c r="A547" s="1" t="str">
        <f t="shared" si="44"/>
        <v/>
      </c>
      <c r="E547" s="23" t="str">
        <f t="shared" si="40"/>
        <v/>
      </c>
      <c r="I547" s="1" t="str">
        <f t="shared" si="41"/>
        <v/>
      </c>
      <c r="J547" s="1" t="str">
        <f t="shared" si="42"/>
        <v/>
      </c>
      <c r="K547" s="1">
        <f t="shared" si="43"/>
        <v>0</v>
      </c>
    </row>
    <row r="548" spans="1:11" x14ac:dyDescent="0.25">
      <c r="A548" s="1" t="str">
        <f t="shared" si="44"/>
        <v/>
      </c>
      <c r="E548" s="23" t="str">
        <f t="shared" si="40"/>
        <v/>
      </c>
      <c r="I548" s="1" t="str">
        <f t="shared" si="41"/>
        <v/>
      </c>
      <c r="J548" s="1" t="str">
        <f t="shared" si="42"/>
        <v/>
      </c>
      <c r="K548" s="1">
        <f t="shared" si="43"/>
        <v>0</v>
      </c>
    </row>
    <row r="549" spans="1:11" x14ac:dyDescent="0.25">
      <c r="A549" s="1" t="str">
        <f t="shared" si="44"/>
        <v/>
      </c>
      <c r="E549" s="23" t="str">
        <f t="shared" si="40"/>
        <v/>
      </c>
      <c r="I549" s="1" t="str">
        <f t="shared" si="41"/>
        <v/>
      </c>
      <c r="J549" s="1" t="str">
        <f t="shared" si="42"/>
        <v/>
      </c>
      <c r="K549" s="1">
        <f t="shared" si="43"/>
        <v>0</v>
      </c>
    </row>
    <row r="550" spans="1:11" x14ac:dyDescent="0.25">
      <c r="A550" s="1" t="str">
        <f t="shared" si="44"/>
        <v/>
      </c>
      <c r="E550" s="23" t="str">
        <f t="shared" si="40"/>
        <v/>
      </c>
      <c r="I550" s="1" t="str">
        <f t="shared" si="41"/>
        <v/>
      </c>
      <c r="J550" s="1" t="str">
        <f t="shared" si="42"/>
        <v/>
      </c>
      <c r="K550" s="1">
        <f t="shared" si="43"/>
        <v>0</v>
      </c>
    </row>
    <row r="551" spans="1:11" x14ac:dyDescent="0.25">
      <c r="A551" s="1" t="str">
        <f t="shared" si="44"/>
        <v/>
      </c>
      <c r="E551" s="23" t="str">
        <f t="shared" si="40"/>
        <v/>
      </c>
      <c r="I551" s="1" t="str">
        <f t="shared" si="41"/>
        <v/>
      </c>
      <c r="J551" s="1" t="str">
        <f t="shared" si="42"/>
        <v/>
      </c>
      <c r="K551" s="1">
        <f t="shared" si="43"/>
        <v>0</v>
      </c>
    </row>
    <row r="552" spans="1:11" x14ac:dyDescent="0.25">
      <c r="A552" s="1" t="str">
        <f t="shared" si="44"/>
        <v/>
      </c>
      <c r="E552" s="23" t="str">
        <f t="shared" si="40"/>
        <v/>
      </c>
      <c r="I552" s="1" t="str">
        <f t="shared" si="41"/>
        <v/>
      </c>
      <c r="J552" s="1" t="str">
        <f t="shared" si="42"/>
        <v/>
      </c>
      <c r="K552" s="1">
        <f t="shared" si="43"/>
        <v>0</v>
      </c>
    </row>
    <row r="553" spans="1:11" x14ac:dyDescent="0.25">
      <c r="A553" s="1" t="str">
        <f t="shared" si="44"/>
        <v/>
      </c>
      <c r="E553" s="23" t="str">
        <f t="shared" si="40"/>
        <v/>
      </c>
      <c r="I553" s="1" t="str">
        <f t="shared" si="41"/>
        <v/>
      </c>
      <c r="J553" s="1" t="str">
        <f t="shared" si="42"/>
        <v/>
      </c>
      <c r="K553" s="1">
        <f t="shared" si="43"/>
        <v>0</v>
      </c>
    </row>
    <row r="554" spans="1:11" x14ac:dyDescent="0.25">
      <c r="A554" s="1" t="str">
        <f t="shared" si="44"/>
        <v/>
      </c>
      <c r="E554" s="23" t="str">
        <f t="shared" si="40"/>
        <v/>
      </c>
      <c r="I554" s="1" t="str">
        <f t="shared" si="41"/>
        <v/>
      </c>
      <c r="J554" s="1" t="str">
        <f t="shared" si="42"/>
        <v/>
      </c>
      <c r="K554" s="1">
        <f t="shared" si="43"/>
        <v>0</v>
      </c>
    </row>
    <row r="555" spans="1:11" x14ac:dyDescent="0.25">
      <c r="A555" s="1" t="str">
        <f t="shared" si="44"/>
        <v/>
      </c>
      <c r="E555" s="23" t="str">
        <f t="shared" si="40"/>
        <v/>
      </c>
      <c r="I555" s="1" t="str">
        <f t="shared" si="41"/>
        <v/>
      </c>
      <c r="J555" s="1" t="str">
        <f t="shared" si="42"/>
        <v/>
      </c>
      <c r="K555" s="1">
        <f t="shared" si="43"/>
        <v>0</v>
      </c>
    </row>
    <row r="556" spans="1:11" x14ac:dyDescent="0.25">
      <c r="A556" s="1" t="str">
        <f t="shared" si="44"/>
        <v/>
      </c>
      <c r="E556" s="23" t="str">
        <f t="shared" si="40"/>
        <v/>
      </c>
      <c r="I556" s="1" t="str">
        <f t="shared" si="41"/>
        <v/>
      </c>
      <c r="J556" s="1" t="str">
        <f t="shared" si="42"/>
        <v/>
      </c>
      <c r="K556" s="1">
        <f t="shared" si="43"/>
        <v>0</v>
      </c>
    </row>
    <row r="557" spans="1:11" x14ac:dyDescent="0.25">
      <c r="A557" s="1" t="str">
        <f t="shared" si="44"/>
        <v/>
      </c>
      <c r="E557" s="23" t="str">
        <f t="shared" si="40"/>
        <v/>
      </c>
      <c r="I557" s="1" t="str">
        <f t="shared" si="41"/>
        <v/>
      </c>
      <c r="J557" s="1" t="str">
        <f t="shared" si="42"/>
        <v/>
      </c>
      <c r="K557" s="1">
        <f t="shared" si="43"/>
        <v>0</v>
      </c>
    </row>
    <row r="558" spans="1:11" x14ac:dyDescent="0.25">
      <c r="A558" s="1" t="str">
        <f t="shared" si="44"/>
        <v/>
      </c>
      <c r="E558" s="23" t="str">
        <f t="shared" si="40"/>
        <v/>
      </c>
      <c r="I558" s="1" t="str">
        <f t="shared" si="41"/>
        <v/>
      </c>
      <c r="J558" s="1" t="str">
        <f t="shared" si="42"/>
        <v/>
      </c>
      <c r="K558" s="1">
        <f t="shared" si="43"/>
        <v>0</v>
      </c>
    </row>
    <row r="559" spans="1:11" x14ac:dyDescent="0.25">
      <c r="A559" s="1" t="str">
        <f t="shared" si="44"/>
        <v/>
      </c>
      <c r="E559" s="23" t="str">
        <f t="shared" si="40"/>
        <v/>
      </c>
      <c r="I559" s="1" t="str">
        <f t="shared" si="41"/>
        <v/>
      </c>
      <c r="J559" s="1" t="str">
        <f t="shared" si="42"/>
        <v/>
      </c>
      <c r="K559" s="1">
        <f t="shared" si="43"/>
        <v>0</v>
      </c>
    </row>
    <row r="560" spans="1:11" x14ac:dyDescent="0.25">
      <c r="A560" s="1" t="str">
        <f t="shared" si="44"/>
        <v/>
      </c>
      <c r="E560" s="23" t="str">
        <f t="shared" si="40"/>
        <v/>
      </c>
      <c r="I560" s="1" t="str">
        <f t="shared" si="41"/>
        <v/>
      </c>
      <c r="J560" s="1" t="str">
        <f t="shared" si="42"/>
        <v/>
      </c>
      <c r="K560" s="1">
        <f t="shared" si="43"/>
        <v>0</v>
      </c>
    </row>
    <row r="561" spans="1:11" x14ac:dyDescent="0.25">
      <c r="A561" s="1" t="str">
        <f t="shared" si="44"/>
        <v/>
      </c>
      <c r="E561" s="23" t="str">
        <f t="shared" si="40"/>
        <v/>
      </c>
      <c r="I561" s="1" t="str">
        <f t="shared" si="41"/>
        <v/>
      </c>
      <c r="J561" s="1" t="str">
        <f t="shared" si="42"/>
        <v/>
      </c>
      <c r="K561" s="1">
        <f t="shared" si="43"/>
        <v>0</v>
      </c>
    </row>
    <row r="562" spans="1:11" x14ac:dyDescent="0.25">
      <c r="A562" s="1" t="str">
        <f t="shared" si="44"/>
        <v/>
      </c>
      <c r="E562" s="23" t="str">
        <f t="shared" si="40"/>
        <v/>
      </c>
      <c r="I562" s="1" t="str">
        <f t="shared" si="41"/>
        <v/>
      </c>
      <c r="J562" s="1" t="str">
        <f t="shared" si="42"/>
        <v/>
      </c>
      <c r="K562" s="1">
        <f t="shared" si="43"/>
        <v>0</v>
      </c>
    </row>
    <row r="563" spans="1:11" x14ac:dyDescent="0.25">
      <c r="A563" s="1" t="str">
        <f t="shared" si="44"/>
        <v/>
      </c>
      <c r="E563" s="23" t="str">
        <f t="shared" si="40"/>
        <v/>
      </c>
      <c r="I563" s="1" t="str">
        <f t="shared" si="41"/>
        <v/>
      </c>
      <c r="J563" s="1" t="str">
        <f t="shared" si="42"/>
        <v/>
      </c>
      <c r="K563" s="1">
        <f t="shared" si="43"/>
        <v>0</v>
      </c>
    </row>
    <row r="564" spans="1:11" x14ac:dyDescent="0.25">
      <c r="A564" s="1" t="str">
        <f t="shared" si="44"/>
        <v/>
      </c>
      <c r="E564" s="23" t="str">
        <f t="shared" si="40"/>
        <v/>
      </c>
      <c r="I564" s="1" t="str">
        <f t="shared" si="41"/>
        <v/>
      </c>
      <c r="J564" s="1" t="str">
        <f t="shared" si="42"/>
        <v/>
      </c>
      <c r="K564" s="1">
        <f t="shared" si="43"/>
        <v>0</v>
      </c>
    </row>
    <row r="565" spans="1:11" x14ac:dyDescent="0.25">
      <c r="A565" s="1" t="str">
        <f t="shared" si="44"/>
        <v/>
      </c>
      <c r="E565" s="23" t="str">
        <f t="shared" si="40"/>
        <v/>
      </c>
      <c r="I565" s="1" t="str">
        <f t="shared" si="41"/>
        <v/>
      </c>
      <c r="J565" s="1" t="str">
        <f t="shared" si="42"/>
        <v/>
      </c>
      <c r="K565" s="1">
        <f t="shared" si="43"/>
        <v>0</v>
      </c>
    </row>
    <row r="566" spans="1:11" x14ac:dyDescent="0.25">
      <c r="A566" s="1" t="str">
        <f t="shared" si="44"/>
        <v/>
      </c>
      <c r="E566" s="23" t="str">
        <f t="shared" si="40"/>
        <v/>
      </c>
      <c r="I566" s="1" t="str">
        <f t="shared" si="41"/>
        <v/>
      </c>
      <c r="J566" s="1" t="str">
        <f t="shared" si="42"/>
        <v/>
      </c>
      <c r="K566" s="1">
        <f t="shared" si="43"/>
        <v>0</v>
      </c>
    </row>
    <row r="567" spans="1:11" x14ac:dyDescent="0.25">
      <c r="A567" s="1" t="str">
        <f t="shared" si="44"/>
        <v/>
      </c>
      <c r="E567" s="23" t="str">
        <f t="shared" si="40"/>
        <v/>
      </c>
      <c r="I567" s="1" t="str">
        <f t="shared" si="41"/>
        <v/>
      </c>
      <c r="J567" s="1" t="str">
        <f t="shared" si="42"/>
        <v/>
      </c>
      <c r="K567" s="1">
        <f t="shared" si="43"/>
        <v>0</v>
      </c>
    </row>
    <row r="568" spans="1:11" x14ac:dyDescent="0.25">
      <c r="A568" s="1" t="str">
        <f t="shared" si="44"/>
        <v/>
      </c>
      <c r="E568" s="23" t="str">
        <f t="shared" si="40"/>
        <v/>
      </c>
      <c r="I568" s="1" t="str">
        <f t="shared" si="41"/>
        <v/>
      </c>
      <c r="J568" s="1" t="str">
        <f t="shared" si="42"/>
        <v/>
      </c>
      <c r="K568" s="1">
        <f t="shared" si="43"/>
        <v>0</v>
      </c>
    </row>
    <row r="569" spans="1:11" x14ac:dyDescent="0.25">
      <c r="A569" s="1" t="str">
        <f t="shared" si="44"/>
        <v/>
      </c>
      <c r="E569" s="23" t="str">
        <f t="shared" si="40"/>
        <v/>
      </c>
      <c r="I569" s="1" t="str">
        <f t="shared" si="41"/>
        <v/>
      </c>
      <c r="J569" s="1" t="str">
        <f t="shared" si="42"/>
        <v/>
      </c>
      <c r="K569" s="1">
        <f t="shared" si="43"/>
        <v>0</v>
      </c>
    </row>
    <row r="570" spans="1:11" x14ac:dyDescent="0.25">
      <c r="A570" s="1" t="str">
        <f t="shared" si="44"/>
        <v/>
      </c>
      <c r="E570" s="23" t="str">
        <f t="shared" si="40"/>
        <v/>
      </c>
      <c r="I570" s="1" t="str">
        <f t="shared" si="41"/>
        <v/>
      </c>
      <c r="J570" s="1" t="str">
        <f t="shared" si="42"/>
        <v/>
      </c>
      <c r="K570" s="1">
        <f t="shared" si="43"/>
        <v>0</v>
      </c>
    </row>
    <row r="571" spans="1:11" x14ac:dyDescent="0.25">
      <c r="A571" s="1" t="str">
        <f t="shared" si="44"/>
        <v/>
      </c>
      <c r="E571" s="23" t="str">
        <f t="shared" si="40"/>
        <v/>
      </c>
      <c r="I571" s="1" t="str">
        <f t="shared" si="41"/>
        <v/>
      </c>
      <c r="J571" s="1" t="str">
        <f t="shared" si="42"/>
        <v/>
      </c>
      <c r="K571" s="1">
        <f t="shared" si="43"/>
        <v>0</v>
      </c>
    </row>
    <row r="572" spans="1:11" x14ac:dyDescent="0.25">
      <c r="A572" s="1" t="str">
        <f t="shared" si="44"/>
        <v/>
      </c>
      <c r="E572" s="23" t="str">
        <f t="shared" si="40"/>
        <v/>
      </c>
      <c r="I572" s="1" t="str">
        <f t="shared" si="41"/>
        <v/>
      </c>
      <c r="J572" s="1" t="str">
        <f t="shared" si="42"/>
        <v/>
      </c>
      <c r="K572" s="1">
        <f t="shared" si="43"/>
        <v>0</v>
      </c>
    </row>
    <row r="573" spans="1:11" x14ac:dyDescent="0.25">
      <c r="A573" s="1" t="str">
        <f t="shared" si="44"/>
        <v/>
      </c>
      <c r="E573" s="23" t="str">
        <f t="shared" si="40"/>
        <v/>
      </c>
      <c r="I573" s="1" t="str">
        <f t="shared" si="41"/>
        <v/>
      </c>
      <c r="J573" s="1" t="str">
        <f t="shared" si="42"/>
        <v/>
      </c>
      <c r="K573" s="1">
        <f t="shared" si="43"/>
        <v>0</v>
      </c>
    </row>
    <row r="574" spans="1:11" x14ac:dyDescent="0.25">
      <c r="A574" s="1" t="str">
        <f t="shared" si="44"/>
        <v/>
      </c>
      <c r="E574" s="23" t="str">
        <f t="shared" si="40"/>
        <v/>
      </c>
      <c r="I574" s="1" t="str">
        <f t="shared" si="41"/>
        <v/>
      </c>
      <c r="J574" s="1" t="str">
        <f t="shared" si="42"/>
        <v/>
      </c>
      <c r="K574" s="1">
        <f t="shared" si="43"/>
        <v>0</v>
      </c>
    </row>
    <row r="575" spans="1:11" x14ac:dyDescent="0.25">
      <c r="A575" s="1" t="str">
        <f t="shared" si="44"/>
        <v/>
      </c>
      <c r="E575" s="23" t="str">
        <f t="shared" si="40"/>
        <v/>
      </c>
      <c r="I575" s="1" t="str">
        <f t="shared" si="41"/>
        <v/>
      </c>
      <c r="J575" s="1" t="str">
        <f t="shared" si="42"/>
        <v/>
      </c>
      <c r="K575" s="1">
        <f t="shared" si="43"/>
        <v>0</v>
      </c>
    </row>
    <row r="576" spans="1:11" x14ac:dyDescent="0.25">
      <c r="A576" s="1" t="str">
        <f t="shared" si="44"/>
        <v/>
      </c>
      <c r="E576" s="23" t="str">
        <f t="shared" si="40"/>
        <v/>
      </c>
      <c r="I576" s="1" t="str">
        <f t="shared" si="41"/>
        <v/>
      </c>
      <c r="J576" s="1" t="str">
        <f t="shared" si="42"/>
        <v/>
      </c>
      <c r="K576" s="1">
        <f t="shared" si="43"/>
        <v>0</v>
      </c>
    </row>
    <row r="577" spans="1:11" x14ac:dyDescent="0.25">
      <c r="A577" s="1" t="str">
        <f t="shared" si="44"/>
        <v/>
      </c>
      <c r="E577" s="23" t="str">
        <f t="shared" si="40"/>
        <v/>
      </c>
      <c r="I577" s="1" t="str">
        <f t="shared" si="41"/>
        <v/>
      </c>
      <c r="J577" s="1" t="str">
        <f t="shared" si="42"/>
        <v/>
      </c>
      <c r="K577" s="1">
        <f t="shared" si="43"/>
        <v>0</v>
      </c>
    </row>
    <row r="578" spans="1:11" x14ac:dyDescent="0.25">
      <c r="A578" s="1" t="str">
        <f t="shared" si="44"/>
        <v/>
      </c>
      <c r="E578" s="23" t="str">
        <f t="shared" ref="E578:E641" si="45">IF(D578="","",IF($B578="","",INDEX(UEN_iva,MATCH($D578,UEN_Descripción,0))))</f>
        <v/>
      </c>
      <c r="I578" s="1" t="str">
        <f t="shared" ref="I578:I641" si="46">IF(D578="","",IF($B578="","",INDEX(UEN_SATcode,MATCH($D578,UEN_Descripción,0))))</f>
        <v/>
      </c>
      <c r="J578" s="1" t="str">
        <f t="shared" ref="J578:J641" si="47">IF(D578="","",IF($B578="","",INDEX(UEN_SATum,MATCH($D578,UEN_Descripción,0))))</f>
        <v/>
      </c>
      <c r="K578" s="1">
        <f t="shared" ref="K578:K641" si="48">IF(AND(B578&lt;&gt;"",C578&lt;&gt;"",D578&lt;&gt;"",E578&lt;&gt;"",F578&lt;&gt;"",G578&lt;&gt;"",H578&lt;&gt;"",12&lt;&gt;"",J578&lt;&gt;""),1,0)</f>
        <v>0</v>
      </c>
    </row>
    <row r="579" spans="1:11" x14ac:dyDescent="0.25">
      <c r="A579" s="1" t="str">
        <f t="shared" ref="A579:A642" si="49">IF($B579="","",A578+1)</f>
        <v/>
      </c>
      <c r="E579" s="23" t="str">
        <f t="shared" si="45"/>
        <v/>
      </c>
      <c r="I579" s="1" t="str">
        <f t="shared" si="46"/>
        <v/>
      </c>
      <c r="J579" s="1" t="str">
        <f t="shared" si="47"/>
        <v/>
      </c>
      <c r="K579" s="1">
        <f t="shared" si="48"/>
        <v>0</v>
      </c>
    </row>
    <row r="580" spans="1:11" x14ac:dyDescent="0.25">
      <c r="A580" s="1" t="str">
        <f t="shared" si="49"/>
        <v/>
      </c>
      <c r="E580" s="23" t="str">
        <f t="shared" si="45"/>
        <v/>
      </c>
      <c r="I580" s="1" t="str">
        <f t="shared" si="46"/>
        <v/>
      </c>
      <c r="J580" s="1" t="str">
        <f t="shared" si="47"/>
        <v/>
      </c>
      <c r="K580" s="1">
        <f t="shared" si="48"/>
        <v>0</v>
      </c>
    </row>
    <row r="581" spans="1:11" x14ac:dyDescent="0.25">
      <c r="A581" s="1" t="str">
        <f t="shared" si="49"/>
        <v/>
      </c>
      <c r="E581" s="23" t="str">
        <f t="shared" si="45"/>
        <v/>
      </c>
      <c r="I581" s="1" t="str">
        <f t="shared" si="46"/>
        <v/>
      </c>
      <c r="J581" s="1" t="str">
        <f t="shared" si="47"/>
        <v/>
      </c>
      <c r="K581" s="1">
        <f t="shared" si="48"/>
        <v>0</v>
      </c>
    </row>
    <row r="582" spans="1:11" x14ac:dyDescent="0.25">
      <c r="A582" s="1" t="str">
        <f t="shared" si="49"/>
        <v/>
      </c>
      <c r="E582" s="23" t="str">
        <f t="shared" si="45"/>
        <v/>
      </c>
      <c r="I582" s="1" t="str">
        <f t="shared" si="46"/>
        <v/>
      </c>
      <c r="J582" s="1" t="str">
        <f t="shared" si="47"/>
        <v/>
      </c>
      <c r="K582" s="1">
        <f t="shared" si="48"/>
        <v>0</v>
      </c>
    </row>
    <row r="583" spans="1:11" x14ac:dyDescent="0.25">
      <c r="A583" s="1" t="str">
        <f t="shared" si="49"/>
        <v/>
      </c>
      <c r="E583" s="23" t="str">
        <f t="shared" si="45"/>
        <v/>
      </c>
      <c r="I583" s="1" t="str">
        <f t="shared" si="46"/>
        <v/>
      </c>
      <c r="J583" s="1" t="str">
        <f t="shared" si="47"/>
        <v/>
      </c>
      <c r="K583" s="1">
        <f t="shared" si="48"/>
        <v>0</v>
      </c>
    </row>
    <row r="584" spans="1:11" x14ac:dyDescent="0.25">
      <c r="A584" s="1" t="str">
        <f t="shared" si="49"/>
        <v/>
      </c>
      <c r="E584" s="23" t="str">
        <f t="shared" si="45"/>
        <v/>
      </c>
      <c r="I584" s="1" t="str">
        <f t="shared" si="46"/>
        <v/>
      </c>
      <c r="J584" s="1" t="str">
        <f t="shared" si="47"/>
        <v/>
      </c>
      <c r="K584" s="1">
        <f t="shared" si="48"/>
        <v>0</v>
      </c>
    </row>
    <row r="585" spans="1:11" x14ac:dyDescent="0.25">
      <c r="A585" s="1" t="str">
        <f t="shared" si="49"/>
        <v/>
      </c>
      <c r="E585" s="23" t="str">
        <f t="shared" si="45"/>
        <v/>
      </c>
      <c r="I585" s="1" t="str">
        <f t="shared" si="46"/>
        <v/>
      </c>
      <c r="J585" s="1" t="str">
        <f t="shared" si="47"/>
        <v/>
      </c>
      <c r="K585" s="1">
        <f t="shared" si="48"/>
        <v>0</v>
      </c>
    </row>
    <row r="586" spans="1:11" x14ac:dyDescent="0.25">
      <c r="A586" s="1" t="str">
        <f t="shared" si="49"/>
        <v/>
      </c>
      <c r="E586" s="23" t="str">
        <f t="shared" si="45"/>
        <v/>
      </c>
      <c r="I586" s="1" t="str">
        <f t="shared" si="46"/>
        <v/>
      </c>
      <c r="J586" s="1" t="str">
        <f t="shared" si="47"/>
        <v/>
      </c>
      <c r="K586" s="1">
        <f t="shared" si="48"/>
        <v>0</v>
      </c>
    </row>
    <row r="587" spans="1:11" x14ac:dyDescent="0.25">
      <c r="A587" s="1" t="str">
        <f t="shared" si="49"/>
        <v/>
      </c>
      <c r="E587" s="23" t="str">
        <f t="shared" si="45"/>
        <v/>
      </c>
      <c r="I587" s="1" t="str">
        <f t="shared" si="46"/>
        <v/>
      </c>
      <c r="J587" s="1" t="str">
        <f t="shared" si="47"/>
        <v/>
      </c>
      <c r="K587" s="1">
        <f t="shared" si="48"/>
        <v>0</v>
      </c>
    </row>
    <row r="588" spans="1:11" x14ac:dyDescent="0.25">
      <c r="A588" s="1" t="str">
        <f t="shared" si="49"/>
        <v/>
      </c>
      <c r="E588" s="23" t="str">
        <f t="shared" si="45"/>
        <v/>
      </c>
      <c r="I588" s="1" t="str">
        <f t="shared" si="46"/>
        <v/>
      </c>
      <c r="J588" s="1" t="str">
        <f t="shared" si="47"/>
        <v/>
      </c>
      <c r="K588" s="1">
        <f t="shared" si="48"/>
        <v>0</v>
      </c>
    </row>
    <row r="589" spans="1:11" x14ac:dyDescent="0.25">
      <c r="A589" s="1" t="str">
        <f t="shared" si="49"/>
        <v/>
      </c>
      <c r="E589" s="23" t="str">
        <f t="shared" si="45"/>
        <v/>
      </c>
      <c r="I589" s="1" t="str">
        <f t="shared" si="46"/>
        <v/>
      </c>
      <c r="J589" s="1" t="str">
        <f t="shared" si="47"/>
        <v/>
      </c>
      <c r="K589" s="1">
        <f t="shared" si="48"/>
        <v>0</v>
      </c>
    </row>
    <row r="590" spans="1:11" x14ac:dyDescent="0.25">
      <c r="A590" s="1" t="str">
        <f t="shared" si="49"/>
        <v/>
      </c>
      <c r="E590" s="23" t="str">
        <f t="shared" si="45"/>
        <v/>
      </c>
      <c r="I590" s="1" t="str">
        <f t="shared" si="46"/>
        <v/>
      </c>
      <c r="J590" s="1" t="str">
        <f t="shared" si="47"/>
        <v/>
      </c>
      <c r="K590" s="1">
        <f t="shared" si="48"/>
        <v>0</v>
      </c>
    </row>
    <row r="591" spans="1:11" x14ac:dyDescent="0.25">
      <c r="A591" s="1" t="str">
        <f t="shared" si="49"/>
        <v/>
      </c>
      <c r="E591" s="23" t="str">
        <f t="shared" si="45"/>
        <v/>
      </c>
      <c r="I591" s="1" t="str">
        <f t="shared" si="46"/>
        <v/>
      </c>
      <c r="J591" s="1" t="str">
        <f t="shared" si="47"/>
        <v/>
      </c>
      <c r="K591" s="1">
        <f t="shared" si="48"/>
        <v>0</v>
      </c>
    </row>
    <row r="592" spans="1:11" x14ac:dyDescent="0.25">
      <c r="A592" s="1" t="str">
        <f t="shared" si="49"/>
        <v/>
      </c>
      <c r="E592" s="23" t="str">
        <f t="shared" si="45"/>
        <v/>
      </c>
      <c r="I592" s="1" t="str">
        <f t="shared" si="46"/>
        <v/>
      </c>
      <c r="J592" s="1" t="str">
        <f t="shared" si="47"/>
        <v/>
      </c>
      <c r="K592" s="1">
        <f t="shared" si="48"/>
        <v>0</v>
      </c>
    </row>
    <row r="593" spans="1:11" x14ac:dyDescent="0.25">
      <c r="A593" s="1" t="str">
        <f t="shared" si="49"/>
        <v/>
      </c>
      <c r="E593" s="23" t="str">
        <f t="shared" si="45"/>
        <v/>
      </c>
      <c r="I593" s="1" t="str">
        <f t="shared" si="46"/>
        <v/>
      </c>
      <c r="J593" s="1" t="str">
        <f t="shared" si="47"/>
        <v/>
      </c>
      <c r="K593" s="1">
        <f t="shared" si="48"/>
        <v>0</v>
      </c>
    </row>
    <row r="594" spans="1:11" x14ac:dyDescent="0.25">
      <c r="A594" s="1" t="str">
        <f t="shared" si="49"/>
        <v/>
      </c>
      <c r="E594" s="23" t="str">
        <f t="shared" si="45"/>
        <v/>
      </c>
      <c r="I594" s="1" t="str">
        <f t="shared" si="46"/>
        <v/>
      </c>
      <c r="J594" s="1" t="str">
        <f t="shared" si="47"/>
        <v/>
      </c>
      <c r="K594" s="1">
        <f t="shared" si="48"/>
        <v>0</v>
      </c>
    </row>
    <row r="595" spans="1:11" x14ac:dyDescent="0.25">
      <c r="A595" s="1" t="str">
        <f t="shared" si="49"/>
        <v/>
      </c>
      <c r="E595" s="23" t="str">
        <f t="shared" si="45"/>
        <v/>
      </c>
      <c r="I595" s="1" t="str">
        <f t="shared" si="46"/>
        <v/>
      </c>
      <c r="J595" s="1" t="str">
        <f t="shared" si="47"/>
        <v/>
      </c>
      <c r="K595" s="1">
        <f t="shared" si="48"/>
        <v>0</v>
      </c>
    </row>
    <row r="596" spans="1:11" x14ac:dyDescent="0.25">
      <c r="A596" s="1" t="str">
        <f t="shared" si="49"/>
        <v/>
      </c>
      <c r="E596" s="23" t="str">
        <f t="shared" si="45"/>
        <v/>
      </c>
      <c r="I596" s="1" t="str">
        <f t="shared" si="46"/>
        <v/>
      </c>
      <c r="J596" s="1" t="str">
        <f t="shared" si="47"/>
        <v/>
      </c>
      <c r="K596" s="1">
        <f t="shared" si="48"/>
        <v>0</v>
      </c>
    </row>
    <row r="597" spans="1:11" x14ac:dyDescent="0.25">
      <c r="A597" s="1" t="str">
        <f t="shared" si="49"/>
        <v/>
      </c>
      <c r="E597" s="23" t="str">
        <f t="shared" si="45"/>
        <v/>
      </c>
      <c r="I597" s="1" t="str">
        <f t="shared" si="46"/>
        <v/>
      </c>
      <c r="J597" s="1" t="str">
        <f t="shared" si="47"/>
        <v/>
      </c>
      <c r="K597" s="1">
        <f t="shared" si="48"/>
        <v>0</v>
      </c>
    </row>
    <row r="598" spans="1:11" x14ac:dyDescent="0.25">
      <c r="A598" s="1" t="str">
        <f t="shared" si="49"/>
        <v/>
      </c>
      <c r="E598" s="23" t="str">
        <f t="shared" si="45"/>
        <v/>
      </c>
      <c r="I598" s="1" t="str">
        <f t="shared" si="46"/>
        <v/>
      </c>
      <c r="J598" s="1" t="str">
        <f t="shared" si="47"/>
        <v/>
      </c>
      <c r="K598" s="1">
        <f t="shared" si="48"/>
        <v>0</v>
      </c>
    </row>
    <row r="599" spans="1:11" x14ac:dyDescent="0.25">
      <c r="A599" s="1" t="str">
        <f t="shared" si="49"/>
        <v/>
      </c>
      <c r="E599" s="23" t="str">
        <f t="shared" si="45"/>
        <v/>
      </c>
      <c r="I599" s="1" t="str">
        <f t="shared" si="46"/>
        <v/>
      </c>
      <c r="J599" s="1" t="str">
        <f t="shared" si="47"/>
        <v/>
      </c>
      <c r="K599" s="1">
        <f t="shared" si="48"/>
        <v>0</v>
      </c>
    </row>
    <row r="600" spans="1:11" x14ac:dyDescent="0.25">
      <c r="A600" s="1" t="str">
        <f t="shared" si="49"/>
        <v/>
      </c>
      <c r="E600" s="23" t="str">
        <f t="shared" si="45"/>
        <v/>
      </c>
      <c r="I600" s="1" t="str">
        <f t="shared" si="46"/>
        <v/>
      </c>
      <c r="J600" s="1" t="str">
        <f t="shared" si="47"/>
        <v/>
      </c>
      <c r="K600" s="1">
        <f t="shared" si="48"/>
        <v>0</v>
      </c>
    </row>
    <row r="601" spans="1:11" x14ac:dyDescent="0.25">
      <c r="A601" s="1" t="str">
        <f t="shared" si="49"/>
        <v/>
      </c>
      <c r="E601" s="23" t="str">
        <f t="shared" si="45"/>
        <v/>
      </c>
      <c r="I601" s="1" t="str">
        <f t="shared" si="46"/>
        <v/>
      </c>
      <c r="J601" s="1" t="str">
        <f t="shared" si="47"/>
        <v/>
      </c>
      <c r="K601" s="1">
        <f t="shared" si="48"/>
        <v>0</v>
      </c>
    </row>
    <row r="602" spans="1:11" x14ac:dyDescent="0.25">
      <c r="A602" s="1" t="str">
        <f t="shared" si="49"/>
        <v/>
      </c>
      <c r="E602" s="23" t="str">
        <f t="shared" si="45"/>
        <v/>
      </c>
      <c r="I602" s="1" t="str">
        <f t="shared" si="46"/>
        <v/>
      </c>
      <c r="J602" s="1" t="str">
        <f t="shared" si="47"/>
        <v/>
      </c>
      <c r="K602" s="1">
        <f t="shared" si="48"/>
        <v>0</v>
      </c>
    </row>
    <row r="603" spans="1:11" x14ac:dyDescent="0.25">
      <c r="A603" s="1" t="str">
        <f t="shared" si="49"/>
        <v/>
      </c>
      <c r="E603" s="23" t="str">
        <f t="shared" si="45"/>
        <v/>
      </c>
      <c r="I603" s="1" t="str">
        <f t="shared" si="46"/>
        <v/>
      </c>
      <c r="J603" s="1" t="str">
        <f t="shared" si="47"/>
        <v/>
      </c>
      <c r="K603" s="1">
        <f t="shared" si="48"/>
        <v>0</v>
      </c>
    </row>
    <row r="604" spans="1:11" x14ac:dyDescent="0.25">
      <c r="A604" s="1" t="str">
        <f t="shared" si="49"/>
        <v/>
      </c>
      <c r="E604" s="23" t="str">
        <f t="shared" si="45"/>
        <v/>
      </c>
      <c r="I604" s="1" t="str">
        <f t="shared" si="46"/>
        <v/>
      </c>
      <c r="J604" s="1" t="str">
        <f t="shared" si="47"/>
        <v/>
      </c>
      <c r="K604" s="1">
        <f t="shared" si="48"/>
        <v>0</v>
      </c>
    </row>
    <row r="605" spans="1:11" x14ac:dyDescent="0.25">
      <c r="A605" s="1" t="str">
        <f t="shared" si="49"/>
        <v/>
      </c>
      <c r="E605" s="23" t="str">
        <f t="shared" si="45"/>
        <v/>
      </c>
      <c r="I605" s="1" t="str">
        <f t="shared" si="46"/>
        <v/>
      </c>
      <c r="J605" s="1" t="str">
        <f t="shared" si="47"/>
        <v/>
      </c>
      <c r="K605" s="1">
        <f t="shared" si="48"/>
        <v>0</v>
      </c>
    </row>
    <row r="606" spans="1:11" x14ac:dyDescent="0.25">
      <c r="A606" s="1" t="str">
        <f t="shared" si="49"/>
        <v/>
      </c>
      <c r="E606" s="23" t="str">
        <f t="shared" si="45"/>
        <v/>
      </c>
      <c r="I606" s="1" t="str">
        <f t="shared" si="46"/>
        <v/>
      </c>
      <c r="J606" s="1" t="str">
        <f t="shared" si="47"/>
        <v/>
      </c>
      <c r="K606" s="1">
        <f t="shared" si="48"/>
        <v>0</v>
      </c>
    </row>
    <row r="607" spans="1:11" x14ac:dyDescent="0.25">
      <c r="A607" s="1" t="str">
        <f t="shared" si="49"/>
        <v/>
      </c>
      <c r="E607" s="23" t="str">
        <f t="shared" si="45"/>
        <v/>
      </c>
      <c r="I607" s="1" t="str">
        <f t="shared" si="46"/>
        <v/>
      </c>
      <c r="J607" s="1" t="str">
        <f t="shared" si="47"/>
        <v/>
      </c>
      <c r="K607" s="1">
        <f t="shared" si="48"/>
        <v>0</v>
      </c>
    </row>
    <row r="608" spans="1:11" x14ac:dyDescent="0.25">
      <c r="A608" s="1" t="str">
        <f t="shared" si="49"/>
        <v/>
      </c>
      <c r="E608" s="23" t="str">
        <f t="shared" si="45"/>
        <v/>
      </c>
      <c r="I608" s="1" t="str">
        <f t="shared" si="46"/>
        <v/>
      </c>
      <c r="J608" s="1" t="str">
        <f t="shared" si="47"/>
        <v/>
      </c>
      <c r="K608" s="1">
        <f t="shared" si="48"/>
        <v>0</v>
      </c>
    </row>
    <row r="609" spans="1:11" x14ac:dyDescent="0.25">
      <c r="A609" s="1" t="str">
        <f t="shared" si="49"/>
        <v/>
      </c>
      <c r="E609" s="23" t="str">
        <f t="shared" si="45"/>
        <v/>
      </c>
      <c r="I609" s="1" t="str">
        <f t="shared" si="46"/>
        <v/>
      </c>
      <c r="J609" s="1" t="str">
        <f t="shared" si="47"/>
        <v/>
      </c>
      <c r="K609" s="1">
        <f t="shared" si="48"/>
        <v>0</v>
      </c>
    </row>
    <row r="610" spans="1:11" x14ac:dyDescent="0.25">
      <c r="A610" s="1" t="str">
        <f t="shared" si="49"/>
        <v/>
      </c>
      <c r="E610" s="23" t="str">
        <f t="shared" si="45"/>
        <v/>
      </c>
      <c r="I610" s="1" t="str">
        <f t="shared" si="46"/>
        <v/>
      </c>
      <c r="J610" s="1" t="str">
        <f t="shared" si="47"/>
        <v/>
      </c>
      <c r="K610" s="1">
        <f t="shared" si="48"/>
        <v>0</v>
      </c>
    </row>
    <row r="611" spans="1:11" x14ac:dyDescent="0.25">
      <c r="A611" s="1" t="str">
        <f t="shared" si="49"/>
        <v/>
      </c>
      <c r="E611" s="23" t="str">
        <f t="shared" si="45"/>
        <v/>
      </c>
      <c r="I611" s="1" t="str">
        <f t="shared" si="46"/>
        <v/>
      </c>
      <c r="J611" s="1" t="str">
        <f t="shared" si="47"/>
        <v/>
      </c>
      <c r="K611" s="1">
        <f t="shared" si="48"/>
        <v>0</v>
      </c>
    </row>
    <row r="612" spans="1:11" x14ac:dyDescent="0.25">
      <c r="A612" s="1" t="str">
        <f t="shared" si="49"/>
        <v/>
      </c>
      <c r="E612" s="23" t="str">
        <f t="shared" si="45"/>
        <v/>
      </c>
      <c r="I612" s="1" t="str">
        <f t="shared" si="46"/>
        <v/>
      </c>
      <c r="J612" s="1" t="str">
        <f t="shared" si="47"/>
        <v/>
      </c>
      <c r="K612" s="1">
        <f t="shared" si="48"/>
        <v>0</v>
      </c>
    </row>
    <row r="613" spans="1:11" x14ac:dyDescent="0.25">
      <c r="A613" s="1" t="str">
        <f t="shared" si="49"/>
        <v/>
      </c>
      <c r="E613" s="23" t="str">
        <f t="shared" si="45"/>
        <v/>
      </c>
      <c r="I613" s="1" t="str">
        <f t="shared" si="46"/>
        <v/>
      </c>
      <c r="J613" s="1" t="str">
        <f t="shared" si="47"/>
        <v/>
      </c>
      <c r="K613" s="1">
        <f t="shared" si="48"/>
        <v>0</v>
      </c>
    </row>
    <row r="614" spans="1:11" x14ac:dyDescent="0.25">
      <c r="A614" s="1" t="str">
        <f t="shared" si="49"/>
        <v/>
      </c>
      <c r="E614" s="23" t="str">
        <f t="shared" si="45"/>
        <v/>
      </c>
      <c r="I614" s="1" t="str">
        <f t="shared" si="46"/>
        <v/>
      </c>
      <c r="J614" s="1" t="str">
        <f t="shared" si="47"/>
        <v/>
      </c>
      <c r="K614" s="1">
        <f t="shared" si="48"/>
        <v>0</v>
      </c>
    </row>
    <row r="615" spans="1:11" x14ac:dyDescent="0.25">
      <c r="A615" s="1" t="str">
        <f t="shared" si="49"/>
        <v/>
      </c>
      <c r="E615" s="23" t="str">
        <f t="shared" si="45"/>
        <v/>
      </c>
      <c r="I615" s="1" t="str">
        <f t="shared" si="46"/>
        <v/>
      </c>
      <c r="J615" s="1" t="str">
        <f t="shared" si="47"/>
        <v/>
      </c>
      <c r="K615" s="1">
        <f t="shared" si="48"/>
        <v>0</v>
      </c>
    </row>
    <row r="616" spans="1:11" x14ac:dyDescent="0.25">
      <c r="A616" s="1" t="str">
        <f t="shared" si="49"/>
        <v/>
      </c>
      <c r="E616" s="23" t="str">
        <f t="shared" si="45"/>
        <v/>
      </c>
      <c r="I616" s="1" t="str">
        <f t="shared" si="46"/>
        <v/>
      </c>
      <c r="J616" s="1" t="str">
        <f t="shared" si="47"/>
        <v/>
      </c>
      <c r="K616" s="1">
        <f t="shared" si="48"/>
        <v>0</v>
      </c>
    </row>
    <row r="617" spans="1:11" x14ac:dyDescent="0.25">
      <c r="A617" s="1" t="str">
        <f t="shared" si="49"/>
        <v/>
      </c>
      <c r="E617" s="23" t="str">
        <f t="shared" si="45"/>
        <v/>
      </c>
      <c r="I617" s="1" t="str">
        <f t="shared" si="46"/>
        <v/>
      </c>
      <c r="J617" s="1" t="str">
        <f t="shared" si="47"/>
        <v/>
      </c>
      <c r="K617" s="1">
        <f t="shared" si="48"/>
        <v>0</v>
      </c>
    </row>
    <row r="618" spans="1:11" x14ac:dyDescent="0.25">
      <c r="A618" s="1" t="str">
        <f t="shared" si="49"/>
        <v/>
      </c>
      <c r="E618" s="23" t="str">
        <f t="shared" si="45"/>
        <v/>
      </c>
      <c r="I618" s="1" t="str">
        <f t="shared" si="46"/>
        <v/>
      </c>
      <c r="J618" s="1" t="str">
        <f t="shared" si="47"/>
        <v/>
      </c>
      <c r="K618" s="1">
        <f t="shared" si="48"/>
        <v>0</v>
      </c>
    </row>
    <row r="619" spans="1:11" x14ac:dyDescent="0.25">
      <c r="A619" s="1" t="str">
        <f t="shared" si="49"/>
        <v/>
      </c>
      <c r="E619" s="23" t="str">
        <f t="shared" si="45"/>
        <v/>
      </c>
      <c r="I619" s="1" t="str">
        <f t="shared" si="46"/>
        <v/>
      </c>
      <c r="J619" s="1" t="str">
        <f t="shared" si="47"/>
        <v/>
      </c>
      <c r="K619" s="1">
        <f t="shared" si="48"/>
        <v>0</v>
      </c>
    </row>
    <row r="620" spans="1:11" x14ac:dyDescent="0.25">
      <c r="A620" s="1" t="str">
        <f t="shared" si="49"/>
        <v/>
      </c>
      <c r="E620" s="23" t="str">
        <f t="shared" si="45"/>
        <v/>
      </c>
      <c r="I620" s="1" t="str">
        <f t="shared" si="46"/>
        <v/>
      </c>
      <c r="J620" s="1" t="str">
        <f t="shared" si="47"/>
        <v/>
      </c>
      <c r="K620" s="1">
        <f t="shared" si="48"/>
        <v>0</v>
      </c>
    </row>
    <row r="621" spans="1:11" x14ac:dyDescent="0.25">
      <c r="A621" s="1" t="str">
        <f t="shared" si="49"/>
        <v/>
      </c>
      <c r="E621" s="23" t="str">
        <f t="shared" si="45"/>
        <v/>
      </c>
      <c r="I621" s="1" t="str">
        <f t="shared" si="46"/>
        <v/>
      </c>
      <c r="J621" s="1" t="str">
        <f t="shared" si="47"/>
        <v/>
      </c>
      <c r="K621" s="1">
        <f t="shared" si="48"/>
        <v>0</v>
      </c>
    </row>
    <row r="622" spans="1:11" x14ac:dyDescent="0.25">
      <c r="A622" s="1" t="str">
        <f t="shared" si="49"/>
        <v/>
      </c>
      <c r="E622" s="23" t="str">
        <f t="shared" si="45"/>
        <v/>
      </c>
      <c r="I622" s="1" t="str">
        <f t="shared" si="46"/>
        <v/>
      </c>
      <c r="J622" s="1" t="str">
        <f t="shared" si="47"/>
        <v/>
      </c>
      <c r="K622" s="1">
        <f t="shared" si="48"/>
        <v>0</v>
      </c>
    </row>
    <row r="623" spans="1:11" x14ac:dyDescent="0.25">
      <c r="A623" s="1" t="str">
        <f t="shared" si="49"/>
        <v/>
      </c>
      <c r="E623" s="23" t="str">
        <f t="shared" si="45"/>
        <v/>
      </c>
      <c r="I623" s="1" t="str">
        <f t="shared" si="46"/>
        <v/>
      </c>
      <c r="J623" s="1" t="str">
        <f t="shared" si="47"/>
        <v/>
      </c>
      <c r="K623" s="1">
        <f t="shared" si="48"/>
        <v>0</v>
      </c>
    </row>
    <row r="624" spans="1:11" x14ac:dyDescent="0.25">
      <c r="A624" s="1" t="str">
        <f t="shared" si="49"/>
        <v/>
      </c>
      <c r="E624" s="23" t="str">
        <f t="shared" si="45"/>
        <v/>
      </c>
      <c r="I624" s="1" t="str">
        <f t="shared" si="46"/>
        <v/>
      </c>
      <c r="J624" s="1" t="str">
        <f t="shared" si="47"/>
        <v/>
      </c>
      <c r="K624" s="1">
        <f t="shared" si="48"/>
        <v>0</v>
      </c>
    </row>
    <row r="625" spans="1:11" x14ac:dyDescent="0.25">
      <c r="A625" s="1" t="str">
        <f t="shared" si="49"/>
        <v/>
      </c>
      <c r="E625" s="23" t="str">
        <f t="shared" si="45"/>
        <v/>
      </c>
      <c r="I625" s="1" t="str">
        <f t="shared" si="46"/>
        <v/>
      </c>
      <c r="J625" s="1" t="str">
        <f t="shared" si="47"/>
        <v/>
      </c>
      <c r="K625" s="1">
        <f t="shared" si="48"/>
        <v>0</v>
      </c>
    </row>
    <row r="626" spans="1:11" x14ac:dyDescent="0.25">
      <c r="A626" s="1" t="str">
        <f t="shared" si="49"/>
        <v/>
      </c>
      <c r="E626" s="23" t="str">
        <f t="shared" si="45"/>
        <v/>
      </c>
      <c r="I626" s="1" t="str">
        <f t="shared" si="46"/>
        <v/>
      </c>
      <c r="J626" s="1" t="str">
        <f t="shared" si="47"/>
        <v/>
      </c>
      <c r="K626" s="1">
        <f t="shared" si="48"/>
        <v>0</v>
      </c>
    </row>
    <row r="627" spans="1:11" x14ac:dyDescent="0.25">
      <c r="A627" s="1" t="str">
        <f t="shared" si="49"/>
        <v/>
      </c>
      <c r="E627" s="23" t="str">
        <f t="shared" si="45"/>
        <v/>
      </c>
      <c r="I627" s="1" t="str">
        <f t="shared" si="46"/>
        <v/>
      </c>
      <c r="J627" s="1" t="str">
        <f t="shared" si="47"/>
        <v/>
      </c>
      <c r="K627" s="1">
        <f t="shared" si="48"/>
        <v>0</v>
      </c>
    </row>
    <row r="628" spans="1:11" x14ac:dyDescent="0.25">
      <c r="A628" s="1" t="str">
        <f t="shared" si="49"/>
        <v/>
      </c>
      <c r="E628" s="23" t="str">
        <f t="shared" si="45"/>
        <v/>
      </c>
      <c r="I628" s="1" t="str">
        <f t="shared" si="46"/>
        <v/>
      </c>
      <c r="J628" s="1" t="str">
        <f t="shared" si="47"/>
        <v/>
      </c>
      <c r="K628" s="1">
        <f t="shared" si="48"/>
        <v>0</v>
      </c>
    </row>
    <row r="629" spans="1:11" x14ac:dyDescent="0.25">
      <c r="A629" s="1" t="str">
        <f t="shared" si="49"/>
        <v/>
      </c>
      <c r="E629" s="23" t="str">
        <f t="shared" si="45"/>
        <v/>
      </c>
      <c r="I629" s="1" t="str">
        <f t="shared" si="46"/>
        <v/>
      </c>
      <c r="J629" s="1" t="str">
        <f t="shared" si="47"/>
        <v/>
      </c>
      <c r="K629" s="1">
        <f t="shared" si="48"/>
        <v>0</v>
      </c>
    </row>
    <row r="630" spans="1:11" x14ac:dyDescent="0.25">
      <c r="A630" s="1" t="str">
        <f t="shared" si="49"/>
        <v/>
      </c>
      <c r="E630" s="23" t="str">
        <f t="shared" si="45"/>
        <v/>
      </c>
      <c r="I630" s="1" t="str">
        <f t="shared" si="46"/>
        <v/>
      </c>
      <c r="J630" s="1" t="str">
        <f t="shared" si="47"/>
        <v/>
      </c>
      <c r="K630" s="1">
        <f t="shared" si="48"/>
        <v>0</v>
      </c>
    </row>
    <row r="631" spans="1:11" x14ac:dyDescent="0.25">
      <c r="A631" s="1" t="str">
        <f t="shared" si="49"/>
        <v/>
      </c>
      <c r="E631" s="23" t="str">
        <f t="shared" si="45"/>
        <v/>
      </c>
      <c r="I631" s="1" t="str">
        <f t="shared" si="46"/>
        <v/>
      </c>
      <c r="J631" s="1" t="str">
        <f t="shared" si="47"/>
        <v/>
      </c>
      <c r="K631" s="1">
        <f t="shared" si="48"/>
        <v>0</v>
      </c>
    </row>
    <row r="632" spans="1:11" x14ac:dyDescent="0.25">
      <c r="A632" s="1" t="str">
        <f t="shared" si="49"/>
        <v/>
      </c>
      <c r="E632" s="23" t="str">
        <f t="shared" si="45"/>
        <v/>
      </c>
      <c r="I632" s="1" t="str">
        <f t="shared" si="46"/>
        <v/>
      </c>
      <c r="J632" s="1" t="str">
        <f t="shared" si="47"/>
        <v/>
      </c>
      <c r="K632" s="1">
        <f t="shared" si="48"/>
        <v>0</v>
      </c>
    </row>
    <row r="633" spans="1:11" x14ac:dyDescent="0.25">
      <c r="A633" s="1" t="str">
        <f t="shared" si="49"/>
        <v/>
      </c>
      <c r="E633" s="23" t="str">
        <f t="shared" si="45"/>
        <v/>
      </c>
      <c r="I633" s="1" t="str">
        <f t="shared" si="46"/>
        <v/>
      </c>
      <c r="J633" s="1" t="str">
        <f t="shared" si="47"/>
        <v/>
      </c>
      <c r="K633" s="1">
        <f t="shared" si="48"/>
        <v>0</v>
      </c>
    </row>
    <row r="634" spans="1:11" x14ac:dyDescent="0.25">
      <c r="A634" s="1" t="str">
        <f t="shared" si="49"/>
        <v/>
      </c>
      <c r="E634" s="23" t="str">
        <f t="shared" si="45"/>
        <v/>
      </c>
      <c r="I634" s="1" t="str">
        <f t="shared" si="46"/>
        <v/>
      </c>
      <c r="J634" s="1" t="str">
        <f t="shared" si="47"/>
        <v/>
      </c>
      <c r="K634" s="1">
        <f t="shared" si="48"/>
        <v>0</v>
      </c>
    </row>
    <row r="635" spans="1:11" x14ac:dyDescent="0.25">
      <c r="A635" s="1" t="str">
        <f t="shared" si="49"/>
        <v/>
      </c>
      <c r="E635" s="23" t="str">
        <f t="shared" si="45"/>
        <v/>
      </c>
      <c r="I635" s="1" t="str">
        <f t="shared" si="46"/>
        <v/>
      </c>
      <c r="J635" s="1" t="str">
        <f t="shared" si="47"/>
        <v/>
      </c>
      <c r="K635" s="1">
        <f t="shared" si="48"/>
        <v>0</v>
      </c>
    </row>
    <row r="636" spans="1:11" x14ac:dyDescent="0.25">
      <c r="A636" s="1" t="str">
        <f t="shared" si="49"/>
        <v/>
      </c>
      <c r="E636" s="23" t="str">
        <f t="shared" si="45"/>
        <v/>
      </c>
      <c r="I636" s="1" t="str">
        <f t="shared" si="46"/>
        <v/>
      </c>
      <c r="J636" s="1" t="str">
        <f t="shared" si="47"/>
        <v/>
      </c>
      <c r="K636" s="1">
        <f t="shared" si="48"/>
        <v>0</v>
      </c>
    </row>
    <row r="637" spans="1:11" x14ac:dyDescent="0.25">
      <c r="A637" s="1" t="str">
        <f t="shared" si="49"/>
        <v/>
      </c>
      <c r="E637" s="23" t="str">
        <f t="shared" si="45"/>
        <v/>
      </c>
      <c r="I637" s="1" t="str">
        <f t="shared" si="46"/>
        <v/>
      </c>
      <c r="J637" s="1" t="str">
        <f t="shared" si="47"/>
        <v/>
      </c>
      <c r="K637" s="1">
        <f t="shared" si="48"/>
        <v>0</v>
      </c>
    </row>
    <row r="638" spans="1:11" x14ac:dyDescent="0.25">
      <c r="A638" s="1" t="str">
        <f t="shared" si="49"/>
        <v/>
      </c>
      <c r="E638" s="23" t="str">
        <f t="shared" si="45"/>
        <v/>
      </c>
      <c r="I638" s="1" t="str">
        <f t="shared" si="46"/>
        <v/>
      </c>
      <c r="J638" s="1" t="str">
        <f t="shared" si="47"/>
        <v/>
      </c>
      <c r="K638" s="1">
        <f t="shared" si="48"/>
        <v>0</v>
      </c>
    </row>
    <row r="639" spans="1:11" x14ac:dyDescent="0.25">
      <c r="A639" s="1" t="str">
        <f t="shared" si="49"/>
        <v/>
      </c>
      <c r="E639" s="23" t="str">
        <f t="shared" si="45"/>
        <v/>
      </c>
      <c r="I639" s="1" t="str">
        <f t="shared" si="46"/>
        <v/>
      </c>
      <c r="J639" s="1" t="str">
        <f t="shared" si="47"/>
        <v/>
      </c>
      <c r="K639" s="1">
        <f t="shared" si="48"/>
        <v>0</v>
      </c>
    </row>
    <row r="640" spans="1:11" x14ac:dyDescent="0.25">
      <c r="A640" s="1" t="str">
        <f t="shared" si="49"/>
        <v/>
      </c>
      <c r="E640" s="23" t="str">
        <f t="shared" si="45"/>
        <v/>
      </c>
      <c r="I640" s="1" t="str">
        <f t="shared" si="46"/>
        <v/>
      </c>
      <c r="J640" s="1" t="str">
        <f t="shared" si="47"/>
        <v/>
      </c>
      <c r="K640" s="1">
        <f t="shared" si="48"/>
        <v>0</v>
      </c>
    </row>
    <row r="641" spans="1:11" x14ac:dyDescent="0.25">
      <c r="A641" s="1" t="str">
        <f t="shared" si="49"/>
        <v/>
      </c>
      <c r="E641" s="23" t="str">
        <f t="shared" si="45"/>
        <v/>
      </c>
      <c r="I641" s="1" t="str">
        <f t="shared" si="46"/>
        <v/>
      </c>
      <c r="J641" s="1" t="str">
        <f t="shared" si="47"/>
        <v/>
      </c>
      <c r="K641" s="1">
        <f t="shared" si="48"/>
        <v>0</v>
      </c>
    </row>
    <row r="642" spans="1:11" x14ac:dyDescent="0.25">
      <c r="A642" s="1" t="str">
        <f t="shared" si="49"/>
        <v/>
      </c>
      <c r="E642" s="23" t="str">
        <f t="shared" ref="E642:E705" si="50">IF(D642="","",IF($B642="","",INDEX(UEN_iva,MATCH($D642,UEN_Descripción,0))))</f>
        <v/>
      </c>
      <c r="I642" s="1" t="str">
        <f t="shared" ref="I642:I705" si="51">IF(D642="","",IF($B642="","",INDEX(UEN_SATcode,MATCH($D642,UEN_Descripción,0))))</f>
        <v/>
      </c>
      <c r="J642" s="1" t="str">
        <f t="shared" ref="J642:J705" si="52">IF(D642="","",IF($B642="","",INDEX(UEN_SATum,MATCH($D642,UEN_Descripción,0))))</f>
        <v/>
      </c>
      <c r="K642" s="1">
        <f t="shared" ref="K642:K705" si="53">IF(AND(B642&lt;&gt;"",C642&lt;&gt;"",D642&lt;&gt;"",E642&lt;&gt;"",F642&lt;&gt;"",G642&lt;&gt;"",H642&lt;&gt;"",12&lt;&gt;"",J642&lt;&gt;""),1,0)</f>
        <v>0</v>
      </c>
    </row>
    <row r="643" spans="1:11" x14ac:dyDescent="0.25">
      <c r="A643" s="1" t="str">
        <f t="shared" ref="A643:A706" si="54">IF($B643="","",A642+1)</f>
        <v/>
      </c>
      <c r="E643" s="23" t="str">
        <f t="shared" si="50"/>
        <v/>
      </c>
      <c r="I643" s="1" t="str">
        <f t="shared" si="51"/>
        <v/>
      </c>
      <c r="J643" s="1" t="str">
        <f t="shared" si="52"/>
        <v/>
      </c>
      <c r="K643" s="1">
        <f t="shared" si="53"/>
        <v>0</v>
      </c>
    </row>
    <row r="644" spans="1:11" x14ac:dyDescent="0.25">
      <c r="A644" s="1" t="str">
        <f t="shared" si="54"/>
        <v/>
      </c>
      <c r="E644" s="23" t="str">
        <f t="shared" si="50"/>
        <v/>
      </c>
      <c r="I644" s="1" t="str">
        <f t="shared" si="51"/>
        <v/>
      </c>
      <c r="J644" s="1" t="str">
        <f t="shared" si="52"/>
        <v/>
      </c>
      <c r="K644" s="1">
        <f t="shared" si="53"/>
        <v>0</v>
      </c>
    </row>
    <row r="645" spans="1:11" x14ac:dyDescent="0.25">
      <c r="A645" s="1" t="str">
        <f t="shared" si="54"/>
        <v/>
      </c>
      <c r="E645" s="23" t="str">
        <f t="shared" si="50"/>
        <v/>
      </c>
      <c r="I645" s="1" t="str">
        <f t="shared" si="51"/>
        <v/>
      </c>
      <c r="J645" s="1" t="str">
        <f t="shared" si="52"/>
        <v/>
      </c>
      <c r="K645" s="1">
        <f t="shared" si="53"/>
        <v>0</v>
      </c>
    </row>
    <row r="646" spans="1:11" x14ac:dyDescent="0.25">
      <c r="A646" s="1" t="str">
        <f t="shared" si="54"/>
        <v/>
      </c>
      <c r="E646" s="23" t="str">
        <f t="shared" si="50"/>
        <v/>
      </c>
      <c r="I646" s="1" t="str">
        <f t="shared" si="51"/>
        <v/>
      </c>
      <c r="J646" s="1" t="str">
        <f t="shared" si="52"/>
        <v/>
      </c>
      <c r="K646" s="1">
        <f t="shared" si="53"/>
        <v>0</v>
      </c>
    </row>
    <row r="647" spans="1:11" x14ac:dyDescent="0.25">
      <c r="A647" s="1" t="str">
        <f t="shared" si="54"/>
        <v/>
      </c>
      <c r="E647" s="23" t="str">
        <f t="shared" si="50"/>
        <v/>
      </c>
      <c r="I647" s="1" t="str">
        <f t="shared" si="51"/>
        <v/>
      </c>
      <c r="J647" s="1" t="str">
        <f t="shared" si="52"/>
        <v/>
      </c>
      <c r="K647" s="1">
        <f t="shared" si="53"/>
        <v>0</v>
      </c>
    </row>
    <row r="648" spans="1:11" x14ac:dyDescent="0.25">
      <c r="A648" s="1" t="str">
        <f t="shared" si="54"/>
        <v/>
      </c>
      <c r="E648" s="23" t="str">
        <f t="shared" si="50"/>
        <v/>
      </c>
      <c r="I648" s="1" t="str">
        <f t="shared" si="51"/>
        <v/>
      </c>
      <c r="J648" s="1" t="str">
        <f t="shared" si="52"/>
        <v/>
      </c>
      <c r="K648" s="1">
        <f t="shared" si="53"/>
        <v>0</v>
      </c>
    </row>
    <row r="649" spans="1:11" x14ac:dyDescent="0.25">
      <c r="A649" s="1" t="str">
        <f t="shared" si="54"/>
        <v/>
      </c>
      <c r="E649" s="23" t="str">
        <f t="shared" si="50"/>
        <v/>
      </c>
      <c r="I649" s="1" t="str">
        <f t="shared" si="51"/>
        <v/>
      </c>
      <c r="J649" s="1" t="str">
        <f t="shared" si="52"/>
        <v/>
      </c>
      <c r="K649" s="1">
        <f t="shared" si="53"/>
        <v>0</v>
      </c>
    </row>
    <row r="650" spans="1:11" x14ac:dyDescent="0.25">
      <c r="A650" s="1" t="str">
        <f t="shared" si="54"/>
        <v/>
      </c>
      <c r="E650" s="23" t="str">
        <f t="shared" si="50"/>
        <v/>
      </c>
      <c r="I650" s="1" t="str">
        <f t="shared" si="51"/>
        <v/>
      </c>
      <c r="J650" s="1" t="str">
        <f t="shared" si="52"/>
        <v/>
      </c>
      <c r="K650" s="1">
        <f t="shared" si="53"/>
        <v>0</v>
      </c>
    </row>
    <row r="651" spans="1:11" x14ac:dyDescent="0.25">
      <c r="A651" s="1" t="str">
        <f t="shared" si="54"/>
        <v/>
      </c>
      <c r="E651" s="23" t="str">
        <f t="shared" si="50"/>
        <v/>
      </c>
      <c r="I651" s="1" t="str">
        <f t="shared" si="51"/>
        <v/>
      </c>
      <c r="J651" s="1" t="str">
        <f t="shared" si="52"/>
        <v/>
      </c>
      <c r="K651" s="1">
        <f t="shared" si="53"/>
        <v>0</v>
      </c>
    </row>
    <row r="652" spans="1:11" x14ac:dyDescent="0.25">
      <c r="A652" s="1" t="str">
        <f t="shared" si="54"/>
        <v/>
      </c>
      <c r="E652" s="23" t="str">
        <f t="shared" si="50"/>
        <v/>
      </c>
      <c r="I652" s="1" t="str">
        <f t="shared" si="51"/>
        <v/>
      </c>
      <c r="J652" s="1" t="str">
        <f t="shared" si="52"/>
        <v/>
      </c>
      <c r="K652" s="1">
        <f t="shared" si="53"/>
        <v>0</v>
      </c>
    </row>
    <row r="653" spans="1:11" x14ac:dyDescent="0.25">
      <c r="A653" s="1" t="str">
        <f t="shared" si="54"/>
        <v/>
      </c>
      <c r="E653" s="23" t="str">
        <f t="shared" si="50"/>
        <v/>
      </c>
      <c r="I653" s="1" t="str">
        <f t="shared" si="51"/>
        <v/>
      </c>
      <c r="J653" s="1" t="str">
        <f t="shared" si="52"/>
        <v/>
      </c>
      <c r="K653" s="1">
        <f t="shared" si="53"/>
        <v>0</v>
      </c>
    </row>
    <row r="654" spans="1:11" x14ac:dyDescent="0.25">
      <c r="A654" s="1" t="str">
        <f t="shared" si="54"/>
        <v/>
      </c>
      <c r="E654" s="23" t="str">
        <f t="shared" si="50"/>
        <v/>
      </c>
      <c r="I654" s="1" t="str">
        <f t="shared" si="51"/>
        <v/>
      </c>
      <c r="J654" s="1" t="str">
        <f t="shared" si="52"/>
        <v/>
      </c>
      <c r="K654" s="1">
        <f t="shared" si="53"/>
        <v>0</v>
      </c>
    </row>
    <row r="655" spans="1:11" x14ac:dyDescent="0.25">
      <c r="A655" s="1" t="str">
        <f t="shared" si="54"/>
        <v/>
      </c>
      <c r="E655" s="23" t="str">
        <f t="shared" si="50"/>
        <v/>
      </c>
      <c r="I655" s="1" t="str">
        <f t="shared" si="51"/>
        <v/>
      </c>
      <c r="J655" s="1" t="str">
        <f t="shared" si="52"/>
        <v/>
      </c>
      <c r="K655" s="1">
        <f t="shared" si="53"/>
        <v>0</v>
      </c>
    </row>
    <row r="656" spans="1:11" x14ac:dyDescent="0.25">
      <c r="A656" s="1" t="str">
        <f t="shared" si="54"/>
        <v/>
      </c>
      <c r="E656" s="23" t="str">
        <f t="shared" si="50"/>
        <v/>
      </c>
      <c r="I656" s="1" t="str">
        <f t="shared" si="51"/>
        <v/>
      </c>
      <c r="J656" s="1" t="str">
        <f t="shared" si="52"/>
        <v/>
      </c>
      <c r="K656" s="1">
        <f t="shared" si="53"/>
        <v>0</v>
      </c>
    </row>
    <row r="657" spans="1:11" x14ac:dyDescent="0.25">
      <c r="A657" s="1" t="str">
        <f t="shared" si="54"/>
        <v/>
      </c>
      <c r="E657" s="23" t="str">
        <f t="shared" si="50"/>
        <v/>
      </c>
      <c r="I657" s="1" t="str">
        <f t="shared" si="51"/>
        <v/>
      </c>
      <c r="J657" s="1" t="str">
        <f t="shared" si="52"/>
        <v/>
      </c>
      <c r="K657" s="1">
        <f t="shared" si="53"/>
        <v>0</v>
      </c>
    </row>
    <row r="658" spans="1:11" x14ac:dyDescent="0.25">
      <c r="A658" s="1" t="str">
        <f t="shared" si="54"/>
        <v/>
      </c>
      <c r="E658" s="23" t="str">
        <f t="shared" si="50"/>
        <v/>
      </c>
      <c r="I658" s="1" t="str">
        <f t="shared" si="51"/>
        <v/>
      </c>
      <c r="J658" s="1" t="str">
        <f t="shared" si="52"/>
        <v/>
      </c>
      <c r="K658" s="1">
        <f t="shared" si="53"/>
        <v>0</v>
      </c>
    </row>
    <row r="659" spans="1:11" x14ac:dyDescent="0.25">
      <c r="A659" s="1" t="str">
        <f t="shared" si="54"/>
        <v/>
      </c>
      <c r="E659" s="23" t="str">
        <f t="shared" si="50"/>
        <v/>
      </c>
      <c r="I659" s="1" t="str">
        <f t="shared" si="51"/>
        <v/>
      </c>
      <c r="J659" s="1" t="str">
        <f t="shared" si="52"/>
        <v/>
      </c>
      <c r="K659" s="1">
        <f t="shared" si="53"/>
        <v>0</v>
      </c>
    </row>
    <row r="660" spans="1:11" x14ac:dyDescent="0.25">
      <c r="A660" s="1" t="str">
        <f t="shared" si="54"/>
        <v/>
      </c>
      <c r="E660" s="23" t="str">
        <f t="shared" si="50"/>
        <v/>
      </c>
      <c r="I660" s="1" t="str">
        <f t="shared" si="51"/>
        <v/>
      </c>
      <c r="J660" s="1" t="str">
        <f t="shared" si="52"/>
        <v/>
      </c>
      <c r="K660" s="1">
        <f t="shared" si="53"/>
        <v>0</v>
      </c>
    </row>
    <row r="661" spans="1:11" x14ac:dyDescent="0.25">
      <c r="A661" s="1" t="str">
        <f t="shared" si="54"/>
        <v/>
      </c>
      <c r="E661" s="23" t="str">
        <f t="shared" si="50"/>
        <v/>
      </c>
      <c r="I661" s="1" t="str">
        <f t="shared" si="51"/>
        <v/>
      </c>
      <c r="J661" s="1" t="str">
        <f t="shared" si="52"/>
        <v/>
      </c>
      <c r="K661" s="1">
        <f t="shared" si="53"/>
        <v>0</v>
      </c>
    </row>
    <row r="662" spans="1:11" x14ac:dyDescent="0.25">
      <c r="A662" s="1" t="str">
        <f t="shared" si="54"/>
        <v/>
      </c>
      <c r="E662" s="23" t="str">
        <f t="shared" si="50"/>
        <v/>
      </c>
      <c r="I662" s="1" t="str">
        <f t="shared" si="51"/>
        <v/>
      </c>
      <c r="J662" s="1" t="str">
        <f t="shared" si="52"/>
        <v/>
      </c>
      <c r="K662" s="1">
        <f t="shared" si="53"/>
        <v>0</v>
      </c>
    </row>
    <row r="663" spans="1:11" x14ac:dyDescent="0.25">
      <c r="A663" s="1" t="str">
        <f t="shared" si="54"/>
        <v/>
      </c>
      <c r="E663" s="23" t="str">
        <f t="shared" si="50"/>
        <v/>
      </c>
      <c r="I663" s="1" t="str">
        <f t="shared" si="51"/>
        <v/>
      </c>
      <c r="J663" s="1" t="str">
        <f t="shared" si="52"/>
        <v/>
      </c>
      <c r="K663" s="1">
        <f t="shared" si="53"/>
        <v>0</v>
      </c>
    </row>
    <row r="664" spans="1:11" x14ac:dyDescent="0.25">
      <c r="A664" s="1" t="str">
        <f t="shared" si="54"/>
        <v/>
      </c>
      <c r="E664" s="23" t="str">
        <f t="shared" si="50"/>
        <v/>
      </c>
      <c r="I664" s="1" t="str">
        <f t="shared" si="51"/>
        <v/>
      </c>
      <c r="J664" s="1" t="str">
        <f t="shared" si="52"/>
        <v/>
      </c>
      <c r="K664" s="1">
        <f t="shared" si="53"/>
        <v>0</v>
      </c>
    </row>
    <row r="665" spans="1:11" x14ac:dyDescent="0.25">
      <c r="A665" s="1" t="str">
        <f t="shared" si="54"/>
        <v/>
      </c>
      <c r="E665" s="23" t="str">
        <f t="shared" si="50"/>
        <v/>
      </c>
      <c r="I665" s="1" t="str">
        <f t="shared" si="51"/>
        <v/>
      </c>
      <c r="J665" s="1" t="str">
        <f t="shared" si="52"/>
        <v/>
      </c>
      <c r="K665" s="1">
        <f t="shared" si="53"/>
        <v>0</v>
      </c>
    </row>
    <row r="666" spans="1:11" x14ac:dyDescent="0.25">
      <c r="A666" s="1" t="str">
        <f t="shared" si="54"/>
        <v/>
      </c>
      <c r="E666" s="23" t="str">
        <f t="shared" si="50"/>
        <v/>
      </c>
      <c r="I666" s="1" t="str">
        <f t="shared" si="51"/>
        <v/>
      </c>
      <c r="J666" s="1" t="str">
        <f t="shared" si="52"/>
        <v/>
      </c>
      <c r="K666" s="1">
        <f t="shared" si="53"/>
        <v>0</v>
      </c>
    </row>
    <row r="667" spans="1:11" x14ac:dyDescent="0.25">
      <c r="A667" s="1" t="str">
        <f t="shared" si="54"/>
        <v/>
      </c>
      <c r="E667" s="23" t="str">
        <f t="shared" si="50"/>
        <v/>
      </c>
      <c r="I667" s="1" t="str">
        <f t="shared" si="51"/>
        <v/>
      </c>
      <c r="J667" s="1" t="str">
        <f t="shared" si="52"/>
        <v/>
      </c>
      <c r="K667" s="1">
        <f t="shared" si="53"/>
        <v>0</v>
      </c>
    </row>
    <row r="668" spans="1:11" x14ac:dyDescent="0.25">
      <c r="A668" s="1" t="str">
        <f t="shared" si="54"/>
        <v/>
      </c>
      <c r="E668" s="23" t="str">
        <f t="shared" si="50"/>
        <v/>
      </c>
      <c r="I668" s="1" t="str">
        <f t="shared" si="51"/>
        <v/>
      </c>
      <c r="J668" s="1" t="str">
        <f t="shared" si="52"/>
        <v/>
      </c>
      <c r="K668" s="1">
        <f t="shared" si="53"/>
        <v>0</v>
      </c>
    </row>
    <row r="669" spans="1:11" x14ac:dyDescent="0.25">
      <c r="A669" s="1" t="str">
        <f t="shared" si="54"/>
        <v/>
      </c>
      <c r="E669" s="23" t="str">
        <f t="shared" si="50"/>
        <v/>
      </c>
      <c r="I669" s="1" t="str">
        <f t="shared" si="51"/>
        <v/>
      </c>
      <c r="J669" s="1" t="str">
        <f t="shared" si="52"/>
        <v/>
      </c>
      <c r="K669" s="1">
        <f t="shared" si="53"/>
        <v>0</v>
      </c>
    </row>
    <row r="670" spans="1:11" x14ac:dyDescent="0.25">
      <c r="A670" s="1" t="str">
        <f t="shared" si="54"/>
        <v/>
      </c>
      <c r="E670" s="23" t="str">
        <f t="shared" si="50"/>
        <v/>
      </c>
      <c r="I670" s="1" t="str">
        <f t="shared" si="51"/>
        <v/>
      </c>
      <c r="J670" s="1" t="str">
        <f t="shared" si="52"/>
        <v/>
      </c>
      <c r="K670" s="1">
        <f t="shared" si="53"/>
        <v>0</v>
      </c>
    </row>
    <row r="671" spans="1:11" x14ac:dyDescent="0.25">
      <c r="A671" s="1" t="str">
        <f t="shared" si="54"/>
        <v/>
      </c>
      <c r="E671" s="23" t="str">
        <f t="shared" si="50"/>
        <v/>
      </c>
      <c r="I671" s="1" t="str">
        <f t="shared" si="51"/>
        <v/>
      </c>
      <c r="J671" s="1" t="str">
        <f t="shared" si="52"/>
        <v/>
      </c>
      <c r="K671" s="1">
        <f t="shared" si="53"/>
        <v>0</v>
      </c>
    </row>
    <row r="672" spans="1:11" x14ac:dyDescent="0.25">
      <c r="A672" s="1" t="str">
        <f t="shared" si="54"/>
        <v/>
      </c>
      <c r="E672" s="23" t="str">
        <f t="shared" si="50"/>
        <v/>
      </c>
      <c r="I672" s="1" t="str">
        <f t="shared" si="51"/>
        <v/>
      </c>
      <c r="J672" s="1" t="str">
        <f t="shared" si="52"/>
        <v/>
      </c>
      <c r="K672" s="1">
        <f t="shared" si="53"/>
        <v>0</v>
      </c>
    </row>
    <row r="673" spans="1:11" x14ac:dyDescent="0.25">
      <c r="A673" s="1" t="str">
        <f t="shared" si="54"/>
        <v/>
      </c>
      <c r="E673" s="23" t="str">
        <f t="shared" si="50"/>
        <v/>
      </c>
      <c r="I673" s="1" t="str">
        <f t="shared" si="51"/>
        <v/>
      </c>
      <c r="J673" s="1" t="str">
        <f t="shared" si="52"/>
        <v/>
      </c>
      <c r="K673" s="1">
        <f t="shared" si="53"/>
        <v>0</v>
      </c>
    </row>
    <row r="674" spans="1:11" x14ac:dyDescent="0.25">
      <c r="A674" s="1" t="str">
        <f t="shared" si="54"/>
        <v/>
      </c>
      <c r="E674" s="23" t="str">
        <f t="shared" si="50"/>
        <v/>
      </c>
      <c r="I674" s="1" t="str">
        <f t="shared" si="51"/>
        <v/>
      </c>
      <c r="J674" s="1" t="str">
        <f t="shared" si="52"/>
        <v/>
      </c>
      <c r="K674" s="1">
        <f t="shared" si="53"/>
        <v>0</v>
      </c>
    </row>
    <row r="675" spans="1:11" x14ac:dyDescent="0.25">
      <c r="A675" s="1" t="str">
        <f t="shared" si="54"/>
        <v/>
      </c>
      <c r="E675" s="23" t="str">
        <f t="shared" si="50"/>
        <v/>
      </c>
      <c r="I675" s="1" t="str">
        <f t="shared" si="51"/>
        <v/>
      </c>
      <c r="J675" s="1" t="str">
        <f t="shared" si="52"/>
        <v/>
      </c>
      <c r="K675" s="1">
        <f t="shared" si="53"/>
        <v>0</v>
      </c>
    </row>
    <row r="676" spans="1:11" x14ac:dyDescent="0.25">
      <c r="A676" s="1" t="str">
        <f t="shared" si="54"/>
        <v/>
      </c>
      <c r="E676" s="23" t="str">
        <f t="shared" si="50"/>
        <v/>
      </c>
      <c r="I676" s="1" t="str">
        <f t="shared" si="51"/>
        <v/>
      </c>
      <c r="J676" s="1" t="str">
        <f t="shared" si="52"/>
        <v/>
      </c>
      <c r="K676" s="1">
        <f t="shared" si="53"/>
        <v>0</v>
      </c>
    </row>
    <row r="677" spans="1:11" x14ac:dyDescent="0.25">
      <c r="A677" s="1" t="str">
        <f t="shared" si="54"/>
        <v/>
      </c>
      <c r="E677" s="23" t="str">
        <f t="shared" si="50"/>
        <v/>
      </c>
      <c r="I677" s="1" t="str">
        <f t="shared" si="51"/>
        <v/>
      </c>
      <c r="J677" s="1" t="str">
        <f t="shared" si="52"/>
        <v/>
      </c>
      <c r="K677" s="1">
        <f t="shared" si="53"/>
        <v>0</v>
      </c>
    </row>
    <row r="678" spans="1:11" x14ac:dyDescent="0.25">
      <c r="A678" s="1" t="str">
        <f t="shared" si="54"/>
        <v/>
      </c>
      <c r="E678" s="23" t="str">
        <f t="shared" si="50"/>
        <v/>
      </c>
      <c r="I678" s="1" t="str">
        <f t="shared" si="51"/>
        <v/>
      </c>
      <c r="J678" s="1" t="str">
        <f t="shared" si="52"/>
        <v/>
      </c>
      <c r="K678" s="1">
        <f t="shared" si="53"/>
        <v>0</v>
      </c>
    </row>
    <row r="679" spans="1:11" x14ac:dyDescent="0.25">
      <c r="A679" s="1" t="str">
        <f t="shared" si="54"/>
        <v/>
      </c>
      <c r="E679" s="23" t="str">
        <f t="shared" si="50"/>
        <v/>
      </c>
      <c r="I679" s="1" t="str">
        <f t="shared" si="51"/>
        <v/>
      </c>
      <c r="J679" s="1" t="str">
        <f t="shared" si="52"/>
        <v/>
      </c>
      <c r="K679" s="1">
        <f t="shared" si="53"/>
        <v>0</v>
      </c>
    </row>
    <row r="680" spans="1:11" x14ac:dyDescent="0.25">
      <c r="A680" s="1" t="str">
        <f t="shared" si="54"/>
        <v/>
      </c>
      <c r="E680" s="23" t="str">
        <f t="shared" si="50"/>
        <v/>
      </c>
      <c r="I680" s="1" t="str">
        <f t="shared" si="51"/>
        <v/>
      </c>
      <c r="J680" s="1" t="str">
        <f t="shared" si="52"/>
        <v/>
      </c>
      <c r="K680" s="1">
        <f t="shared" si="53"/>
        <v>0</v>
      </c>
    </row>
    <row r="681" spans="1:11" x14ac:dyDescent="0.25">
      <c r="A681" s="1" t="str">
        <f t="shared" si="54"/>
        <v/>
      </c>
      <c r="E681" s="23" t="str">
        <f t="shared" si="50"/>
        <v/>
      </c>
      <c r="I681" s="1" t="str">
        <f t="shared" si="51"/>
        <v/>
      </c>
      <c r="J681" s="1" t="str">
        <f t="shared" si="52"/>
        <v/>
      </c>
      <c r="K681" s="1">
        <f t="shared" si="53"/>
        <v>0</v>
      </c>
    </row>
    <row r="682" spans="1:11" x14ac:dyDescent="0.25">
      <c r="A682" s="1" t="str">
        <f t="shared" si="54"/>
        <v/>
      </c>
      <c r="E682" s="23" t="str">
        <f t="shared" si="50"/>
        <v/>
      </c>
      <c r="I682" s="1" t="str">
        <f t="shared" si="51"/>
        <v/>
      </c>
      <c r="J682" s="1" t="str">
        <f t="shared" si="52"/>
        <v/>
      </c>
      <c r="K682" s="1">
        <f t="shared" si="53"/>
        <v>0</v>
      </c>
    </row>
    <row r="683" spans="1:11" x14ac:dyDescent="0.25">
      <c r="A683" s="1" t="str">
        <f t="shared" si="54"/>
        <v/>
      </c>
      <c r="E683" s="23" t="str">
        <f t="shared" si="50"/>
        <v/>
      </c>
      <c r="I683" s="1" t="str">
        <f t="shared" si="51"/>
        <v/>
      </c>
      <c r="J683" s="1" t="str">
        <f t="shared" si="52"/>
        <v/>
      </c>
      <c r="K683" s="1">
        <f t="shared" si="53"/>
        <v>0</v>
      </c>
    </row>
    <row r="684" spans="1:11" x14ac:dyDescent="0.25">
      <c r="A684" s="1" t="str">
        <f t="shared" si="54"/>
        <v/>
      </c>
      <c r="E684" s="23" t="str">
        <f t="shared" si="50"/>
        <v/>
      </c>
      <c r="I684" s="1" t="str">
        <f t="shared" si="51"/>
        <v/>
      </c>
      <c r="J684" s="1" t="str">
        <f t="shared" si="52"/>
        <v/>
      </c>
      <c r="K684" s="1">
        <f t="shared" si="53"/>
        <v>0</v>
      </c>
    </row>
    <row r="685" spans="1:11" x14ac:dyDescent="0.25">
      <c r="A685" s="1" t="str">
        <f t="shared" si="54"/>
        <v/>
      </c>
      <c r="E685" s="23" t="str">
        <f t="shared" si="50"/>
        <v/>
      </c>
      <c r="I685" s="1" t="str">
        <f t="shared" si="51"/>
        <v/>
      </c>
      <c r="J685" s="1" t="str">
        <f t="shared" si="52"/>
        <v/>
      </c>
      <c r="K685" s="1">
        <f t="shared" si="53"/>
        <v>0</v>
      </c>
    </row>
    <row r="686" spans="1:11" x14ac:dyDescent="0.25">
      <c r="A686" s="1" t="str">
        <f t="shared" si="54"/>
        <v/>
      </c>
      <c r="E686" s="23" t="str">
        <f t="shared" si="50"/>
        <v/>
      </c>
      <c r="I686" s="1" t="str">
        <f t="shared" si="51"/>
        <v/>
      </c>
      <c r="J686" s="1" t="str">
        <f t="shared" si="52"/>
        <v/>
      </c>
      <c r="K686" s="1">
        <f t="shared" si="53"/>
        <v>0</v>
      </c>
    </row>
    <row r="687" spans="1:11" x14ac:dyDescent="0.25">
      <c r="A687" s="1" t="str">
        <f t="shared" si="54"/>
        <v/>
      </c>
      <c r="E687" s="23" t="str">
        <f t="shared" si="50"/>
        <v/>
      </c>
      <c r="I687" s="1" t="str">
        <f t="shared" si="51"/>
        <v/>
      </c>
      <c r="J687" s="1" t="str">
        <f t="shared" si="52"/>
        <v/>
      </c>
      <c r="K687" s="1">
        <f t="shared" si="53"/>
        <v>0</v>
      </c>
    </row>
    <row r="688" spans="1:11" x14ac:dyDescent="0.25">
      <c r="A688" s="1" t="str">
        <f t="shared" si="54"/>
        <v/>
      </c>
      <c r="E688" s="23" t="str">
        <f t="shared" si="50"/>
        <v/>
      </c>
      <c r="I688" s="1" t="str">
        <f t="shared" si="51"/>
        <v/>
      </c>
      <c r="J688" s="1" t="str">
        <f t="shared" si="52"/>
        <v/>
      </c>
      <c r="K688" s="1">
        <f t="shared" si="53"/>
        <v>0</v>
      </c>
    </row>
    <row r="689" spans="1:11" x14ac:dyDescent="0.25">
      <c r="A689" s="1" t="str">
        <f t="shared" si="54"/>
        <v/>
      </c>
      <c r="E689" s="23" t="str">
        <f t="shared" si="50"/>
        <v/>
      </c>
      <c r="I689" s="1" t="str">
        <f t="shared" si="51"/>
        <v/>
      </c>
      <c r="J689" s="1" t="str">
        <f t="shared" si="52"/>
        <v/>
      </c>
      <c r="K689" s="1">
        <f t="shared" si="53"/>
        <v>0</v>
      </c>
    </row>
    <row r="690" spans="1:11" x14ac:dyDescent="0.25">
      <c r="A690" s="1" t="str">
        <f t="shared" si="54"/>
        <v/>
      </c>
      <c r="E690" s="23" t="str">
        <f t="shared" si="50"/>
        <v/>
      </c>
      <c r="I690" s="1" t="str">
        <f t="shared" si="51"/>
        <v/>
      </c>
      <c r="J690" s="1" t="str">
        <f t="shared" si="52"/>
        <v/>
      </c>
      <c r="K690" s="1">
        <f t="shared" si="53"/>
        <v>0</v>
      </c>
    </row>
    <row r="691" spans="1:11" x14ac:dyDescent="0.25">
      <c r="A691" s="1" t="str">
        <f t="shared" si="54"/>
        <v/>
      </c>
      <c r="E691" s="23" t="str">
        <f t="shared" si="50"/>
        <v/>
      </c>
      <c r="I691" s="1" t="str">
        <f t="shared" si="51"/>
        <v/>
      </c>
      <c r="J691" s="1" t="str">
        <f t="shared" si="52"/>
        <v/>
      </c>
      <c r="K691" s="1">
        <f t="shared" si="53"/>
        <v>0</v>
      </c>
    </row>
    <row r="692" spans="1:11" x14ac:dyDescent="0.25">
      <c r="A692" s="1" t="str">
        <f t="shared" si="54"/>
        <v/>
      </c>
      <c r="E692" s="23" t="str">
        <f t="shared" si="50"/>
        <v/>
      </c>
      <c r="I692" s="1" t="str">
        <f t="shared" si="51"/>
        <v/>
      </c>
      <c r="J692" s="1" t="str">
        <f t="shared" si="52"/>
        <v/>
      </c>
      <c r="K692" s="1">
        <f t="shared" si="53"/>
        <v>0</v>
      </c>
    </row>
    <row r="693" spans="1:11" x14ac:dyDescent="0.25">
      <c r="A693" s="1" t="str">
        <f t="shared" si="54"/>
        <v/>
      </c>
      <c r="E693" s="23" t="str">
        <f t="shared" si="50"/>
        <v/>
      </c>
      <c r="I693" s="1" t="str">
        <f t="shared" si="51"/>
        <v/>
      </c>
      <c r="J693" s="1" t="str">
        <f t="shared" si="52"/>
        <v/>
      </c>
      <c r="K693" s="1">
        <f t="shared" si="53"/>
        <v>0</v>
      </c>
    </row>
    <row r="694" spans="1:11" x14ac:dyDescent="0.25">
      <c r="A694" s="1" t="str">
        <f t="shared" si="54"/>
        <v/>
      </c>
      <c r="E694" s="23" t="str">
        <f t="shared" si="50"/>
        <v/>
      </c>
      <c r="I694" s="1" t="str">
        <f t="shared" si="51"/>
        <v/>
      </c>
      <c r="J694" s="1" t="str">
        <f t="shared" si="52"/>
        <v/>
      </c>
      <c r="K694" s="1">
        <f t="shared" si="53"/>
        <v>0</v>
      </c>
    </row>
    <row r="695" spans="1:11" x14ac:dyDescent="0.25">
      <c r="A695" s="1" t="str">
        <f t="shared" si="54"/>
        <v/>
      </c>
      <c r="E695" s="23" t="str">
        <f t="shared" si="50"/>
        <v/>
      </c>
      <c r="I695" s="1" t="str">
        <f t="shared" si="51"/>
        <v/>
      </c>
      <c r="J695" s="1" t="str">
        <f t="shared" si="52"/>
        <v/>
      </c>
      <c r="K695" s="1">
        <f t="shared" si="53"/>
        <v>0</v>
      </c>
    </row>
    <row r="696" spans="1:11" x14ac:dyDescent="0.25">
      <c r="A696" s="1" t="str">
        <f t="shared" si="54"/>
        <v/>
      </c>
      <c r="E696" s="23" t="str">
        <f t="shared" si="50"/>
        <v/>
      </c>
      <c r="I696" s="1" t="str">
        <f t="shared" si="51"/>
        <v/>
      </c>
      <c r="J696" s="1" t="str">
        <f t="shared" si="52"/>
        <v/>
      </c>
      <c r="K696" s="1">
        <f t="shared" si="53"/>
        <v>0</v>
      </c>
    </row>
    <row r="697" spans="1:11" x14ac:dyDescent="0.25">
      <c r="A697" s="1" t="str">
        <f t="shared" si="54"/>
        <v/>
      </c>
      <c r="E697" s="23" t="str">
        <f t="shared" si="50"/>
        <v/>
      </c>
      <c r="I697" s="1" t="str">
        <f t="shared" si="51"/>
        <v/>
      </c>
      <c r="J697" s="1" t="str">
        <f t="shared" si="52"/>
        <v/>
      </c>
      <c r="K697" s="1">
        <f t="shared" si="53"/>
        <v>0</v>
      </c>
    </row>
    <row r="698" spans="1:11" x14ac:dyDescent="0.25">
      <c r="A698" s="1" t="str">
        <f t="shared" si="54"/>
        <v/>
      </c>
      <c r="E698" s="23" t="str">
        <f t="shared" si="50"/>
        <v/>
      </c>
      <c r="I698" s="1" t="str">
        <f t="shared" si="51"/>
        <v/>
      </c>
      <c r="J698" s="1" t="str">
        <f t="shared" si="52"/>
        <v/>
      </c>
      <c r="K698" s="1">
        <f t="shared" si="53"/>
        <v>0</v>
      </c>
    </row>
    <row r="699" spans="1:11" x14ac:dyDescent="0.25">
      <c r="A699" s="1" t="str">
        <f t="shared" si="54"/>
        <v/>
      </c>
      <c r="E699" s="23" t="str">
        <f t="shared" si="50"/>
        <v/>
      </c>
      <c r="I699" s="1" t="str">
        <f t="shared" si="51"/>
        <v/>
      </c>
      <c r="J699" s="1" t="str">
        <f t="shared" si="52"/>
        <v/>
      </c>
      <c r="K699" s="1">
        <f t="shared" si="53"/>
        <v>0</v>
      </c>
    </row>
    <row r="700" spans="1:11" x14ac:dyDescent="0.25">
      <c r="A700" s="1" t="str">
        <f t="shared" si="54"/>
        <v/>
      </c>
      <c r="E700" s="23" t="str">
        <f t="shared" si="50"/>
        <v/>
      </c>
      <c r="I700" s="1" t="str">
        <f t="shared" si="51"/>
        <v/>
      </c>
      <c r="J700" s="1" t="str">
        <f t="shared" si="52"/>
        <v/>
      </c>
      <c r="K700" s="1">
        <f t="shared" si="53"/>
        <v>0</v>
      </c>
    </row>
    <row r="701" spans="1:11" x14ac:dyDescent="0.25">
      <c r="A701" s="1" t="str">
        <f t="shared" si="54"/>
        <v/>
      </c>
      <c r="E701" s="23" t="str">
        <f t="shared" si="50"/>
        <v/>
      </c>
      <c r="I701" s="1" t="str">
        <f t="shared" si="51"/>
        <v/>
      </c>
      <c r="J701" s="1" t="str">
        <f t="shared" si="52"/>
        <v/>
      </c>
      <c r="K701" s="1">
        <f t="shared" si="53"/>
        <v>0</v>
      </c>
    </row>
    <row r="702" spans="1:11" x14ac:dyDescent="0.25">
      <c r="A702" s="1" t="str">
        <f t="shared" si="54"/>
        <v/>
      </c>
      <c r="E702" s="23" t="str">
        <f t="shared" si="50"/>
        <v/>
      </c>
      <c r="I702" s="1" t="str">
        <f t="shared" si="51"/>
        <v/>
      </c>
      <c r="J702" s="1" t="str">
        <f t="shared" si="52"/>
        <v/>
      </c>
      <c r="K702" s="1">
        <f t="shared" si="53"/>
        <v>0</v>
      </c>
    </row>
    <row r="703" spans="1:11" x14ac:dyDescent="0.25">
      <c r="A703" s="1" t="str">
        <f t="shared" si="54"/>
        <v/>
      </c>
      <c r="E703" s="23" t="str">
        <f t="shared" si="50"/>
        <v/>
      </c>
      <c r="I703" s="1" t="str">
        <f t="shared" si="51"/>
        <v/>
      </c>
      <c r="J703" s="1" t="str">
        <f t="shared" si="52"/>
        <v/>
      </c>
      <c r="K703" s="1">
        <f t="shared" si="53"/>
        <v>0</v>
      </c>
    </row>
    <row r="704" spans="1:11" x14ac:dyDescent="0.25">
      <c r="A704" s="1" t="str">
        <f t="shared" si="54"/>
        <v/>
      </c>
      <c r="E704" s="23" t="str">
        <f t="shared" si="50"/>
        <v/>
      </c>
      <c r="I704" s="1" t="str">
        <f t="shared" si="51"/>
        <v/>
      </c>
      <c r="J704" s="1" t="str">
        <f t="shared" si="52"/>
        <v/>
      </c>
      <c r="K704" s="1">
        <f t="shared" si="53"/>
        <v>0</v>
      </c>
    </row>
    <row r="705" spans="1:11" x14ac:dyDescent="0.25">
      <c r="A705" s="1" t="str">
        <f t="shared" si="54"/>
        <v/>
      </c>
      <c r="E705" s="23" t="str">
        <f t="shared" si="50"/>
        <v/>
      </c>
      <c r="I705" s="1" t="str">
        <f t="shared" si="51"/>
        <v/>
      </c>
      <c r="J705" s="1" t="str">
        <f t="shared" si="52"/>
        <v/>
      </c>
      <c r="K705" s="1">
        <f t="shared" si="53"/>
        <v>0</v>
      </c>
    </row>
    <row r="706" spans="1:11" x14ac:dyDescent="0.25">
      <c r="A706" s="1" t="str">
        <f t="shared" si="54"/>
        <v/>
      </c>
      <c r="E706" s="23" t="str">
        <f t="shared" ref="E706:E769" si="55">IF(D706="","",IF($B706="","",INDEX(UEN_iva,MATCH($D706,UEN_Descripción,0))))</f>
        <v/>
      </c>
      <c r="I706" s="1" t="str">
        <f t="shared" ref="I706:I769" si="56">IF(D706="","",IF($B706="","",INDEX(UEN_SATcode,MATCH($D706,UEN_Descripción,0))))</f>
        <v/>
      </c>
      <c r="J706" s="1" t="str">
        <f t="shared" ref="J706:J769" si="57">IF(D706="","",IF($B706="","",INDEX(UEN_SATum,MATCH($D706,UEN_Descripción,0))))</f>
        <v/>
      </c>
      <c r="K706" s="1">
        <f t="shared" ref="K706:K769" si="58">IF(AND(B706&lt;&gt;"",C706&lt;&gt;"",D706&lt;&gt;"",E706&lt;&gt;"",F706&lt;&gt;"",G706&lt;&gt;"",H706&lt;&gt;"",12&lt;&gt;"",J706&lt;&gt;""),1,0)</f>
        <v>0</v>
      </c>
    </row>
    <row r="707" spans="1:11" x14ac:dyDescent="0.25">
      <c r="A707" s="1" t="str">
        <f t="shared" ref="A707:A770" si="59">IF($B707="","",A706+1)</f>
        <v/>
      </c>
      <c r="E707" s="23" t="str">
        <f t="shared" si="55"/>
        <v/>
      </c>
      <c r="I707" s="1" t="str">
        <f t="shared" si="56"/>
        <v/>
      </c>
      <c r="J707" s="1" t="str">
        <f t="shared" si="57"/>
        <v/>
      </c>
      <c r="K707" s="1">
        <f t="shared" si="58"/>
        <v>0</v>
      </c>
    </row>
    <row r="708" spans="1:11" x14ac:dyDescent="0.25">
      <c r="A708" s="1" t="str">
        <f t="shared" si="59"/>
        <v/>
      </c>
      <c r="E708" s="23" t="str">
        <f t="shared" si="55"/>
        <v/>
      </c>
      <c r="I708" s="1" t="str">
        <f t="shared" si="56"/>
        <v/>
      </c>
      <c r="J708" s="1" t="str">
        <f t="shared" si="57"/>
        <v/>
      </c>
      <c r="K708" s="1">
        <f t="shared" si="58"/>
        <v>0</v>
      </c>
    </row>
    <row r="709" spans="1:11" x14ac:dyDescent="0.25">
      <c r="A709" s="1" t="str">
        <f t="shared" si="59"/>
        <v/>
      </c>
      <c r="E709" s="23" t="str">
        <f t="shared" si="55"/>
        <v/>
      </c>
      <c r="I709" s="1" t="str">
        <f t="shared" si="56"/>
        <v/>
      </c>
      <c r="J709" s="1" t="str">
        <f t="shared" si="57"/>
        <v/>
      </c>
      <c r="K709" s="1">
        <f t="shared" si="58"/>
        <v>0</v>
      </c>
    </row>
    <row r="710" spans="1:11" x14ac:dyDescent="0.25">
      <c r="A710" s="1" t="str">
        <f t="shared" si="59"/>
        <v/>
      </c>
      <c r="E710" s="23" t="str">
        <f t="shared" si="55"/>
        <v/>
      </c>
      <c r="I710" s="1" t="str">
        <f t="shared" si="56"/>
        <v/>
      </c>
      <c r="J710" s="1" t="str">
        <f t="shared" si="57"/>
        <v/>
      </c>
      <c r="K710" s="1">
        <f t="shared" si="58"/>
        <v>0</v>
      </c>
    </row>
    <row r="711" spans="1:11" x14ac:dyDescent="0.25">
      <c r="A711" s="1" t="str">
        <f t="shared" si="59"/>
        <v/>
      </c>
      <c r="E711" s="23" t="str">
        <f t="shared" si="55"/>
        <v/>
      </c>
      <c r="I711" s="1" t="str">
        <f t="shared" si="56"/>
        <v/>
      </c>
      <c r="J711" s="1" t="str">
        <f t="shared" si="57"/>
        <v/>
      </c>
      <c r="K711" s="1">
        <f t="shared" si="58"/>
        <v>0</v>
      </c>
    </row>
    <row r="712" spans="1:11" x14ac:dyDescent="0.25">
      <c r="A712" s="1" t="str">
        <f t="shared" si="59"/>
        <v/>
      </c>
      <c r="E712" s="23" t="str">
        <f t="shared" si="55"/>
        <v/>
      </c>
      <c r="I712" s="1" t="str">
        <f t="shared" si="56"/>
        <v/>
      </c>
      <c r="J712" s="1" t="str">
        <f t="shared" si="57"/>
        <v/>
      </c>
      <c r="K712" s="1">
        <f t="shared" si="58"/>
        <v>0</v>
      </c>
    </row>
    <row r="713" spans="1:11" x14ac:dyDescent="0.25">
      <c r="A713" s="1" t="str">
        <f t="shared" si="59"/>
        <v/>
      </c>
      <c r="E713" s="23" t="str">
        <f t="shared" si="55"/>
        <v/>
      </c>
      <c r="I713" s="1" t="str">
        <f t="shared" si="56"/>
        <v/>
      </c>
      <c r="J713" s="1" t="str">
        <f t="shared" si="57"/>
        <v/>
      </c>
      <c r="K713" s="1">
        <f t="shared" si="58"/>
        <v>0</v>
      </c>
    </row>
    <row r="714" spans="1:11" x14ac:dyDescent="0.25">
      <c r="A714" s="1" t="str">
        <f t="shared" si="59"/>
        <v/>
      </c>
      <c r="E714" s="23" t="str">
        <f t="shared" si="55"/>
        <v/>
      </c>
      <c r="I714" s="1" t="str">
        <f t="shared" si="56"/>
        <v/>
      </c>
      <c r="J714" s="1" t="str">
        <f t="shared" si="57"/>
        <v/>
      </c>
      <c r="K714" s="1">
        <f t="shared" si="58"/>
        <v>0</v>
      </c>
    </row>
    <row r="715" spans="1:11" x14ac:dyDescent="0.25">
      <c r="A715" s="1" t="str">
        <f t="shared" si="59"/>
        <v/>
      </c>
      <c r="E715" s="23" t="str">
        <f t="shared" si="55"/>
        <v/>
      </c>
      <c r="I715" s="1" t="str">
        <f t="shared" si="56"/>
        <v/>
      </c>
      <c r="J715" s="1" t="str">
        <f t="shared" si="57"/>
        <v/>
      </c>
      <c r="K715" s="1">
        <f t="shared" si="58"/>
        <v>0</v>
      </c>
    </row>
    <row r="716" spans="1:11" x14ac:dyDescent="0.25">
      <c r="A716" s="1" t="str">
        <f t="shared" si="59"/>
        <v/>
      </c>
      <c r="E716" s="23" t="str">
        <f t="shared" si="55"/>
        <v/>
      </c>
      <c r="I716" s="1" t="str">
        <f t="shared" si="56"/>
        <v/>
      </c>
      <c r="J716" s="1" t="str">
        <f t="shared" si="57"/>
        <v/>
      </c>
      <c r="K716" s="1">
        <f t="shared" si="58"/>
        <v>0</v>
      </c>
    </row>
    <row r="717" spans="1:11" x14ac:dyDescent="0.25">
      <c r="A717" s="1" t="str">
        <f t="shared" si="59"/>
        <v/>
      </c>
      <c r="E717" s="23" t="str">
        <f t="shared" si="55"/>
        <v/>
      </c>
      <c r="I717" s="1" t="str">
        <f t="shared" si="56"/>
        <v/>
      </c>
      <c r="J717" s="1" t="str">
        <f t="shared" si="57"/>
        <v/>
      </c>
      <c r="K717" s="1">
        <f t="shared" si="58"/>
        <v>0</v>
      </c>
    </row>
    <row r="718" spans="1:11" x14ac:dyDescent="0.25">
      <c r="A718" s="1" t="str">
        <f t="shared" si="59"/>
        <v/>
      </c>
      <c r="E718" s="23" t="str">
        <f t="shared" si="55"/>
        <v/>
      </c>
      <c r="I718" s="1" t="str">
        <f t="shared" si="56"/>
        <v/>
      </c>
      <c r="J718" s="1" t="str">
        <f t="shared" si="57"/>
        <v/>
      </c>
      <c r="K718" s="1">
        <f t="shared" si="58"/>
        <v>0</v>
      </c>
    </row>
    <row r="719" spans="1:11" x14ac:dyDescent="0.25">
      <c r="A719" s="1" t="str">
        <f t="shared" si="59"/>
        <v/>
      </c>
      <c r="E719" s="23" t="str">
        <f t="shared" si="55"/>
        <v/>
      </c>
      <c r="I719" s="1" t="str">
        <f t="shared" si="56"/>
        <v/>
      </c>
      <c r="J719" s="1" t="str">
        <f t="shared" si="57"/>
        <v/>
      </c>
      <c r="K719" s="1">
        <f t="shared" si="58"/>
        <v>0</v>
      </c>
    </row>
    <row r="720" spans="1:11" x14ac:dyDescent="0.25">
      <c r="A720" s="1" t="str">
        <f t="shared" si="59"/>
        <v/>
      </c>
      <c r="E720" s="23" t="str">
        <f t="shared" si="55"/>
        <v/>
      </c>
      <c r="I720" s="1" t="str">
        <f t="shared" si="56"/>
        <v/>
      </c>
      <c r="J720" s="1" t="str">
        <f t="shared" si="57"/>
        <v/>
      </c>
      <c r="K720" s="1">
        <f t="shared" si="58"/>
        <v>0</v>
      </c>
    </row>
    <row r="721" spans="1:11" x14ac:dyDescent="0.25">
      <c r="A721" s="1" t="str">
        <f t="shared" si="59"/>
        <v/>
      </c>
      <c r="E721" s="23" t="str">
        <f t="shared" si="55"/>
        <v/>
      </c>
      <c r="I721" s="1" t="str">
        <f t="shared" si="56"/>
        <v/>
      </c>
      <c r="J721" s="1" t="str">
        <f t="shared" si="57"/>
        <v/>
      </c>
      <c r="K721" s="1">
        <f t="shared" si="58"/>
        <v>0</v>
      </c>
    </row>
    <row r="722" spans="1:11" x14ac:dyDescent="0.25">
      <c r="A722" s="1" t="str">
        <f t="shared" si="59"/>
        <v/>
      </c>
      <c r="E722" s="23" t="str">
        <f t="shared" si="55"/>
        <v/>
      </c>
      <c r="I722" s="1" t="str">
        <f t="shared" si="56"/>
        <v/>
      </c>
      <c r="J722" s="1" t="str">
        <f t="shared" si="57"/>
        <v/>
      </c>
      <c r="K722" s="1">
        <f t="shared" si="58"/>
        <v>0</v>
      </c>
    </row>
    <row r="723" spans="1:11" x14ac:dyDescent="0.25">
      <c r="A723" s="1" t="str">
        <f t="shared" si="59"/>
        <v/>
      </c>
      <c r="E723" s="23" t="str">
        <f t="shared" si="55"/>
        <v/>
      </c>
      <c r="I723" s="1" t="str">
        <f t="shared" si="56"/>
        <v/>
      </c>
      <c r="J723" s="1" t="str">
        <f t="shared" si="57"/>
        <v/>
      </c>
      <c r="K723" s="1">
        <f t="shared" si="58"/>
        <v>0</v>
      </c>
    </row>
    <row r="724" spans="1:11" x14ac:dyDescent="0.25">
      <c r="A724" s="1" t="str">
        <f t="shared" si="59"/>
        <v/>
      </c>
      <c r="E724" s="23" t="str">
        <f t="shared" si="55"/>
        <v/>
      </c>
      <c r="I724" s="1" t="str">
        <f t="shared" si="56"/>
        <v/>
      </c>
      <c r="J724" s="1" t="str">
        <f t="shared" si="57"/>
        <v/>
      </c>
      <c r="K724" s="1">
        <f t="shared" si="58"/>
        <v>0</v>
      </c>
    </row>
    <row r="725" spans="1:11" x14ac:dyDescent="0.25">
      <c r="A725" s="1" t="str">
        <f t="shared" si="59"/>
        <v/>
      </c>
      <c r="E725" s="23" t="str">
        <f t="shared" si="55"/>
        <v/>
      </c>
      <c r="I725" s="1" t="str">
        <f t="shared" si="56"/>
        <v/>
      </c>
      <c r="J725" s="1" t="str">
        <f t="shared" si="57"/>
        <v/>
      </c>
      <c r="K725" s="1">
        <f t="shared" si="58"/>
        <v>0</v>
      </c>
    </row>
    <row r="726" spans="1:11" x14ac:dyDescent="0.25">
      <c r="A726" s="1" t="str">
        <f t="shared" si="59"/>
        <v/>
      </c>
      <c r="E726" s="23" t="str">
        <f t="shared" si="55"/>
        <v/>
      </c>
      <c r="I726" s="1" t="str">
        <f t="shared" si="56"/>
        <v/>
      </c>
      <c r="J726" s="1" t="str">
        <f t="shared" si="57"/>
        <v/>
      </c>
      <c r="K726" s="1">
        <f t="shared" si="58"/>
        <v>0</v>
      </c>
    </row>
    <row r="727" spans="1:11" x14ac:dyDescent="0.25">
      <c r="A727" s="1" t="str">
        <f t="shared" si="59"/>
        <v/>
      </c>
      <c r="E727" s="23" t="str">
        <f t="shared" si="55"/>
        <v/>
      </c>
      <c r="I727" s="1" t="str">
        <f t="shared" si="56"/>
        <v/>
      </c>
      <c r="J727" s="1" t="str">
        <f t="shared" si="57"/>
        <v/>
      </c>
      <c r="K727" s="1">
        <f t="shared" si="58"/>
        <v>0</v>
      </c>
    </row>
    <row r="728" spans="1:11" x14ac:dyDescent="0.25">
      <c r="A728" s="1" t="str">
        <f t="shared" si="59"/>
        <v/>
      </c>
      <c r="E728" s="23" t="str">
        <f t="shared" si="55"/>
        <v/>
      </c>
      <c r="I728" s="1" t="str">
        <f t="shared" si="56"/>
        <v/>
      </c>
      <c r="J728" s="1" t="str">
        <f t="shared" si="57"/>
        <v/>
      </c>
      <c r="K728" s="1">
        <f t="shared" si="58"/>
        <v>0</v>
      </c>
    </row>
    <row r="729" spans="1:11" x14ac:dyDescent="0.25">
      <c r="A729" s="1" t="str">
        <f t="shared" si="59"/>
        <v/>
      </c>
      <c r="E729" s="23" t="str">
        <f t="shared" si="55"/>
        <v/>
      </c>
      <c r="I729" s="1" t="str">
        <f t="shared" si="56"/>
        <v/>
      </c>
      <c r="J729" s="1" t="str">
        <f t="shared" si="57"/>
        <v/>
      </c>
      <c r="K729" s="1">
        <f t="shared" si="58"/>
        <v>0</v>
      </c>
    </row>
    <row r="730" spans="1:11" x14ac:dyDescent="0.25">
      <c r="A730" s="1" t="str">
        <f t="shared" si="59"/>
        <v/>
      </c>
      <c r="E730" s="23" t="str">
        <f t="shared" si="55"/>
        <v/>
      </c>
      <c r="I730" s="1" t="str">
        <f t="shared" si="56"/>
        <v/>
      </c>
      <c r="J730" s="1" t="str">
        <f t="shared" si="57"/>
        <v/>
      </c>
      <c r="K730" s="1">
        <f t="shared" si="58"/>
        <v>0</v>
      </c>
    </row>
    <row r="731" spans="1:11" x14ac:dyDescent="0.25">
      <c r="A731" s="1" t="str">
        <f t="shared" si="59"/>
        <v/>
      </c>
      <c r="E731" s="23" t="str">
        <f t="shared" si="55"/>
        <v/>
      </c>
      <c r="I731" s="1" t="str">
        <f t="shared" si="56"/>
        <v/>
      </c>
      <c r="J731" s="1" t="str">
        <f t="shared" si="57"/>
        <v/>
      </c>
      <c r="K731" s="1">
        <f t="shared" si="58"/>
        <v>0</v>
      </c>
    </row>
    <row r="732" spans="1:11" x14ac:dyDescent="0.25">
      <c r="A732" s="1" t="str">
        <f t="shared" si="59"/>
        <v/>
      </c>
      <c r="E732" s="23" t="str">
        <f t="shared" si="55"/>
        <v/>
      </c>
      <c r="I732" s="1" t="str">
        <f t="shared" si="56"/>
        <v/>
      </c>
      <c r="J732" s="1" t="str">
        <f t="shared" si="57"/>
        <v/>
      </c>
      <c r="K732" s="1">
        <f t="shared" si="58"/>
        <v>0</v>
      </c>
    </row>
    <row r="733" spans="1:11" x14ac:dyDescent="0.25">
      <c r="A733" s="1" t="str">
        <f t="shared" si="59"/>
        <v/>
      </c>
      <c r="E733" s="23" t="str">
        <f t="shared" si="55"/>
        <v/>
      </c>
      <c r="I733" s="1" t="str">
        <f t="shared" si="56"/>
        <v/>
      </c>
      <c r="J733" s="1" t="str">
        <f t="shared" si="57"/>
        <v/>
      </c>
      <c r="K733" s="1">
        <f t="shared" si="58"/>
        <v>0</v>
      </c>
    </row>
    <row r="734" spans="1:11" x14ac:dyDescent="0.25">
      <c r="A734" s="1" t="str">
        <f t="shared" si="59"/>
        <v/>
      </c>
      <c r="E734" s="23" t="str">
        <f t="shared" si="55"/>
        <v/>
      </c>
      <c r="I734" s="1" t="str">
        <f t="shared" si="56"/>
        <v/>
      </c>
      <c r="J734" s="1" t="str">
        <f t="shared" si="57"/>
        <v/>
      </c>
      <c r="K734" s="1">
        <f t="shared" si="58"/>
        <v>0</v>
      </c>
    </row>
    <row r="735" spans="1:11" x14ac:dyDescent="0.25">
      <c r="A735" s="1" t="str">
        <f t="shared" si="59"/>
        <v/>
      </c>
      <c r="E735" s="23" t="str">
        <f t="shared" si="55"/>
        <v/>
      </c>
      <c r="I735" s="1" t="str">
        <f t="shared" si="56"/>
        <v/>
      </c>
      <c r="J735" s="1" t="str">
        <f t="shared" si="57"/>
        <v/>
      </c>
      <c r="K735" s="1">
        <f t="shared" si="58"/>
        <v>0</v>
      </c>
    </row>
    <row r="736" spans="1:11" x14ac:dyDescent="0.25">
      <c r="A736" s="1" t="str">
        <f t="shared" si="59"/>
        <v/>
      </c>
      <c r="E736" s="23" t="str">
        <f t="shared" si="55"/>
        <v/>
      </c>
      <c r="I736" s="1" t="str">
        <f t="shared" si="56"/>
        <v/>
      </c>
      <c r="J736" s="1" t="str">
        <f t="shared" si="57"/>
        <v/>
      </c>
      <c r="K736" s="1">
        <f t="shared" si="58"/>
        <v>0</v>
      </c>
    </row>
    <row r="737" spans="1:11" x14ac:dyDescent="0.25">
      <c r="A737" s="1" t="str">
        <f t="shared" si="59"/>
        <v/>
      </c>
      <c r="E737" s="23" t="str">
        <f t="shared" si="55"/>
        <v/>
      </c>
      <c r="I737" s="1" t="str">
        <f t="shared" si="56"/>
        <v/>
      </c>
      <c r="J737" s="1" t="str">
        <f t="shared" si="57"/>
        <v/>
      </c>
      <c r="K737" s="1">
        <f t="shared" si="58"/>
        <v>0</v>
      </c>
    </row>
    <row r="738" spans="1:11" x14ac:dyDescent="0.25">
      <c r="A738" s="1" t="str">
        <f t="shared" si="59"/>
        <v/>
      </c>
      <c r="E738" s="23" t="str">
        <f t="shared" si="55"/>
        <v/>
      </c>
      <c r="I738" s="1" t="str">
        <f t="shared" si="56"/>
        <v/>
      </c>
      <c r="J738" s="1" t="str">
        <f t="shared" si="57"/>
        <v/>
      </c>
      <c r="K738" s="1">
        <f t="shared" si="58"/>
        <v>0</v>
      </c>
    </row>
    <row r="739" spans="1:11" x14ac:dyDescent="0.25">
      <c r="A739" s="1" t="str">
        <f t="shared" si="59"/>
        <v/>
      </c>
      <c r="E739" s="23" t="str">
        <f t="shared" si="55"/>
        <v/>
      </c>
      <c r="I739" s="1" t="str">
        <f t="shared" si="56"/>
        <v/>
      </c>
      <c r="J739" s="1" t="str">
        <f t="shared" si="57"/>
        <v/>
      </c>
      <c r="K739" s="1">
        <f t="shared" si="58"/>
        <v>0</v>
      </c>
    </row>
    <row r="740" spans="1:11" x14ac:dyDescent="0.25">
      <c r="A740" s="1" t="str">
        <f t="shared" si="59"/>
        <v/>
      </c>
      <c r="E740" s="23" t="str">
        <f t="shared" si="55"/>
        <v/>
      </c>
      <c r="I740" s="1" t="str">
        <f t="shared" si="56"/>
        <v/>
      </c>
      <c r="J740" s="1" t="str">
        <f t="shared" si="57"/>
        <v/>
      </c>
      <c r="K740" s="1">
        <f t="shared" si="58"/>
        <v>0</v>
      </c>
    </row>
    <row r="741" spans="1:11" x14ac:dyDescent="0.25">
      <c r="A741" s="1" t="str">
        <f t="shared" si="59"/>
        <v/>
      </c>
      <c r="E741" s="23" t="str">
        <f t="shared" si="55"/>
        <v/>
      </c>
      <c r="I741" s="1" t="str">
        <f t="shared" si="56"/>
        <v/>
      </c>
      <c r="J741" s="1" t="str">
        <f t="shared" si="57"/>
        <v/>
      </c>
      <c r="K741" s="1">
        <f t="shared" si="58"/>
        <v>0</v>
      </c>
    </row>
    <row r="742" spans="1:11" x14ac:dyDescent="0.25">
      <c r="A742" s="1" t="str">
        <f t="shared" si="59"/>
        <v/>
      </c>
      <c r="E742" s="23" t="str">
        <f t="shared" si="55"/>
        <v/>
      </c>
      <c r="I742" s="1" t="str">
        <f t="shared" si="56"/>
        <v/>
      </c>
      <c r="J742" s="1" t="str">
        <f t="shared" si="57"/>
        <v/>
      </c>
      <c r="K742" s="1">
        <f t="shared" si="58"/>
        <v>0</v>
      </c>
    </row>
    <row r="743" spans="1:11" x14ac:dyDescent="0.25">
      <c r="A743" s="1" t="str">
        <f t="shared" si="59"/>
        <v/>
      </c>
      <c r="E743" s="23" t="str">
        <f t="shared" si="55"/>
        <v/>
      </c>
      <c r="I743" s="1" t="str">
        <f t="shared" si="56"/>
        <v/>
      </c>
      <c r="J743" s="1" t="str">
        <f t="shared" si="57"/>
        <v/>
      </c>
      <c r="K743" s="1">
        <f t="shared" si="58"/>
        <v>0</v>
      </c>
    </row>
    <row r="744" spans="1:11" x14ac:dyDescent="0.25">
      <c r="A744" s="1" t="str">
        <f t="shared" si="59"/>
        <v/>
      </c>
      <c r="E744" s="23" t="str">
        <f t="shared" si="55"/>
        <v/>
      </c>
      <c r="I744" s="1" t="str">
        <f t="shared" si="56"/>
        <v/>
      </c>
      <c r="J744" s="1" t="str">
        <f t="shared" si="57"/>
        <v/>
      </c>
      <c r="K744" s="1">
        <f t="shared" si="58"/>
        <v>0</v>
      </c>
    </row>
    <row r="745" spans="1:11" x14ac:dyDescent="0.25">
      <c r="A745" s="1" t="str">
        <f t="shared" si="59"/>
        <v/>
      </c>
      <c r="E745" s="23" t="str">
        <f t="shared" si="55"/>
        <v/>
      </c>
      <c r="I745" s="1" t="str">
        <f t="shared" si="56"/>
        <v/>
      </c>
      <c r="J745" s="1" t="str">
        <f t="shared" si="57"/>
        <v/>
      </c>
      <c r="K745" s="1">
        <f t="shared" si="58"/>
        <v>0</v>
      </c>
    </row>
    <row r="746" spans="1:11" x14ac:dyDescent="0.25">
      <c r="A746" s="1" t="str">
        <f t="shared" si="59"/>
        <v/>
      </c>
      <c r="E746" s="23" t="str">
        <f t="shared" si="55"/>
        <v/>
      </c>
      <c r="I746" s="1" t="str">
        <f t="shared" si="56"/>
        <v/>
      </c>
      <c r="J746" s="1" t="str">
        <f t="shared" si="57"/>
        <v/>
      </c>
      <c r="K746" s="1">
        <f t="shared" si="58"/>
        <v>0</v>
      </c>
    </row>
    <row r="747" spans="1:11" x14ac:dyDescent="0.25">
      <c r="A747" s="1" t="str">
        <f t="shared" si="59"/>
        <v/>
      </c>
      <c r="E747" s="23" t="str">
        <f t="shared" si="55"/>
        <v/>
      </c>
      <c r="I747" s="1" t="str">
        <f t="shared" si="56"/>
        <v/>
      </c>
      <c r="J747" s="1" t="str">
        <f t="shared" si="57"/>
        <v/>
      </c>
      <c r="K747" s="1">
        <f t="shared" si="58"/>
        <v>0</v>
      </c>
    </row>
    <row r="748" spans="1:11" x14ac:dyDescent="0.25">
      <c r="A748" s="1" t="str">
        <f t="shared" si="59"/>
        <v/>
      </c>
      <c r="E748" s="23" t="str">
        <f t="shared" si="55"/>
        <v/>
      </c>
      <c r="I748" s="1" t="str">
        <f t="shared" si="56"/>
        <v/>
      </c>
      <c r="J748" s="1" t="str">
        <f t="shared" si="57"/>
        <v/>
      </c>
      <c r="K748" s="1">
        <f t="shared" si="58"/>
        <v>0</v>
      </c>
    </row>
    <row r="749" spans="1:11" x14ac:dyDescent="0.25">
      <c r="A749" s="1" t="str">
        <f t="shared" si="59"/>
        <v/>
      </c>
      <c r="E749" s="23" t="str">
        <f t="shared" si="55"/>
        <v/>
      </c>
      <c r="I749" s="1" t="str">
        <f t="shared" si="56"/>
        <v/>
      </c>
      <c r="J749" s="1" t="str">
        <f t="shared" si="57"/>
        <v/>
      </c>
      <c r="K749" s="1">
        <f t="shared" si="58"/>
        <v>0</v>
      </c>
    </row>
    <row r="750" spans="1:11" x14ac:dyDescent="0.25">
      <c r="A750" s="1" t="str">
        <f t="shared" si="59"/>
        <v/>
      </c>
      <c r="E750" s="23" t="str">
        <f t="shared" si="55"/>
        <v/>
      </c>
      <c r="I750" s="1" t="str">
        <f t="shared" si="56"/>
        <v/>
      </c>
      <c r="J750" s="1" t="str">
        <f t="shared" si="57"/>
        <v/>
      </c>
      <c r="K750" s="1">
        <f t="shared" si="58"/>
        <v>0</v>
      </c>
    </row>
    <row r="751" spans="1:11" x14ac:dyDescent="0.25">
      <c r="A751" s="1" t="str">
        <f t="shared" si="59"/>
        <v/>
      </c>
      <c r="E751" s="23" t="str">
        <f t="shared" si="55"/>
        <v/>
      </c>
      <c r="I751" s="1" t="str">
        <f t="shared" si="56"/>
        <v/>
      </c>
      <c r="J751" s="1" t="str">
        <f t="shared" si="57"/>
        <v/>
      </c>
      <c r="K751" s="1">
        <f t="shared" si="58"/>
        <v>0</v>
      </c>
    </row>
    <row r="752" spans="1:11" x14ac:dyDescent="0.25">
      <c r="A752" s="1" t="str">
        <f t="shared" si="59"/>
        <v/>
      </c>
      <c r="E752" s="23" t="str">
        <f t="shared" si="55"/>
        <v/>
      </c>
      <c r="I752" s="1" t="str">
        <f t="shared" si="56"/>
        <v/>
      </c>
      <c r="J752" s="1" t="str">
        <f t="shared" si="57"/>
        <v/>
      </c>
      <c r="K752" s="1">
        <f t="shared" si="58"/>
        <v>0</v>
      </c>
    </row>
    <row r="753" spans="1:11" x14ac:dyDescent="0.25">
      <c r="A753" s="1" t="str">
        <f t="shared" si="59"/>
        <v/>
      </c>
      <c r="E753" s="23" t="str">
        <f t="shared" si="55"/>
        <v/>
      </c>
      <c r="I753" s="1" t="str">
        <f t="shared" si="56"/>
        <v/>
      </c>
      <c r="J753" s="1" t="str">
        <f t="shared" si="57"/>
        <v/>
      </c>
      <c r="K753" s="1">
        <f t="shared" si="58"/>
        <v>0</v>
      </c>
    </row>
    <row r="754" spans="1:11" x14ac:dyDescent="0.25">
      <c r="A754" s="1" t="str">
        <f t="shared" si="59"/>
        <v/>
      </c>
      <c r="E754" s="23" t="str">
        <f t="shared" si="55"/>
        <v/>
      </c>
      <c r="I754" s="1" t="str">
        <f t="shared" si="56"/>
        <v/>
      </c>
      <c r="J754" s="1" t="str">
        <f t="shared" si="57"/>
        <v/>
      </c>
      <c r="K754" s="1">
        <f t="shared" si="58"/>
        <v>0</v>
      </c>
    </row>
    <row r="755" spans="1:11" x14ac:dyDescent="0.25">
      <c r="A755" s="1" t="str">
        <f t="shared" si="59"/>
        <v/>
      </c>
      <c r="E755" s="23" t="str">
        <f t="shared" si="55"/>
        <v/>
      </c>
      <c r="I755" s="1" t="str">
        <f t="shared" si="56"/>
        <v/>
      </c>
      <c r="J755" s="1" t="str">
        <f t="shared" si="57"/>
        <v/>
      </c>
      <c r="K755" s="1">
        <f t="shared" si="58"/>
        <v>0</v>
      </c>
    </row>
    <row r="756" spans="1:11" x14ac:dyDescent="0.25">
      <c r="A756" s="1" t="str">
        <f t="shared" si="59"/>
        <v/>
      </c>
      <c r="E756" s="23" t="str">
        <f t="shared" si="55"/>
        <v/>
      </c>
      <c r="I756" s="1" t="str">
        <f t="shared" si="56"/>
        <v/>
      </c>
      <c r="J756" s="1" t="str">
        <f t="shared" si="57"/>
        <v/>
      </c>
      <c r="K756" s="1">
        <f t="shared" si="58"/>
        <v>0</v>
      </c>
    </row>
    <row r="757" spans="1:11" x14ac:dyDescent="0.25">
      <c r="A757" s="1" t="str">
        <f t="shared" si="59"/>
        <v/>
      </c>
      <c r="E757" s="23" t="str">
        <f t="shared" si="55"/>
        <v/>
      </c>
      <c r="I757" s="1" t="str">
        <f t="shared" si="56"/>
        <v/>
      </c>
      <c r="J757" s="1" t="str">
        <f t="shared" si="57"/>
        <v/>
      </c>
      <c r="K757" s="1">
        <f t="shared" si="58"/>
        <v>0</v>
      </c>
    </row>
    <row r="758" spans="1:11" x14ac:dyDescent="0.25">
      <c r="A758" s="1" t="str">
        <f t="shared" si="59"/>
        <v/>
      </c>
      <c r="E758" s="23" t="str">
        <f t="shared" si="55"/>
        <v/>
      </c>
      <c r="I758" s="1" t="str">
        <f t="shared" si="56"/>
        <v/>
      </c>
      <c r="J758" s="1" t="str">
        <f t="shared" si="57"/>
        <v/>
      </c>
      <c r="K758" s="1">
        <f t="shared" si="58"/>
        <v>0</v>
      </c>
    </row>
    <row r="759" spans="1:11" x14ac:dyDescent="0.25">
      <c r="A759" s="1" t="str">
        <f t="shared" si="59"/>
        <v/>
      </c>
      <c r="E759" s="23" t="str">
        <f t="shared" si="55"/>
        <v/>
      </c>
      <c r="I759" s="1" t="str">
        <f t="shared" si="56"/>
        <v/>
      </c>
      <c r="J759" s="1" t="str">
        <f t="shared" si="57"/>
        <v/>
      </c>
      <c r="K759" s="1">
        <f t="shared" si="58"/>
        <v>0</v>
      </c>
    </row>
    <row r="760" spans="1:11" x14ac:dyDescent="0.25">
      <c r="A760" s="1" t="str">
        <f t="shared" si="59"/>
        <v/>
      </c>
      <c r="E760" s="23" t="str">
        <f t="shared" si="55"/>
        <v/>
      </c>
      <c r="I760" s="1" t="str">
        <f t="shared" si="56"/>
        <v/>
      </c>
      <c r="J760" s="1" t="str">
        <f t="shared" si="57"/>
        <v/>
      </c>
      <c r="K760" s="1">
        <f t="shared" si="58"/>
        <v>0</v>
      </c>
    </row>
    <row r="761" spans="1:11" x14ac:dyDescent="0.25">
      <c r="A761" s="1" t="str">
        <f t="shared" si="59"/>
        <v/>
      </c>
      <c r="E761" s="23" t="str">
        <f t="shared" si="55"/>
        <v/>
      </c>
      <c r="I761" s="1" t="str">
        <f t="shared" si="56"/>
        <v/>
      </c>
      <c r="J761" s="1" t="str">
        <f t="shared" si="57"/>
        <v/>
      </c>
      <c r="K761" s="1">
        <f t="shared" si="58"/>
        <v>0</v>
      </c>
    </row>
    <row r="762" spans="1:11" x14ac:dyDescent="0.25">
      <c r="A762" s="1" t="str">
        <f t="shared" si="59"/>
        <v/>
      </c>
      <c r="E762" s="23" t="str">
        <f t="shared" si="55"/>
        <v/>
      </c>
      <c r="I762" s="1" t="str">
        <f t="shared" si="56"/>
        <v/>
      </c>
      <c r="J762" s="1" t="str">
        <f t="shared" si="57"/>
        <v/>
      </c>
      <c r="K762" s="1">
        <f t="shared" si="58"/>
        <v>0</v>
      </c>
    </row>
    <row r="763" spans="1:11" x14ac:dyDescent="0.25">
      <c r="A763" s="1" t="str">
        <f t="shared" si="59"/>
        <v/>
      </c>
      <c r="E763" s="23" t="str">
        <f t="shared" si="55"/>
        <v/>
      </c>
      <c r="I763" s="1" t="str">
        <f t="shared" si="56"/>
        <v/>
      </c>
      <c r="J763" s="1" t="str">
        <f t="shared" si="57"/>
        <v/>
      </c>
      <c r="K763" s="1">
        <f t="shared" si="58"/>
        <v>0</v>
      </c>
    </row>
    <row r="764" spans="1:11" x14ac:dyDescent="0.25">
      <c r="A764" s="1" t="str">
        <f t="shared" si="59"/>
        <v/>
      </c>
      <c r="E764" s="23" t="str">
        <f t="shared" si="55"/>
        <v/>
      </c>
      <c r="I764" s="1" t="str">
        <f t="shared" si="56"/>
        <v/>
      </c>
      <c r="J764" s="1" t="str">
        <f t="shared" si="57"/>
        <v/>
      </c>
      <c r="K764" s="1">
        <f t="shared" si="58"/>
        <v>0</v>
      </c>
    </row>
    <row r="765" spans="1:11" x14ac:dyDescent="0.25">
      <c r="A765" s="1" t="str">
        <f t="shared" si="59"/>
        <v/>
      </c>
      <c r="E765" s="23" t="str">
        <f t="shared" si="55"/>
        <v/>
      </c>
      <c r="I765" s="1" t="str">
        <f t="shared" si="56"/>
        <v/>
      </c>
      <c r="J765" s="1" t="str">
        <f t="shared" si="57"/>
        <v/>
      </c>
      <c r="K765" s="1">
        <f t="shared" si="58"/>
        <v>0</v>
      </c>
    </row>
    <row r="766" spans="1:11" x14ac:dyDescent="0.25">
      <c r="A766" s="1" t="str">
        <f t="shared" si="59"/>
        <v/>
      </c>
      <c r="E766" s="23" t="str">
        <f t="shared" si="55"/>
        <v/>
      </c>
      <c r="I766" s="1" t="str">
        <f t="shared" si="56"/>
        <v/>
      </c>
      <c r="J766" s="1" t="str">
        <f t="shared" si="57"/>
        <v/>
      </c>
      <c r="K766" s="1">
        <f t="shared" si="58"/>
        <v>0</v>
      </c>
    </row>
    <row r="767" spans="1:11" x14ac:dyDescent="0.25">
      <c r="A767" s="1" t="str">
        <f t="shared" si="59"/>
        <v/>
      </c>
      <c r="E767" s="23" t="str">
        <f t="shared" si="55"/>
        <v/>
      </c>
      <c r="I767" s="1" t="str">
        <f t="shared" si="56"/>
        <v/>
      </c>
      <c r="J767" s="1" t="str">
        <f t="shared" si="57"/>
        <v/>
      </c>
      <c r="K767" s="1">
        <f t="shared" si="58"/>
        <v>0</v>
      </c>
    </row>
    <row r="768" spans="1:11" x14ac:dyDescent="0.25">
      <c r="A768" s="1" t="str">
        <f t="shared" si="59"/>
        <v/>
      </c>
      <c r="E768" s="23" t="str">
        <f t="shared" si="55"/>
        <v/>
      </c>
      <c r="I768" s="1" t="str">
        <f t="shared" si="56"/>
        <v/>
      </c>
      <c r="J768" s="1" t="str">
        <f t="shared" si="57"/>
        <v/>
      </c>
      <c r="K768" s="1">
        <f t="shared" si="58"/>
        <v>0</v>
      </c>
    </row>
    <row r="769" spans="1:11" x14ac:dyDescent="0.25">
      <c r="A769" s="1" t="str">
        <f t="shared" si="59"/>
        <v/>
      </c>
      <c r="E769" s="23" t="str">
        <f t="shared" si="55"/>
        <v/>
      </c>
      <c r="I769" s="1" t="str">
        <f t="shared" si="56"/>
        <v/>
      </c>
      <c r="J769" s="1" t="str">
        <f t="shared" si="57"/>
        <v/>
      </c>
      <c r="K769" s="1">
        <f t="shared" si="58"/>
        <v>0</v>
      </c>
    </row>
    <row r="770" spans="1:11" x14ac:dyDescent="0.25">
      <c r="A770" s="1" t="str">
        <f t="shared" si="59"/>
        <v/>
      </c>
      <c r="E770" s="23" t="str">
        <f t="shared" ref="E770:E833" si="60">IF(D770="","",IF($B770="","",INDEX(UEN_iva,MATCH($D770,UEN_Descripción,0))))</f>
        <v/>
      </c>
      <c r="I770" s="1" t="str">
        <f t="shared" ref="I770:I833" si="61">IF(D770="","",IF($B770="","",INDEX(UEN_SATcode,MATCH($D770,UEN_Descripción,0))))</f>
        <v/>
      </c>
      <c r="J770" s="1" t="str">
        <f t="shared" ref="J770:J833" si="62">IF(D770="","",IF($B770="","",INDEX(UEN_SATum,MATCH($D770,UEN_Descripción,0))))</f>
        <v/>
      </c>
      <c r="K770" s="1">
        <f t="shared" ref="K770:K833" si="63">IF(AND(B770&lt;&gt;"",C770&lt;&gt;"",D770&lt;&gt;"",E770&lt;&gt;"",F770&lt;&gt;"",G770&lt;&gt;"",H770&lt;&gt;"",12&lt;&gt;"",J770&lt;&gt;""),1,0)</f>
        <v>0</v>
      </c>
    </row>
    <row r="771" spans="1:11" x14ac:dyDescent="0.25">
      <c r="A771" s="1" t="str">
        <f t="shared" ref="A771:A834" si="64">IF($B771="","",A770+1)</f>
        <v/>
      </c>
      <c r="E771" s="23" t="str">
        <f t="shared" si="60"/>
        <v/>
      </c>
      <c r="I771" s="1" t="str">
        <f t="shared" si="61"/>
        <v/>
      </c>
      <c r="J771" s="1" t="str">
        <f t="shared" si="62"/>
        <v/>
      </c>
      <c r="K771" s="1">
        <f t="shared" si="63"/>
        <v>0</v>
      </c>
    </row>
    <row r="772" spans="1:11" x14ac:dyDescent="0.25">
      <c r="A772" s="1" t="str">
        <f t="shared" si="64"/>
        <v/>
      </c>
      <c r="E772" s="23" t="str">
        <f t="shared" si="60"/>
        <v/>
      </c>
      <c r="I772" s="1" t="str">
        <f t="shared" si="61"/>
        <v/>
      </c>
      <c r="J772" s="1" t="str">
        <f t="shared" si="62"/>
        <v/>
      </c>
      <c r="K772" s="1">
        <f t="shared" si="63"/>
        <v>0</v>
      </c>
    </row>
    <row r="773" spans="1:11" x14ac:dyDescent="0.25">
      <c r="A773" s="1" t="str">
        <f t="shared" si="64"/>
        <v/>
      </c>
      <c r="E773" s="23" t="str">
        <f t="shared" si="60"/>
        <v/>
      </c>
      <c r="I773" s="1" t="str">
        <f t="shared" si="61"/>
        <v/>
      </c>
      <c r="J773" s="1" t="str">
        <f t="shared" si="62"/>
        <v/>
      </c>
      <c r="K773" s="1">
        <f t="shared" si="63"/>
        <v>0</v>
      </c>
    </row>
    <row r="774" spans="1:11" x14ac:dyDescent="0.25">
      <c r="A774" s="1" t="str">
        <f t="shared" si="64"/>
        <v/>
      </c>
      <c r="E774" s="23" t="str">
        <f t="shared" si="60"/>
        <v/>
      </c>
      <c r="I774" s="1" t="str">
        <f t="shared" si="61"/>
        <v/>
      </c>
      <c r="J774" s="1" t="str">
        <f t="shared" si="62"/>
        <v/>
      </c>
      <c r="K774" s="1">
        <f t="shared" si="63"/>
        <v>0</v>
      </c>
    </row>
    <row r="775" spans="1:11" x14ac:dyDescent="0.25">
      <c r="A775" s="1" t="str">
        <f t="shared" si="64"/>
        <v/>
      </c>
      <c r="E775" s="23" t="str">
        <f t="shared" si="60"/>
        <v/>
      </c>
      <c r="I775" s="1" t="str">
        <f t="shared" si="61"/>
        <v/>
      </c>
      <c r="J775" s="1" t="str">
        <f t="shared" si="62"/>
        <v/>
      </c>
      <c r="K775" s="1">
        <f t="shared" si="63"/>
        <v>0</v>
      </c>
    </row>
    <row r="776" spans="1:11" x14ac:dyDescent="0.25">
      <c r="A776" s="1" t="str">
        <f t="shared" si="64"/>
        <v/>
      </c>
      <c r="E776" s="23" t="str">
        <f t="shared" si="60"/>
        <v/>
      </c>
      <c r="I776" s="1" t="str">
        <f t="shared" si="61"/>
        <v/>
      </c>
      <c r="J776" s="1" t="str">
        <f t="shared" si="62"/>
        <v/>
      </c>
      <c r="K776" s="1">
        <f t="shared" si="63"/>
        <v>0</v>
      </c>
    </row>
    <row r="777" spans="1:11" x14ac:dyDescent="0.25">
      <c r="A777" s="1" t="str">
        <f t="shared" si="64"/>
        <v/>
      </c>
      <c r="E777" s="23" t="str">
        <f t="shared" si="60"/>
        <v/>
      </c>
      <c r="I777" s="1" t="str">
        <f t="shared" si="61"/>
        <v/>
      </c>
      <c r="J777" s="1" t="str">
        <f t="shared" si="62"/>
        <v/>
      </c>
      <c r="K777" s="1">
        <f t="shared" si="63"/>
        <v>0</v>
      </c>
    </row>
    <row r="778" spans="1:11" x14ac:dyDescent="0.25">
      <c r="A778" s="1" t="str">
        <f t="shared" si="64"/>
        <v/>
      </c>
      <c r="E778" s="23" t="str">
        <f t="shared" si="60"/>
        <v/>
      </c>
      <c r="I778" s="1" t="str">
        <f t="shared" si="61"/>
        <v/>
      </c>
      <c r="J778" s="1" t="str">
        <f t="shared" si="62"/>
        <v/>
      </c>
      <c r="K778" s="1">
        <f t="shared" si="63"/>
        <v>0</v>
      </c>
    </row>
    <row r="779" spans="1:11" x14ac:dyDescent="0.25">
      <c r="A779" s="1" t="str">
        <f t="shared" si="64"/>
        <v/>
      </c>
      <c r="E779" s="23" t="str">
        <f t="shared" si="60"/>
        <v/>
      </c>
      <c r="I779" s="1" t="str">
        <f t="shared" si="61"/>
        <v/>
      </c>
      <c r="J779" s="1" t="str">
        <f t="shared" si="62"/>
        <v/>
      </c>
      <c r="K779" s="1">
        <f t="shared" si="63"/>
        <v>0</v>
      </c>
    </row>
    <row r="780" spans="1:11" x14ac:dyDescent="0.25">
      <c r="A780" s="1" t="str">
        <f t="shared" si="64"/>
        <v/>
      </c>
      <c r="E780" s="23" t="str">
        <f t="shared" si="60"/>
        <v/>
      </c>
      <c r="I780" s="1" t="str">
        <f t="shared" si="61"/>
        <v/>
      </c>
      <c r="J780" s="1" t="str">
        <f t="shared" si="62"/>
        <v/>
      </c>
      <c r="K780" s="1">
        <f t="shared" si="63"/>
        <v>0</v>
      </c>
    </row>
    <row r="781" spans="1:11" x14ac:dyDescent="0.25">
      <c r="A781" s="1" t="str">
        <f t="shared" si="64"/>
        <v/>
      </c>
      <c r="E781" s="23" t="str">
        <f t="shared" si="60"/>
        <v/>
      </c>
      <c r="I781" s="1" t="str">
        <f t="shared" si="61"/>
        <v/>
      </c>
      <c r="J781" s="1" t="str">
        <f t="shared" si="62"/>
        <v/>
      </c>
      <c r="K781" s="1">
        <f t="shared" si="63"/>
        <v>0</v>
      </c>
    </row>
    <row r="782" spans="1:11" x14ac:dyDescent="0.25">
      <c r="A782" s="1" t="str">
        <f t="shared" si="64"/>
        <v/>
      </c>
      <c r="E782" s="23" t="str">
        <f t="shared" si="60"/>
        <v/>
      </c>
      <c r="I782" s="1" t="str">
        <f t="shared" si="61"/>
        <v/>
      </c>
      <c r="J782" s="1" t="str">
        <f t="shared" si="62"/>
        <v/>
      </c>
      <c r="K782" s="1">
        <f t="shared" si="63"/>
        <v>0</v>
      </c>
    </row>
    <row r="783" spans="1:11" x14ac:dyDescent="0.25">
      <c r="A783" s="1" t="str">
        <f t="shared" si="64"/>
        <v/>
      </c>
      <c r="E783" s="23" t="str">
        <f t="shared" si="60"/>
        <v/>
      </c>
      <c r="I783" s="1" t="str">
        <f t="shared" si="61"/>
        <v/>
      </c>
      <c r="J783" s="1" t="str">
        <f t="shared" si="62"/>
        <v/>
      </c>
      <c r="K783" s="1">
        <f t="shared" si="63"/>
        <v>0</v>
      </c>
    </row>
    <row r="784" spans="1:11" x14ac:dyDescent="0.25">
      <c r="A784" s="1" t="str">
        <f t="shared" si="64"/>
        <v/>
      </c>
      <c r="E784" s="23" t="str">
        <f t="shared" si="60"/>
        <v/>
      </c>
      <c r="I784" s="1" t="str">
        <f t="shared" si="61"/>
        <v/>
      </c>
      <c r="J784" s="1" t="str">
        <f t="shared" si="62"/>
        <v/>
      </c>
      <c r="K784" s="1">
        <f t="shared" si="63"/>
        <v>0</v>
      </c>
    </row>
    <row r="785" spans="1:11" x14ac:dyDescent="0.25">
      <c r="A785" s="1" t="str">
        <f t="shared" si="64"/>
        <v/>
      </c>
      <c r="E785" s="23" t="str">
        <f t="shared" si="60"/>
        <v/>
      </c>
      <c r="I785" s="1" t="str">
        <f t="shared" si="61"/>
        <v/>
      </c>
      <c r="J785" s="1" t="str">
        <f t="shared" si="62"/>
        <v/>
      </c>
      <c r="K785" s="1">
        <f t="shared" si="63"/>
        <v>0</v>
      </c>
    </row>
    <row r="786" spans="1:11" x14ac:dyDescent="0.25">
      <c r="A786" s="1" t="str">
        <f t="shared" si="64"/>
        <v/>
      </c>
      <c r="E786" s="23" t="str">
        <f t="shared" si="60"/>
        <v/>
      </c>
      <c r="I786" s="1" t="str">
        <f t="shared" si="61"/>
        <v/>
      </c>
      <c r="J786" s="1" t="str">
        <f t="shared" si="62"/>
        <v/>
      </c>
      <c r="K786" s="1">
        <f t="shared" si="63"/>
        <v>0</v>
      </c>
    </row>
    <row r="787" spans="1:11" x14ac:dyDescent="0.25">
      <c r="A787" s="1" t="str">
        <f t="shared" si="64"/>
        <v/>
      </c>
      <c r="E787" s="23" t="str">
        <f t="shared" si="60"/>
        <v/>
      </c>
      <c r="I787" s="1" t="str">
        <f t="shared" si="61"/>
        <v/>
      </c>
      <c r="J787" s="1" t="str">
        <f t="shared" si="62"/>
        <v/>
      </c>
      <c r="K787" s="1">
        <f t="shared" si="63"/>
        <v>0</v>
      </c>
    </row>
    <row r="788" spans="1:11" x14ac:dyDescent="0.25">
      <c r="A788" s="1" t="str">
        <f t="shared" si="64"/>
        <v/>
      </c>
      <c r="E788" s="23" t="str">
        <f t="shared" si="60"/>
        <v/>
      </c>
      <c r="I788" s="1" t="str">
        <f t="shared" si="61"/>
        <v/>
      </c>
      <c r="J788" s="1" t="str">
        <f t="shared" si="62"/>
        <v/>
      </c>
      <c r="K788" s="1">
        <f t="shared" si="63"/>
        <v>0</v>
      </c>
    </row>
    <row r="789" spans="1:11" x14ac:dyDescent="0.25">
      <c r="A789" s="1" t="str">
        <f t="shared" si="64"/>
        <v/>
      </c>
      <c r="E789" s="23" t="str">
        <f t="shared" si="60"/>
        <v/>
      </c>
      <c r="I789" s="1" t="str">
        <f t="shared" si="61"/>
        <v/>
      </c>
      <c r="J789" s="1" t="str">
        <f t="shared" si="62"/>
        <v/>
      </c>
      <c r="K789" s="1">
        <f t="shared" si="63"/>
        <v>0</v>
      </c>
    </row>
    <row r="790" spans="1:11" x14ac:dyDescent="0.25">
      <c r="A790" s="1" t="str">
        <f t="shared" si="64"/>
        <v/>
      </c>
      <c r="E790" s="23" t="str">
        <f t="shared" si="60"/>
        <v/>
      </c>
      <c r="I790" s="1" t="str">
        <f t="shared" si="61"/>
        <v/>
      </c>
      <c r="J790" s="1" t="str">
        <f t="shared" si="62"/>
        <v/>
      </c>
      <c r="K790" s="1">
        <f t="shared" si="63"/>
        <v>0</v>
      </c>
    </row>
    <row r="791" spans="1:11" x14ac:dyDescent="0.25">
      <c r="A791" s="1" t="str">
        <f t="shared" si="64"/>
        <v/>
      </c>
      <c r="E791" s="23" t="str">
        <f t="shared" si="60"/>
        <v/>
      </c>
      <c r="I791" s="1" t="str">
        <f t="shared" si="61"/>
        <v/>
      </c>
      <c r="J791" s="1" t="str">
        <f t="shared" si="62"/>
        <v/>
      </c>
      <c r="K791" s="1">
        <f t="shared" si="63"/>
        <v>0</v>
      </c>
    </row>
    <row r="792" spans="1:11" x14ac:dyDescent="0.25">
      <c r="A792" s="1" t="str">
        <f t="shared" si="64"/>
        <v/>
      </c>
      <c r="E792" s="23" t="str">
        <f t="shared" si="60"/>
        <v/>
      </c>
      <c r="I792" s="1" t="str">
        <f t="shared" si="61"/>
        <v/>
      </c>
      <c r="J792" s="1" t="str">
        <f t="shared" si="62"/>
        <v/>
      </c>
      <c r="K792" s="1">
        <f t="shared" si="63"/>
        <v>0</v>
      </c>
    </row>
    <row r="793" spans="1:11" x14ac:dyDescent="0.25">
      <c r="A793" s="1" t="str">
        <f t="shared" si="64"/>
        <v/>
      </c>
      <c r="E793" s="23" t="str">
        <f t="shared" si="60"/>
        <v/>
      </c>
      <c r="I793" s="1" t="str">
        <f t="shared" si="61"/>
        <v/>
      </c>
      <c r="J793" s="1" t="str">
        <f t="shared" si="62"/>
        <v/>
      </c>
      <c r="K793" s="1">
        <f t="shared" si="63"/>
        <v>0</v>
      </c>
    </row>
    <row r="794" spans="1:11" x14ac:dyDescent="0.25">
      <c r="A794" s="1" t="str">
        <f t="shared" si="64"/>
        <v/>
      </c>
      <c r="E794" s="23" t="str">
        <f t="shared" si="60"/>
        <v/>
      </c>
      <c r="I794" s="1" t="str">
        <f t="shared" si="61"/>
        <v/>
      </c>
      <c r="J794" s="1" t="str">
        <f t="shared" si="62"/>
        <v/>
      </c>
      <c r="K794" s="1">
        <f t="shared" si="63"/>
        <v>0</v>
      </c>
    </row>
    <row r="795" spans="1:11" x14ac:dyDescent="0.25">
      <c r="A795" s="1" t="str">
        <f t="shared" si="64"/>
        <v/>
      </c>
      <c r="E795" s="23" t="str">
        <f t="shared" si="60"/>
        <v/>
      </c>
      <c r="I795" s="1" t="str">
        <f t="shared" si="61"/>
        <v/>
      </c>
      <c r="J795" s="1" t="str">
        <f t="shared" si="62"/>
        <v/>
      </c>
      <c r="K795" s="1">
        <f t="shared" si="63"/>
        <v>0</v>
      </c>
    </row>
    <row r="796" spans="1:11" x14ac:dyDescent="0.25">
      <c r="A796" s="1" t="str">
        <f t="shared" si="64"/>
        <v/>
      </c>
      <c r="E796" s="23" t="str">
        <f t="shared" si="60"/>
        <v/>
      </c>
      <c r="I796" s="1" t="str">
        <f t="shared" si="61"/>
        <v/>
      </c>
      <c r="J796" s="1" t="str">
        <f t="shared" si="62"/>
        <v/>
      </c>
      <c r="K796" s="1">
        <f t="shared" si="63"/>
        <v>0</v>
      </c>
    </row>
    <row r="797" spans="1:11" x14ac:dyDescent="0.25">
      <c r="A797" s="1" t="str">
        <f t="shared" si="64"/>
        <v/>
      </c>
      <c r="E797" s="23" t="str">
        <f t="shared" si="60"/>
        <v/>
      </c>
      <c r="I797" s="1" t="str">
        <f t="shared" si="61"/>
        <v/>
      </c>
      <c r="J797" s="1" t="str">
        <f t="shared" si="62"/>
        <v/>
      </c>
      <c r="K797" s="1">
        <f t="shared" si="63"/>
        <v>0</v>
      </c>
    </row>
    <row r="798" spans="1:11" x14ac:dyDescent="0.25">
      <c r="A798" s="1" t="str">
        <f t="shared" si="64"/>
        <v/>
      </c>
      <c r="E798" s="23" t="str">
        <f t="shared" si="60"/>
        <v/>
      </c>
      <c r="I798" s="1" t="str">
        <f t="shared" si="61"/>
        <v/>
      </c>
      <c r="J798" s="1" t="str">
        <f t="shared" si="62"/>
        <v/>
      </c>
      <c r="K798" s="1">
        <f t="shared" si="63"/>
        <v>0</v>
      </c>
    </row>
    <row r="799" spans="1:11" x14ac:dyDescent="0.25">
      <c r="A799" s="1" t="str">
        <f t="shared" si="64"/>
        <v/>
      </c>
      <c r="E799" s="23" t="str">
        <f t="shared" si="60"/>
        <v/>
      </c>
      <c r="I799" s="1" t="str">
        <f t="shared" si="61"/>
        <v/>
      </c>
      <c r="J799" s="1" t="str">
        <f t="shared" si="62"/>
        <v/>
      </c>
      <c r="K799" s="1">
        <f t="shared" si="63"/>
        <v>0</v>
      </c>
    </row>
    <row r="800" spans="1:11" x14ac:dyDescent="0.25">
      <c r="A800" s="1" t="str">
        <f t="shared" si="64"/>
        <v/>
      </c>
      <c r="E800" s="23" t="str">
        <f t="shared" si="60"/>
        <v/>
      </c>
      <c r="I800" s="1" t="str">
        <f t="shared" si="61"/>
        <v/>
      </c>
      <c r="J800" s="1" t="str">
        <f t="shared" si="62"/>
        <v/>
      </c>
      <c r="K800" s="1">
        <f t="shared" si="63"/>
        <v>0</v>
      </c>
    </row>
    <row r="801" spans="1:11" x14ac:dyDescent="0.25">
      <c r="A801" s="1" t="str">
        <f t="shared" si="64"/>
        <v/>
      </c>
      <c r="E801" s="23" t="str">
        <f t="shared" si="60"/>
        <v/>
      </c>
      <c r="I801" s="1" t="str">
        <f t="shared" si="61"/>
        <v/>
      </c>
      <c r="J801" s="1" t="str">
        <f t="shared" si="62"/>
        <v/>
      </c>
      <c r="K801" s="1">
        <f t="shared" si="63"/>
        <v>0</v>
      </c>
    </row>
    <row r="802" spans="1:11" x14ac:dyDescent="0.25">
      <c r="A802" s="1" t="str">
        <f t="shared" si="64"/>
        <v/>
      </c>
      <c r="E802" s="23" t="str">
        <f t="shared" si="60"/>
        <v/>
      </c>
      <c r="I802" s="1" t="str">
        <f t="shared" si="61"/>
        <v/>
      </c>
      <c r="J802" s="1" t="str">
        <f t="shared" si="62"/>
        <v/>
      </c>
      <c r="K802" s="1">
        <f t="shared" si="63"/>
        <v>0</v>
      </c>
    </row>
    <row r="803" spans="1:11" x14ac:dyDescent="0.25">
      <c r="A803" s="1" t="str">
        <f t="shared" si="64"/>
        <v/>
      </c>
      <c r="E803" s="23" t="str">
        <f t="shared" si="60"/>
        <v/>
      </c>
      <c r="I803" s="1" t="str">
        <f t="shared" si="61"/>
        <v/>
      </c>
      <c r="J803" s="1" t="str">
        <f t="shared" si="62"/>
        <v/>
      </c>
      <c r="K803" s="1">
        <f t="shared" si="63"/>
        <v>0</v>
      </c>
    </row>
    <row r="804" spans="1:11" x14ac:dyDescent="0.25">
      <c r="A804" s="1" t="str">
        <f t="shared" si="64"/>
        <v/>
      </c>
      <c r="E804" s="23" t="str">
        <f t="shared" si="60"/>
        <v/>
      </c>
      <c r="I804" s="1" t="str">
        <f t="shared" si="61"/>
        <v/>
      </c>
      <c r="J804" s="1" t="str">
        <f t="shared" si="62"/>
        <v/>
      </c>
      <c r="K804" s="1">
        <f t="shared" si="63"/>
        <v>0</v>
      </c>
    </row>
    <row r="805" spans="1:11" x14ac:dyDescent="0.25">
      <c r="A805" s="1" t="str">
        <f t="shared" si="64"/>
        <v/>
      </c>
      <c r="E805" s="23" t="str">
        <f t="shared" si="60"/>
        <v/>
      </c>
      <c r="I805" s="1" t="str">
        <f t="shared" si="61"/>
        <v/>
      </c>
      <c r="J805" s="1" t="str">
        <f t="shared" si="62"/>
        <v/>
      </c>
      <c r="K805" s="1">
        <f t="shared" si="63"/>
        <v>0</v>
      </c>
    </row>
    <row r="806" spans="1:11" x14ac:dyDescent="0.25">
      <c r="A806" s="1" t="str">
        <f t="shared" si="64"/>
        <v/>
      </c>
      <c r="E806" s="23" t="str">
        <f t="shared" si="60"/>
        <v/>
      </c>
      <c r="I806" s="1" t="str">
        <f t="shared" si="61"/>
        <v/>
      </c>
      <c r="J806" s="1" t="str">
        <f t="shared" si="62"/>
        <v/>
      </c>
      <c r="K806" s="1">
        <f t="shared" si="63"/>
        <v>0</v>
      </c>
    </row>
    <row r="807" spans="1:11" x14ac:dyDescent="0.25">
      <c r="A807" s="1" t="str">
        <f t="shared" si="64"/>
        <v/>
      </c>
      <c r="E807" s="23" t="str">
        <f t="shared" si="60"/>
        <v/>
      </c>
      <c r="I807" s="1" t="str">
        <f t="shared" si="61"/>
        <v/>
      </c>
      <c r="J807" s="1" t="str">
        <f t="shared" si="62"/>
        <v/>
      </c>
      <c r="K807" s="1">
        <f t="shared" si="63"/>
        <v>0</v>
      </c>
    </row>
    <row r="808" spans="1:11" x14ac:dyDescent="0.25">
      <c r="A808" s="1" t="str">
        <f t="shared" si="64"/>
        <v/>
      </c>
      <c r="E808" s="23" t="str">
        <f t="shared" si="60"/>
        <v/>
      </c>
      <c r="I808" s="1" t="str">
        <f t="shared" si="61"/>
        <v/>
      </c>
      <c r="J808" s="1" t="str">
        <f t="shared" si="62"/>
        <v/>
      </c>
      <c r="K808" s="1">
        <f t="shared" si="63"/>
        <v>0</v>
      </c>
    </row>
    <row r="809" spans="1:11" x14ac:dyDescent="0.25">
      <c r="A809" s="1" t="str">
        <f t="shared" si="64"/>
        <v/>
      </c>
      <c r="E809" s="23" t="str">
        <f t="shared" si="60"/>
        <v/>
      </c>
      <c r="I809" s="1" t="str">
        <f t="shared" si="61"/>
        <v/>
      </c>
      <c r="J809" s="1" t="str">
        <f t="shared" si="62"/>
        <v/>
      </c>
      <c r="K809" s="1">
        <f t="shared" si="63"/>
        <v>0</v>
      </c>
    </row>
    <row r="810" spans="1:11" x14ac:dyDescent="0.25">
      <c r="A810" s="1" t="str">
        <f t="shared" si="64"/>
        <v/>
      </c>
      <c r="E810" s="23" t="str">
        <f t="shared" si="60"/>
        <v/>
      </c>
      <c r="I810" s="1" t="str">
        <f t="shared" si="61"/>
        <v/>
      </c>
      <c r="J810" s="1" t="str">
        <f t="shared" si="62"/>
        <v/>
      </c>
      <c r="K810" s="1">
        <f t="shared" si="63"/>
        <v>0</v>
      </c>
    </row>
    <row r="811" spans="1:11" x14ac:dyDescent="0.25">
      <c r="A811" s="1" t="str">
        <f t="shared" si="64"/>
        <v/>
      </c>
      <c r="E811" s="23" t="str">
        <f t="shared" si="60"/>
        <v/>
      </c>
      <c r="I811" s="1" t="str">
        <f t="shared" si="61"/>
        <v/>
      </c>
      <c r="J811" s="1" t="str">
        <f t="shared" si="62"/>
        <v/>
      </c>
      <c r="K811" s="1">
        <f t="shared" si="63"/>
        <v>0</v>
      </c>
    </row>
    <row r="812" spans="1:11" x14ac:dyDescent="0.25">
      <c r="A812" s="1" t="str">
        <f t="shared" si="64"/>
        <v/>
      </c>
      <c r="E812" s="23" t="str">
        <f t="shared" si="60"/>
        <v/>
      </c>
      <c r="I812" s="1" t="str">
        <f t="shared" si="61"/>
        <v/>
      </c>
      <c r="J812" s="1" t="str">
        <f t="shared" si="62"/>
        <v/>
      </c>
      <c r="K812" s="1">
        <f t="shared" si="63"/>
        <v>0</v>
      </c>
    </row>
    <row r="813" spans="1:11" x14ac:dyDescent="0.25">
      <c r="A813" s="1" t="str">
        <f t="shared" si="64"/>
        <v/>
      </c>
      <c r="E813" s="23" t="str">
        <f t="shared" si="60"/>
        <v/>
      </c>
      <c r="I813" s="1" t="str">
        <f t="shared" si="61"/>
        <v/>
      </c>
      <c r="J813" s="1" t="str">
        <f t="shared" si="62"/>
        <v/>
      </c>
      <c r="K813" s="1">
        <f t="shared" si="63"/>
        <v>0</v>
      </c>
    </row>
    <row r="814" spans="1:11" x14ac:dyDescent="0.25">
      <c r="A814" s="1" t="str">
        <f t="shared" si="64"/>
        <v/>
      </c>
      <c r="E814" s="23" t="str">
        <f t="shared" si="60"/>
        <v/>
      </c>
      <c r="I814" s="1" t="str">
        <f t="shared" si="61"/>
        <v/>
      </c>
      <c r="J814" s="1" t="str">
        <f t="shared" si="62"/>
        <v/>
      </c>
      <c r="K814" s="1">
        <f t="shared" si="63"/>
        <v>0</v>
      </c>
    </row>
    <row r="815" spans="1:11" x14ac:dyDescent="0.25">
      <c r="A815" s="1" t="str">
        <f t="shared" si="64"/>
        <v/>
      </c>
      <c r="E815" s="23" t="str">
        <f t="shared" si="60"/>
        <v/>
      </c>
      <c r="I815" s="1" t="str">
        <f t="shared" si="61"/>
        <v/>
      </c>
      <c r="J815" s="1" t="str">
        <f t="shared" si="62"/>
        <v/>
      </c>
      <c r="K815" s="1">
        <f t="shared" si="63"/>
        <v>0</v>
      </c>
    </row>
    <row r="816" spans="1:11" x14ac:dyDescent="0.25">
      <c r="A816" s="1" t="str">
        <f t="shared" si="64"/>
        <v/>
      </c>
      <c r="E816" s="23" t="str">
        <f t="shared" si="60"/>
        <v/>
      </c>
      <c r="I816" s="1" t="str">
        <f t="shared" si="61"/>
        <v/>
      </c>
      <c r="J816" s="1" t="str">
        <f t="shared" si="62"/>
        <v/>
      </c>
      <c r="K816" s="1">
        <f t="shared" si="63"/>
        <v>0</v>
      </c>
    </row>
    <row r="817" spans="1:11" x14ac:dyDescent="0.25">
      <c r="A817" s="1" t="str">
        <f t="shared" si="64"/>
        <v/>
      </c>
      <c r="E817" s="23" t="str">
        <f t="shared" si="60"/>
        <v/>
      </c>
      <c r="I817" s="1" t="str">
        <f t="shared" si="61"/>
        <v/>
      </c>
      <c r="J817" s="1" t="str">
        <f t="shared" si="62"/>
        <v/>
      </c>
      <c r="K817" s="1">
        <f t="shared" si="63"/>
        <v>0</v>
      </c>
    </row>
    <row r="818" spans="1:11" x14ac:dyDescent="0.25">
      <c r="A818" s="1" t="str">
        <f t="shared" si="64"/>
        <v/>
      </c>
      <c r="E818" s="23" t="str">
        <f t="shared" si="60"/>
        <v/>
      </c>
      <c r="I818" s="1" t="str">
        <f t="shared" si="61"/>
        <v/>
      </c>
      <c r="J818" s="1" t="str">
        <f t="shared" si="62"/>
        <v/>
      </c>
      <c r="K818" s="1">
        <f t="shared" si="63"/>
        <v>0</v>
      </c>
    </row>
    <row r="819" spans="1:11" x14ac:dyDescent="0.25">
      <c r="A819" s="1" t="str">
        <f t="shared" si="64"/>
        <v/>
      </c>
      <c r="E819" s="23" t="str">
        <f t="shared" si="60"/>
        <v/>
      </c>
      <c r="I819" s="1" t="str">
        <f t="shared" si="61"/>
        <v/>
      </c>
      <c r="J819" s="1" t="str">
        <f t="shared" si="62"/>
        <v/>
      </c>
      <c r="K819" s="1">
        <f t="shared" si="63"/>
        <v>0</v>
      </c>
    </row>
    <row r="820" spans="1:11" x14ac:dyDescent="0.25">
      <c r="A820" s="1" t="str">
        <f t="shared" si="64"/>
        <v/>
      </c>
      <c r="E820" s="23" t="str">
        <f t="shared" si="60"/>
        <v/>
      </c>
      <c r="I820" s="1" t="str">
        <f t="shared" si="61"/>
        <v/>
      </c>
      <c r="J820" s="1" t="str">
        <f t="shared" si="62"/>
        <v/>
      </c>
      <c r="K820" s="1">
        <f t="shared" si="63"/>
        <v>0</v>
      </c>
    </row>
    <row r="821" spans="1:11" x14ac:dyDescent="0.25">
      <c r="A821" s="1" t="str">
        <f t="shared" si="64"/>
        <v/>
      </c>
      <c r="E821" s="23" t="str">
        <f t="shared" si="60"/>
        <v/>
      </c>
      <c r="I821" s="1" t="str">
        <f t="shared" si="61"/>
        <v/>
      </c>
      <c r="J821" s="1" t="str">
        <f t="shared" si="62"/>
        <v/>
      </c>
      <c r="K821" s="1">
        <f t="shared" si="63"/>
        <v>0</v>
      </c>
    </row>
    <row r="822" spans="1:11" x14ac:dyDescent="0.25">
      <c r="A822" s="1" t="str">
        <f t="shared" si="64"/>
        <v/>
      </c>
      <c r="E822" s="23" t="str">
        <f t="shared" si="60"/>
        <v/>
      </c>
      <c r="I822" s="1" t="str">
        <f t="shared" si="61"/>
        <v/>
      </c>
      <c r="J822" s="1" t="str">
        <f t="shared" si="62"/>
        <v/>
      </c>
      <c r="K822" s="1">
        <f t="shared" si="63"/>
        <v>0</v>
      </c>
    </row>
    <row r="823" spans="1:11" x14ac:dyDescent="0.25">
      <c r="A823" s="1" t="str">
        <f t="shared" si="64"/>
        <v/>
      </c>
      <c r="E823" s="23" t="str">
        <f t="shared" si="60"/>
        <v/>
      </c>
      <c r="I823" s="1" t="str">
        <f t="shared" si="61"/>
        <v/>
      </c>
      <c r="J823" s="1" t="str">
        <f t="shared" si="62"/>
        <v/>
      </c>
      <c r="K823" s="1">
        <f t="shared" si="63"/>
        <v>0</v>
      </c>
    </row>
    <row r="824" spans="1:11" x14ac:dyDescent="0.25">
      <c r="A824" s="1" t="str">
        <f t="shared" si="64"/>
        <v/>
      </c>
      <c r="E824" s="23" t="str">
        <f t="shared" si="60"/>
        <v/>
      </c>
      <c r="I824" s="1" t="str">
        <f t="shared" si="61"/>
        <v/>
      </c>
      <c r="J824" s="1" t="str">
        <f t="shared" si="62"/>
        <v/>
      </c>
      <c r="K824" s="1">
        <f t="shared" si="63"/>
        <v>0</v>
      </c>
    </row>
    <row r="825" spans="1:11" x14ac:dyDescent="0.25">
      <c r="A825" s="1" t="str">
        <f t="shared" si="64"/>
        <v/>
      </c>
      <c r="E825" s="23" t="str">
        <f t="shared" si="60"/>
        <v/>
      </c>
      <c r="I825" s="1" t="str">
        <f t="shared" si="61"/>
        <v/>
      </c>
      <c r="J825" s="1" t="str">
        <f t="shared" si="62"/>
        <v/>
      </c>
      <c r="K825" s="1">
        <f t="shared" si="63"/>
        <v>0</v>
      </c>
    </row>
    <row r="826" spans="1:11" x14ac:dyDescent="0.25">
      <c r="A826" s="1" t="str">
        <f t="shared" si="64"/>
        <v/>
      </c>
      <c r="E826" s="23" t="str">
        <f t="shared" si="60"/>
        <v/>
      </c>
      <c r="I826" s="1" t="str">
        <f t="shared" si="61"/>
        <v/>
      </c>
      <c r="J826" s="1" t="str">
        <f t="shared" si="62"/>
        <v/>
      </c>
      <c r="K826" s="1">
        <f t="shared" si="63"/>
        <v>0</v>
      </c>
    </row>
    <row r="827" spans="1:11" x14ac:dyDescent="0.25">
      <c r="A827" s="1" t="str">
        <f t="shared" si="64"/>
        <v/>
      </c>
      <c r="E827" s="23" t="str">
        <f t="shared" si="60"/>
        <v/>
      </c>
      <c r="I827" s="1" t="str">
        <f t="shared" si="61"/>
        <v/>
      </c>
      <c r="J827" s="1" t="str">
        <f t="shared" si="62"/>
        <v/>
      </c>
      <c r="K827" s="1">
        <f t="shared" si="63"/>
        <v>0</v>
      </c>
    </row>
    <row r="828" spans="1:11" x14ac:dyDescent="0.25">
      <c r="A828" s="1" t="str">
        <f t="shared" si="64"/>
        <v/>
      </c>
      <c r="E828" s="23" t="str">
        <f t="shared" si="60"/>
        <v/>
      </c>
      <c r="I828" s="1" t="str">
        <f t="shared" si="61"/>
        <v/>
      </c>
      <c r="J828" s="1" t="str">
        <f t="shared" si="62"/>
        <v/>
      </c>
      <c r="K828" s="1">
        <f t="shared" si="63"/>
        <v>0</v>
      </c>
    </row>
    <row r="829" spans="1:11" x14ac:dyDescent="0.25">
      <c r="A829" s="1" t="str">
        <f t="shared" si="64"/>
        <v/>
      </c>
      <c r="E829" s="23" t="str">
        <f t="shared" si="60"/>
        <v/>
      </c>
      <c r="I829" s="1" t="str">
        <f t="shared" si="61"/>
        <v/>
      </c>
      <c r="J829" s="1" t="str">
        <f t="shared" si="62"/>
        <v/>
      </c>
      <c r="K829" s="1">
        <f t="shared" si="63"/>
        <v>0</v>
      </c>
    </row>
    <row r="830" spans="1:11" x14ac:dyDescent="0.25">
      <c r="A830" s="1" t="str">
        <f t="shared" si="64"/>
        <v/>
      </c>
      <c r="E830" s="23" t="str">
        <f t="shared" si="60"/>
        <v/>
      </c>
      <c r="I830" s="1" t="str">
        <f t="shared" si="61"/>
        <v/>
      </c>
      <c r="J830" s="1" t="str">
        <f t="shared" si="62"/>
        <v/>
      </c>
      <c r="K830" s="1">
        <f t="shared" si="63"/>
        <v>0</v>
      </c>
    </row>
    <row r="831" spans="1:11" x14ac:dyDescent="0.25">
      <c r="A831" s="1" t="str">
        <f t="shared" si="64"/>
        <v/>
      </c>
      <c r="E831" s="23" t="str">
        <f t="shared" si="60"/>
        <v/>
      </c>
      <c r="I831" s="1" t="str">
        <f t="shared" si="61"/>
        <v/>
      </c>
      <c r="J831" s="1" t="str">
        <f t="shared" si="62"/>
        <v/>
      </c>
      <c r="K831" s="1">
        <f t="shared" si="63"/>
        <v>0</v>
      </c>
    </row>
    <row r="832" spans="1:11" x14ac:dyDescent="0.25">
      <c r="A832" s="1" t="str">
        <f t="shared" si="64"/>
        <v/>
      </c>
      <c r="E832" s="23" t="str">
        <f t="shared" si="60"/>
        <v/>
      </c>
      <c r="I832" s="1" t="str">
        <f t="shared" si="61"/>
        <v/>
      </c>
      <c r="J832" s="1" t="str">
        <f t="shared" si="62"/>
        <v/>
      </c>
      <c r="K832" s="1">
        <f t="shared" si="63"/>
        <v>0</v>
      </c>
    </row>
    <row r="833" spans="1:11" x14ac:dyDescent="0.25">
      <c r="A833" s="1" t="str">
        <f t="shared" si="64"/>
        <v/>
      </c>
      <c r="E833" s="23" t="str">
        <f t="shared" si="60"/>
        <v/>
      </c>
      <c r="I833" s="1" t="str">
        <f t="shared" si="61"/>
        <v/>
      </c>
      <c r="J833" s="1" t="str">
        <f t="shared" si="62"/>
        <v/>
      </c>
      <c r="K833" s="1">
        <f t="shared" si="63"/>
        <v>0</v>
      </c>
    </row>
    <row r="834" spans="1:11" x14ac:dyDescent="0.25">
      <c r="A834" s="1" t="str">
        <f t="shared" si="64"/>
        <v/>
      </c>
      <c r="E834" s="23" t="str">
        <f t="shared" ref="E834:E897" si="65">IF(D834="","",IF($B834="","",INDEX(UEN_iva,MATCH($D834,UEN_Descripción,0))))</f>
        <v/>
      </c>
      <c r="I834" s="1" t="str">
        <f t="shared" ref="I834:I897" si="66">IF(D834="","",IF($B834="","",INDEX(UEN_SATcode,MATCH($D834,UEN_Descripción,0))))</f>
        <v/>
      </c>
      <c r="J834" s="1" t="str">
        <f t="shared" ref="J834:J897" si="67">IF(D834="","",IF($B834="","",INDEX(UEN_SATum,MATCH($D834,UEN_Descripción,0))))</f>
        <v/>
      </c>
      <c r="K834" s="1">
        <f t="shared" ref="K834:K897" si="68">IF(AND(B834&lt;&gt;"",C834&lt;&gt;"",D834&lt;&gt;"",E834&lt;&gt;"",F834&lt;&gt;"",G834&lt;&gt;"",H834&lt;&gt;"",12&lt;&gt;"",J834&lt;&gt;""),1,0)</f>
        <v>0</v>
      </c>
    </row>
    <row r="835" spans="1:11" x14ac:dyDescent="0.25">
      <c r="A835" s="1" t="str">
        <f t="shared" ref="A835:A898" si="69">IF($B835="","",A834+1)</f>
        <v/>
      </c>
      <c r="E835" s="23" t="str">
        <f t="shared" si="65"/>
        <v/>
      </c>
      <c r="I835" s="1" t="str">
        <f t="shared" si="66"/>
        <v/>
      </c>
      <c r="J835" s="1" t="str">
        <f t="shared" si="67"/>
        <v/>
      </c>
      <c r="K835" s="1">
        <f t="shared" si="68"/>
        <v>0</v>
      </c>
    </row>
    <row r="836" spans="1:11" x14ac:dyDescent="0.25">
      <c r="A836" s="1" t="str">
        <f t="shared" si="69"/>
        <v/>
      </c>
      <c r="E836" s="23" t="str">
        <f t="shared" si="65"/>
        <v/>
      </c>
      <c r="I836" s="1" t="str">
        <f t="shared" si="66"/>
        <v/>
      </c>
      <c r="J836" s="1" t="str">
        <f t="shared" si="67"/>
        <v/>
      </c>
      <c r="K836" s="1">
        <f t="shared" si="68"/>
        <v>0</v>
      </c>
    </row>
    <row r="837" spans="1:11" x14ac:dyDescent="0.25">
      <c r="A837" s="1" t="str">
        <f t="shared" si="69"/>
        <v/>
      </c>
      <c r="E837" s="23" t="str">
        <f t="shared" si="65"/>
        <v/>
      </c>
      <c r="I837" s="1" t="str">
        <f t="shared" si="66"/>
        <v/>
      </c>
      <c r="J837" s="1" t="str">
        <f t="shared" si="67"/>
        <v/>
      </c>
      <c r="K837" s="1">
        <f t="shared" si="68"/>
        <v>0</v>
      </c>
    </row>
    <row r="838" spans="1:11" x14ac:dyDescent="0.25">
      <c r="A838" s="1" t="str">
        <f t="shared" si="69"/>
        <v/>
      </c>
      <c r="E838" s="23" t="str">
        <f t="shared" si="65"/>
        <v/>
      </c>
      <c r="I838" s="1" t="str">
        <f t="shared" si="66"/>
        <v/>
      </c>
      <c r="J838" s="1" t="str">
        <f t="shared" si="67"/>
        <v/>
      </c>
      <c r="K838" s="1">
        <f t="shared" si="68"/>
        <v>0</v>
      </c>
    </row>
    <row r="839" spans="1:11" x14ac:dyDescent="0.25">
      <c r="A839" s="1" t="str">
        <f t="shared" si="69"/>
        <v/>
      </c>
      <c r="E839" s="23" t="str">
        <f t="shared" si="65"/>
        <v/>
      </c>
      <c r="I839" s="1" t="str">
        <f t="shared" si="66"/>
        <v/>
      </c>
      <c r="J839" s="1" t="str">
        <f t="shared" si="67"/>
        <v/>
      </c>
      <c r="K839" s="1">
        <f t="shared" si="68"/>
        <v>0</v>
      </c>
    </row>
    <row r="840" spans="1:11" x14ac:dyDescent="0.25">
      <c r="A840" s="1" t="str">
        <f t="shared" si="69"/>
        <v/>
      </c>
      <c r="E840" s="23" t="str">
        <f t="shared" si="65"/>
        <v/>
      </c>
      <c r="I840" s="1" t="str">
        <f t="shared" si="66"/>
        <v/>
      </c>
      <c r="J840" s="1" t="str">
        <f t="shared" si="67"/>
        <v/>
      </c>
      <c r="K840" s="1">
        <f t="shared" si="68"/>
        <v>0</v>
      </c>
    </row>
    <row r="841" spans="1:11" x14ac:dyDescent="0.25">
      <c r="A841" s="1" t="str">
        <f t="shared" si="69"/>
        <v/>
      </c>
      <c r="E841" s="23" t="str">
        <f t="shared" si="65"/>
        <v/>
      </c>
      <c r="I841" s="1" t="str">
        <f t="shared" si="66"/>
        <v/>
      </c>
      <c r="J841" s="1" t="str">
        <f t="shared" si="67"/>
        <v/>
      </c>
      <c r="K841" s="1">
        <f t="shared" si="68"/>
        <v>0</v>
      </c>
    </row>
    <row r="842" spans="1:11" x14ac:dyDescent="0.25">
      <c r="A842" s="1" t="str">
        <f t="shared" si="69"/>
        <v/>
      </c>
      <c r="E842" s="23" t="str">
        <f t="shared" si="65"/>
        <v/>
      </c>
      <c r="I842" s="1" t="str">
        <f t="shared" si="66"/>
        <v/>
      </c>
      <c r="J842" s="1" t="str">
        <f t="shared" si="67"/>
        <v/>
      </c>
      <c r="K842" s="1">
        <f t="shared" si="68"/>
        <v>0</v>
      </c>
    </row>
    <row r="843" spans="1:11" x14ac:dyDescent="0.25">
      <c r="A843" s="1" t="str">
        <f t="shared" si="69"/>
        <v/>
      </c>
      <c r="E843" s="23" t="str">
        <f t="shared" si="65"/>
        <v/>
      </c>
      <c r="I843" s="1" t="str">
        <f t="shared" si="66"/>
        <v/>
      </c>
      <c r="J843" s="1" t="str">
        <f t="shared" si="67"/>
        <v/>
      </c>
      <c r="K843" s="1">
        <f t="shared" si="68"/>
        <v>0</v>
      </c>
    </row>
    <row r="844" spans="1:11" x14ac:dyDescent="0.25">
      <c r="A844" s="1" t="str">
        <f t="shared" si="69"/>
        <v/>
      </c>
      <c r="E844" s="23" t="str">
        <f t="shared" si="65"/>
        <v/>
      </c>
      <c r="I844" s="1" t="str">
        <f t="shared" si="66"/>
        <v/>
      </c>
      <c r="J844" s="1" t="str">
        <f t="shared" si="67"/>
        <v/>
      </c>
      <c r="K844" s="1">
        <f t="shared" si="68"/>
        <v>0</v>
      </c>
    </row>
    <row r="845" spans="1:11" x14ac:dyDescent="0.25">
      <c r="A845" s="1" t="str">
        <f t="shared" si="69"/>
        <v/>
      </c>
      <c r="E845" s="23" t="str">
        <f t="shared" si="65"/>
        <v/>
      </c>
      <c r="I845" s="1" t="str">
        <f t="shared" si="66"/>
        <v/>
      </c>
      <c r="J845" s="1" t="str">
        <f t="shared" si="67"/>
        <v/>
      </c>
      <c r="K845" s="1">
        <f t="shared" si="68"/>
        <v>0</v>
      </c>
    </row>
    <row r="846" spans="1:11" x14ac:dyDescent="0.25">
      <c r="A846" s="1" t="str">
        <f t="shared" si="69"/>
        <v/>
      </c>
      <c r="E846" s="23" t="str">
        <f t="shared" si="65"/>
        <v/>
      </c>
      <c r="I846" s="1" t="str">
        <f t="shared" si="66"/>
        <v/>
      </c>
      <c r="J846" s="1" t="str">
        <f t="shared" si="67"/>
        <v/>
      </c>
      <c r="K846" s="1">
        <f t="shared" si="68"/>
        <v>0</v>
      </c>
    </row>
    <row r="847" spans="1:11" x14ac:dyDescent="0.25">
      <c r="A847" s="1" t="str">
        <f t="shared" si="69"/>
        <v/>
      </c>
      <c r="E847" s="23" t="str">
        <f t="shared" si="65"/>
        <v/>
      </c>
      <c r="I847" s="1" t="str">
        <f t="shared" si="66"/>
        <v/>
      </c>
      <c r="J847" s="1" t="str">
        <f t="shared" si="67"/>
        <v/>
      </c>
      <c r="K847" s="1">
        <f t="shared" si="68"/>
        <v>0</v>
      </c>
    </row>
    <row r="848" spans="1:11" x14ac:dyDescent="0.25">
      <c r="A848" s="1" t="str">
        <f t="shared" si="69"/>
        <v/>
      </c>
      <c r="E848" s="23" t="str">
        <f t="shared" si="65"/>
        <v/>
      </c>
      <c r="I848" s="1" t="str">
        <f t="shared" si="66"/>
        <v/>
      </c>
      <c r="J848" s="1" t="str">
        <f t="shared" si="67"/>
        <v/>
      </c>
      <c r="K848" s="1">
        <f t="shared" si="68"/>
        <v>0</v>
      </c>
    </row>
    <row r="849" spans="1:11" x14ac:dyDescent="0.25">
      <c r="A849" s="1" t="str">
        <f t="shared" si="69"/>
        <v/>
      </c>
      <c r="E849" s="23" t="str">
        <f t="shared" si="65"/>
        <v/>
      </c>
      <c r="I849" s="1" t="str">
        <f t="shared" si="66"/>
        <v/>
      </c>
      <c r="J849" s="1" t="str">
        <f t="shared" si="67"/>
        <v/>
      </c>
      <c r="K849" s="1">
        <f t="shared" si="68"/>
        <v>0</v>
      </c>
    </row>
    <row r="850" spans="1:11" x14ac:dyDescent="0.25">
      <c r="A850" s="1" t="str">
        <f t="shared" si="69"/>
        <v/>
      </c>
      <c r="E850" s="23" t="str">
        <f t="shared" si="65"/>
        <v/>
      </c>
      <c r="I850" s="1" t="str">
        <f t="shared" si="66"/>
        <v/>
      </c>
      <c r="J850" s="1" t="str">
        <f t="shared" si="67"/>
        <v/>
      </c>
      <c r="K850" s="1">
        <f t="shared" si="68"/>
        <v>0</v>
      </c>
    </row>
    <row r="851" spans="1:11" x14ac:dyDescent="0.25">
      <c r="A851" s="1" t="str">
        <f t="shared" si="69"/>
        <v/>
      </c>
      <c r="E851" s="23" t="str">
        <f t="shared" si="65"/>
        <v/>
      </c>
      <c r="I851" s="1" t="str">
        <f t="shared" si="66"/>
        <v/>
      </c>
      <c r="J851" s="1" t="str">
        <f t="shared" si="67"/>
        <v/>
      </c>
      <c r="K851" s="1">
        <f t="shared" si="68"/>
        <v>0</v>
      </c>
    </row>
    <row r="852" spans="1:11" x14ac:dyDescent="0.25">
      <c r="A852" s="1" t="str">
        <f t="shared" si="69"/>
        <v/>
      </c>
      <c r="E852" s="23" t="str">
        <f t="shared" si="65"/>
        <v/>
      </c>
      <c r="I852" s="1" t="str">
        <f t="shared" si="66"/>
        <v/>
      </c>
      <c r="J852" s="1" t="str">
        <f t="shared" si="67"/>
        <v/>
      </c>
      <c r="K852" s="1">
        <f t="shared" si="68"/>
        <v>0</v>
      </c>
    </row>
    <row r="853" spans="1:11" x14ac:dyDescent="0.25">
      <c r="A853" s="1" t="str">
        <f t="shared" si="69"/>
        <v/>
      </c>
      <c r="E853" s="23" t="str">
        <f t="shared" si="65"/>
        <v/>
      </c>
      <c r="I853" s="1" t="str">
        <f t="shared" si="66"/>
        <v/>
      </c>
      <c r="J853" s="1" t="str">
        <f t="shared" si="67"/>
        <v/>
      </c>
      <c r="K853" s="1">
        <f t="shared" si="68"/>
        <v>0</v>
      </c>
    </row>
    <row r="854" spans="1:11" x14ac:dyDescent="0.25">
      <c r="A854" s="1" t="str">
        <f t="shared" si="69"/>
        <v/>
      </c>
      <c r="E854" s="23" t="str">
        <f t="shared" si="65"/>
        <v/>
      </c>
      <c r="I854" s="1" t="str">
        <f t="shared" si="66"/>
        <v/>
      </c>
      <c r="J854" s="1" t="str">
        <f t="shared" si="67"/>
        <v/>
      </c>
      <c r="K854" s="1">
        <f t="shared" si="68"/>
        <v>0</v>
      </c>
    </row>
    <row r="855" spans="1:11" x14ac:dyDescent="0.25">
      <c r="A855" s="1" t="str">
        <f t="shared" si="69"/>
        <v/>
      </c>
      <c r="E855" s="23" t="str">
        <f t="shared" si="65"/>
        <v/>
      </c>
      <c r="I855" s="1" t="str">
        <f t="shared" si="66"/>
        <v/>
      </c>
      <c r="J855" s="1" t="str">
        <f t="shared" si="67"/>
        <v/>
      </c>
      <c r="K855" s="1">
        <f t="shared" si="68"/>
        <v>0</v>
      </c>
    </row>
    <row r="856" spans="1:11" x14ac:dyDescent="0.25">
      <c r="A856" s="1" t="str">
        <f t="shared" si="69"/>
        <v/>
      </c>
      <c r="E856" s="23" t="str">
        <f t="shared" si="65"/>
        <v/>
      </c>
      <c r="I856" s="1" t="str">
        <f t="shared" si="66"/>
        <v/>
      </c>
      <c r="J856" s="1" t="str">
        <f t="shared" si="67"/>
        <v/>
      </c>
      <c r="K856" s="1">
        <f t="shared" si="68"/>
        <v>0</v>
      </c>
    </row>
    <row r="857" spans="1:11" x14ac:dyDescent="0.25">
      <c r="A857" s="1" t="str">
        <f t="shared" si="69"/>
        <v/>
      </c>
      <c r="E857" s="23" t="str">
        <f t="shared" si="65"/>
        <v/>
      </c>
      <c r="I857" s="1" t="str">
        <f t="shared" si="66"/>
        <v/>
      </c>
      <c r="J857" s="1" t="str">
        <f t="shared" si="67"/>
        <v/>
      </c>
      <c r="K857" s="1">
        <f t="shared" si="68"/>
        <v>0</v>
      </c>
    </row>
    <row r="858" spans="1:11" x14ac:dyDescent="0.25">
      <c r="A858" s="1" t="str">
        <f t="shared" si="69"/>
        <v/>
      </c>
      <c r="E858" s="23" t="str">
        <f t="shared" si="65"/>
        <v/>
      </c>
      <c r="I858" s="1" t="str">
        <f t="shared" si="66"/>
        <v/>
      </c>
      <c r="J858" s="1" t="str">
        <f t="shared" si="67"/>
        <v/>
      </c>
      <c r="K858" s="1">
        <f t="shared" si="68"/>
        <v>0</v>
      </c>
    </row>
    <row r="859" spans="1:11" x14ac:dyDescent="0.25">
      <c r="A859" s="1" t="str">
        <f t="shared" si="69"/>
        <v/>
      </c>
      <c r="E859" s="23" t="str">
        <f t="shared" si="65"/>
        <v/>
      </c>
      <c r="I859" s="1" t="str">
        <f t="shared" si="66"/>
        <v/>
      </c>
      <c r="J859" s="1" t="str">
        <f t="shared" si="67"/>
        <v/>
      </c>
      <c r="K859" s="1">
        <f t="shared" si="68"/>
        <v>0</v>
      </c>
    </row>
    <row r="860" spans="1:11" x14ac:dyDescent="0.25">
      <c r="A860" s="1" t="str">
        <f t="shared" si="69"/>
        <v/>
      </c>
      <c r="E860" s="23" t="str">
        <f t="shared" si="65"/>
        <v/>
      </c>
      <c r="I860" s="1" t="str">
        <f t="shared" si="66"/>
        <v/>
      </c>
      <c r="J860" s="1" t="str">
        <f t="shared" si="67"/>
        <v/>
      </c>
      <c r="K860" s="1">
        <f t="shared" si="68"/>
        <v>0</v>
      </c>
    </row>
    <row r="861" spans="1:11" x14ac:dyDescent="0.25">
      <c r="A861" s="1" t="str">
        <f t="shared" si="69"/>
        <v/>
      </c>
      <c r="E861" s="23" t="str">
        <f t="shared" si="65"/>
        <v/>
      </c>
      <c r="I861" s="1" t="str">
        <f t="shared" si="66"/>
        <v/>
      </c>
      <c r="J861" s="1" t="str">
        <f t="shared" si="67"/>
        <v/>
      </c>
      <c r="K861" s="1">
        <f t="shared" si="68"/>
        <v>0</v>
      </c>
    </row>
    <row r="862" spans="1:11" x14ac:dyDescent="0.25">
      <c r="A862" s="1" t="str">
        <f t="shared" si="69"/>
        <v/>
      </c>
      <c r="E862" s="23" t="str">
        <f t="shared" si="65"/>
        <v/>
      </c>
      <c r="I862" s="1" t="str">
        <f t="shared" si="66"/>
        <v/>
      </c>
      <c r="J862" s="1" t="str">
        <f t="shared" si="67"/>
        <v/>
      </c>
      <c r="K862" s="1">
        <f t="shared" si="68"/>
        <v>0</v>
      </c>
    </row>
    <row r="863" spans="1:11" x14ac:dyDescent="0.25">
      <c r="A863" s="1" t="str">
        <f t="shared" si="69"/>
        <v/>
      </c>
      <c r="E863" s="23" t="str">
        <f t="shared" si="65"/>
        <v/>
      </c>
      <c r="I863" s="1" t="str">
        <f t="shared" si="66"/>
        <v/>
      </c>
      <c r="J863" s="1" t="str">
        <f t="shared" si="67"/>
        <v/>
      </c>
      <c r="K863" s="1">
        <f t="shared" si="68"/>
        <v>0</v>
      </c>
    </row>
    <row r="864" spans="1:11" x14ac:dyDescent="0.25">
      <c r="A864" s="1" t="str">
        <f t="shared" si="69"/>
        <v/>
      </c>
      <c r="E864" s="23" t="str">
        <f t="shared" si="65"/>
        <v/>
      </c>
      <c r="I864" s="1" t="str">
        <f t="shared" si="66"/>
        <v/>
      </c>
      <c r="J864" s="1" t="str">
        <f t="shared" si="67"/>
        <v/>
      </c>
      <c r="K864" s="1">
        <f t="shared" si="68"/>
        <v>0</v>
      </c>
    </row>
    <row r="865" spans="1:11" x14ac:dyDescent="0.25">
      <c r="A865" s="1" t="str">
        <f t="shared" si="69"/>
        <v/>
      </c>
      <c r="E865" s="23" t="str">
        <f t="shared" si="65"/>
        <v/>
      </c>
      <c r="I865" s="1" t="str">
        <f t="shared" si="66"/>
        <v/>
      </c>
      <c r="J865" s="1" t="str">
        <f t="shared" si="67"/>
        <v/>
      </c>
      <c r="K865" s="1">
        <f t="shared" si="68"/>
        <v>0</v>
      </c>
    </row>
    <row r="866" spans="1:11" x14ac:dyDescent="0.25">
      <c r="A866" s="1" t="str">
        <f t="shared" si="69"/>
        <v/>
      </c>
      <c r="E866" s="23" t="str">
        <f t="shared" si="65"/>
        <v/>
      </c>
      <c r="I866" s="1" t="str">
        <f t="shared" si="66"/>
        <v/>
      </c>
      <c r="J866" s="1" t="str">
        <f t="shared" si="67"/>
        <v/>
      </c>
      <c r="K866" s="1">
        <f t="shared" si="68"/>
        <v>0</v>
      </c>
    </row>
    <row r="867" spans="1:11" x14ac:dyDescent="0.25">
      <c r="A867" s="1" t="str">
        <f t="shared" si="69"/>
        <v/>
      </c>
      <c r="E867" s="23" t="str">
        <f t="shared" si="65"/>
        <v/>
      </c>
      <c r="I867" s="1" t="str">
        <f t="shared" si="66"/>
        <v/>
      </c>
      <c r="J867" s="1" t="str">
        <f t="shared" si="67"/>
        <v/>
      </c>
      <c r="K867" s="1">
        <f t="shared" si="68"/>
        <v>0</v>
      </c>
    </row>
    <row r="868" spans="1:11" x14ac:dyDescent="0.25">
      <c r="A868" s="1" t="str">
        <f t="shared" si="69"/>
        <v/>
      </c>
      <c r="E868" s="23" t="str">
        <f t="shared" si="65"/>
        <v/>
      </c>
      <c r="I868" s="1" t="str">
        <f t="shared" si="66"/>
        <v/>
      </c>
      <c r="J868" s="1" t="str">
        <f t="shared" si="67"/>
        <v/>
      </c>
      <c r="K868" s="1">
        <f t="shared" si="68"/>
        <v>0</v>
      </c>
    </row>
    <row r="869" spans="1:11" x14ac:dyDescent="0.25">
      <c r="A869" s="1" t="str">
        <f t="shared" si="69"/>
        <v/>
      </c>
      <c r="E869" s="23" t="str">
        <f t="shared" si="65"/>
        <v/>
      </c>
      <c r="I869" s="1" t="str">
        <f t="shared" si="66"/>
        <v/>
      </c>
      <c r="J869" s="1" t="str">
        <f t="shared" si="67"/>
        <v/>
      </c>
      <c r="K869" s="1">
        <f t="shared" si="68"/>
        <v>0</v>
      </c>
    </row>
    <row r="870" spans="1:11" x14ac:dyDescent="0.25">
      <c r="A870" s="1" t="str">
        <f t="shared" si="69"/>
        <v/>
      </c>
      <c r="E870" s="23" t="str">
        <f t="shared" si="65"/>
        <v/>
      </c>
      <c r="I870" s="1" t="str">
        <f t="shared" si="66"/>
        <v/>
      </c>
      <c r="J870" s="1" t="str">
        <f t="shared" si="67"/>
        <v/>
      </c>
      <c r="K870" s="1">
        <f t="shared" si="68"/>
        <v>0</v>
      </c>
    </row>
    <row r="871" spans="1:11" x14ac:dyDescent="0.25">
      <c r="A871" s="1" t="str">
        <f t="shared" si="69"/>
        <v/>
      </c>
      <c r="E871" s="23" t="str">
        <f t="shared" si="65"/>
        <v/>
      </c>
      <c r="I871" s="1" t="str">
        <f t="shared" si="66"/>
        <v/>
      </c>
      <c r="J871" s="1" t="str">
        <f t="shared" si="67"/>
        <v/>
      </c>
      <c r="K871" s="1">
        <f t="shared" si="68"/>
        <v>0</v>
      </c>
    </row>
    <row r="872" spans="1:11" x14ac:dyDescent="0.25">
      <c r="A872" s="1" t="str">
        <f t="shared" si="69"/>
        <v/>
      </c>
      <c r="E872" s="23" t="str">
        <f t="shared" si="65"/>
        <v/>
      </c>
      <c r="I872" s="1" t="str">
        <f t="shared" si="66"/>
        <v/>
      </c>
      <c r="J872" s="1" t="str">
        <f t="shared" si="67"/>
        <v/>
      </c>
      <c r="K872" s="1">
        <f t="shared" si="68"/>
        <v>0</v>
      </c>
    </row>
    <row r="873" spans="1:11" x14ac:dyDescent="0.25">
      <c r="A873" s="1" t="str">
        <f t="shared" si="69"/>
        <v/>
      </c>
      <c r="E873" s="23" t="str">
        <f t="shared" si="65"/>
        <v/>
      </c>
      <c r="I873" s="1" t="str">
        <f t="shared" si="66"/>
        <v/>
      </c>
      <c r="J873" s="1" t="str">
        <f t="shared" si="67"/>
        <v/>
      </c>
      <c r="K873" s="1">
        <f t="shared" si="68"/>
        <v>0</v>
      </c>
    </row>
    <row r="874" spans="1:11" x14ac:dyDescent="0.25">
      <c r="A874" s="1" t="str">
        <f t="shared" si="69"/>
        <v/>
      </c>
      <c r="E874" s="23" t="str">
        <f t="shared" si="65"/>
        <v/>
      </c>
      <c r="I874" s="1" t="str">
        <f t="shared" si="66"/>
        <v/>
      </c>
      <c r="J874" s="1" t="str">
        <f t="shared" si="67"/>
        <v/>
      </c>
      <c r="K874" s="1">
        <f t="shared" si="68"/>
        <v>0</v>
      </c>
    </row>
    <row r="875" spans="1:11" x14ac:dyDescent="0.25">
      <c r="A875" s="1" t="str">
        <f t="shared" si="69"/>
        <v/>
      </c>
      <c r="E875" s="23" t="str">
        <f t="shared" si="65"/>
        <v/>
      </c>
      <c r="I875" s="1" t="str">
        <f t="shared" si="66"/>
        <v/>
      </c>
      <c r="J875" s="1" t="str">
        <f t="shared" si="67"/>
        <v/>
      </c>
      <c r="K875" s="1">
        <f t="shared" si="68"/>
        <v>0</v>
      </c>
    </row>
    <row r="876" spans="1:11" x14ac:dyDescent="0.25">
      <c r="A876" s="1" t="str">
        <f t="shared" si="69"/>
        <v/>
      </c>
      <c r="E876" s="23" t="str">
        <f t="shared" si="65"/>
        <v/>
      </c>
      <c r="I876" s="1" t="str">
        <f t="shared" si="66"/>
        <v/>
      </c>
      <c r="J876" s="1" t="str">
        <f t="shared" si="67"/>
        <v/>
      </c>
      <c r="K876" s="1">
        <f t="shared" si="68"/>
        <v>0</v>
      </c>
    </row>
    <row r="877" spans="1:11" x14ac:dyDescent="0.25">
      <c r="A877" s="1" t="str">
        <f t="shared" si="69"/>
        <v/>
      </c>
      <c r="E877" s="23" t="str">
        <f t="shared" si="65"/>
        <v/>
      </c>
      <c r="I877" s="1" t="str">
        <f t="shared" si="66"/>
        <v/>
      </c>
      <c r="J877" s="1" t="str">
        <f t="shared" si="67"/>
        <v/>
      </c>
      <c r="K877" s="1">
        <f t="shared" si="68"/>
        <v>0</v>
      </c>
    </row>
    <row r="878" spans="1:11" x14ac:dyDescent="0.25">
      <c r="A878" s="1" t="str">
        <f t="shared" si="69"/>
        <v/>
      </c>
      <c r="E878" s="23" t="str">
        <f t="shared" si="65"/>
        <v/>
      </c>
      <c r="I878" s="1" t="str">
        <f t="shared" si="66"/>
        <v/>
      </c>
      <c r="J878" s="1" t="str">
        <f t="shared" si="67"/>
        <v/>
      </c>
      <c r="K878" s="1">
        <f t="shared" si="68"/>
        <v>0</v>
      </c>
    </row>
    <row r="879" spans="1:11" x14ac:dyDescent="0.25">
      <c r="A879" s="1" t="str">
        <f t="shared" si="69"/>
        <v/>
      </c>
      <c r="E879" s="23" t="str">
        <f t="shared" si="65"/>
        <v/>
      </c>
      <c r="I879" s="1" t="str">
        <f t="shared" si="66"/>
        <v/>
      </c>
      <c r="J879" s="1" t="str">
        <f t="shared" si="67"/>
        <v/>
      </c>
      <c r="K879" s="1">
        <f t="shared" si="68"/>
        <v>0</v>
      </c>
    </row>
    <row r="880" spans="1:11" x14ac:dyDescent="0.25">
      <c r="A880" s="1" t="str">
        <f t="shared" si="69"/>
        <v/>
      </c>
      <c r="E880" s="23" t="str">
        <f t="shared" si="65"/>
        <v/>
      </c>
      <c r="I880" s="1" t="str">
        <f t="shared" si="66"/>
        <v/>
      </c>
      <c r="J880" s="1" t="str">
        <f t="shared" si="67"/>
        <v/>
      </c>
      <c r="K880" s="1">
        <f t="shared" si="68"/>
        <v>0</v>
      </c>
    </row>
    <row r="881" spans="1:11" x14ac:dyDescent="0.25">
      <c r="A881" s="1" t="str">
        <f t="shared" si="69"/>
        <v/>
      </c>
      <c r="E881" s="23" t="str">
        <f t="shared" si="65"/>
        <v/>
      </c>
      <c r="I881" s="1" t="str">
        <f t="shared" si="66"/>
        <v/>
      </c>
      <c r="J881" s="1" t="str">
        <f t="shared" si="67"/>
        <v/>
      </c>
      <c r="K881" s="1">
        <f t="shared" si="68"/>
        <v>0</v>
      </c>
    </row>
    <row r="882" spans="1:11" x14ac:dyDescent="0.25">
      <c r="A882" s="1" t="str">
        <f t="shared" si="69"/>
        <v/>
      </c>
      <c r="E882" s="23" t="str">
        <f t="shared" si="65"/>
        <v/>
      </c>
      <c r="I882" s="1" t="str">
        <f t="shared" si="66"/>
        <v/>
      </c>
      <c r="J882" s="1" t="str">
        <f t="shared" si="67"/>
        <v/>
      </c>
      <c r="K882" s="1">
        <f t="shared" si="68"/>
        <v>0</v>
      </c>
    </row>
    <row r="883" spans="1:11" x14ac:dyDescent="0.25">
      <c r="A883" s="1" t="str">
        <f t="shared" si="69"/>
        <v/>
      </c>
      <c r="E883" s="23" t="str">
        <f t="shared" si="65"/>
        <v/>
      </c>
      <c r="I883" s="1" t="str">
        <f t="shared" si="66"/>
        <v/>
      </c>
      <c r="J883" s="1" t="str">
        <f t="shared" si="67"/>
        <v/>
      </c>
      <c r="K883" s="1">
        <f t="shared" si="68"/>
        <v>0</v>
      </c>
    </row>
    <row r="884" spans="1:11" x14ac:dyDescent="0.25">
      <c r="A884" s="1" t="str">
        <f t="shared" si="69"/>
        <v/>
      </c>
      <c r="E884" s="23" t="str">
        <f t="shared" si="65"/>
        <v/>
      </c>
      <c r="I884" s="1" t="str">
        <f t="shared" si="66"/>
        <v/>
      </c>
      <c r="J884" s="1" t="str">
        <f t="shared" si="67"/>
        <v/>
      </c>
      <c r="K884" s="1">
        <f t="shared" si="68"/>
        <v>0</v>
      </c>
    </row>
    <row r="885" spans="1:11" x14ac:dyDescent="0.25">
      <c r="A885" s="1" t="str">
        <f t="shared" si="69"/>
        <v/>
      </c>
      <c r="E885" s="23" t="str">
        <f t="shared" si="65"/>
        <v/>
      </c>
      <c r="I885" s="1" t="str">
        <f t="shared" si="66"/>
        <v/>
      </c>
      <c r="J885" s="1" t="str">
        <f t="shared" si="67"/>
        <v/>
      </c>
      <c r="K885" s="1">
        <f t="shared" si="68"/>
        <v>0</v>
      </c>
    </row>
    <row r="886" spans="1:11" x14ac:dyDescent="0.25">
      <c r="A886" s="1" t="str">
        <f t="shared" si="69"/>
        <v/>
      </c>
      <c r="E886" s="23" t="str">
        <f t="shared" si="65"/>
        <v/>
      </c>
      <c r="I886" s="1" t="str">
        <f t="shared" si="66"/>
        <v/>
      </c>
      <c r="J886" s="1" t="str">
        <f t="shared" si="67"/>
        <v/>
      </c>
      <c r="K886" s="1">
        <f t="shared" si="68"/>
        <v>0</v>
      </c>
    </row>
    <row r="887" spans="1:11" x14ac:dyDescent="0.25">
      <c r="A887" s="1" t="str">
        <f t="shared" si="69"/>
        <v/>
      </c>
      <c r="E887" s="23" t="str">
        <f t="shared" si="65"/>
        <v/>
      </c>
      <c r="I887" s="1" t="str">
        <f t="shared" si="66"/>
        <v/>
      </c>
      <c r="J887" s="1" t="str">
        <f t="shared" si="67"/>
        <v/>
      </c>
      <c r="K887" s="1">
        <f t="shared" si="68"/>
        <v>0</v>
      </c>
    </row>
    <row r="888" spans="1:11" x14ac:dyDescent="0.25">
      <c r="A888" s="1" t="str">
        <f t="shared" si="69"/>
        <v/>
      </c>
      <c r="E888" s="23" t="str">
        <f t="shared" si="65"/>
        <v/>
      </c>
      <c r="I888" s="1" t="str">
        <f t="shared" si="66"/>
        <v/>
      </c>
      <c r="J888" s="1" t="str">
        <f t="shared" si="67"/>
        <v/>
      </c>
      <c r="K888" s="1">
        <f t="shared" si="68"/>
        <v>0</v>
      </c>
    </row>
    <row r="889" spans="1:11" x14ac:dyDescent="0.25">
      <c r="A889" s="1" t="str">
        <f t="shared" si="69"/>
        <v/>
      </c>
      <c r="E889" s="23" t="str">
        <f t="shared" si="65"/>
        <v/>
      </c>
      <c r="I889" s="1" t="str">
        <f t="shared" si="66"/>
        <v/>
      </c>
      <c r="J889" s="1" t="str">
        <f t="shared" si="67"/>
        <v/>
      </c>
      <c r="K889" s="1">
        <f t="shared" si="68"/>
        <v>0</v>
      </c>
    </row>
    <row r="890" spans="1:11" x14ac:dyDescent="0.25">
      <c r="A890" s="1" t="str">
        <f t="shared" si="69"/>
        <v/>
      </c>
      <c r="E890" s="23" t="str">
        <f t="shared" si="65"/>
        <v/>
      </c>
      <c r="I890" s="1" t="str">
        <f t="shared" si="66"/>
        <v/>
      </c>
      <c r="J890" s="1" t="str">
        <f t="shared" si="67"/>
        <v/>
      </c>
      <c r="K890" s="1">
        <f t="shared" si="68"/>
        <v>0</v>
      </c>
    </row>
    <row r="891" spans="1:11" x14ac:dyDescent="0.25">
      <c r="A891" s="1" t="str">
        <f t="shared" si="69"/>
        <v/>
      </c>
      <c r="E891" s="23" t="str">
        <f t="shared" si="65"/>
        <v/>
      </c>
      <c r="I891" s="1" t="str">
        <f t="shared" si="66"/>
        <v/>
      </c>
      <c r="J891" s="1" t="str">
        <f t="shared" si="67"/>
        <v/>
      </c>
      <c r="K891" s="1">
        <f t="shared" si="68"/>
        <v>0</v>
      </c>
    </row>
    <row r="892" spans="1:11" x14ac:dyDescent="0.25">
      <c r="A892" s="1" t="str">
        <f t="shared" si="69"/>
        <v/>
      </c>
      <c r="E892" s="23" t="str">
        <f t="shared" si="65"/>
        <v/>
      </c>
      <c r="I892" s="1" t="str">
        <f t="shared" si="66"/>
        <v/>
      </c>
      <c r="J892" s="1" t="str">
        <f t="shared" si="67"/>
        <v/>
      </c>
      <c r="K892" s="1">
        <f t="shared" si="68"/>
        <v>0</v>
      </c>
    </row>
    <row r="893" spans="1:11" x14ac:dyDescent="0.25">
      <c r="A893" s="1" t="str">
        <f t="shared" si="69"/>
        <v/>
      </c>
      <c r="E893" s="23" t="str">
        <f t="shared" si="65"/>
        <v/>
      </c>
      <c r="I893" s="1" t="str">
        <f t="shared" si="66"/>
        <v/>
      </c>
      <c r="J893" s="1" t="str">
        <f t="shared" si="67"/>
        <v/>
      </c>
      <c r="K893" s="1">
        <f t="shared" si="68"/>
        <v>0</v>
      </c>
    </row>
    <row r="894" spans="1:11" x14ac:dyDescent="0.25">
      <c r="A894" s="1" t="str">
        <f t="shared" si="69"/>
        <v/>
      </c>
      <c r="E894" s="23" t="str">
        <f t="shared" si="65"/>
        <v/>
      </c>
      <c r="I894" s="1" t="str">
        <f t="shared" si="66"/>
        <v/>
      </c>
      <c r="J894" s="1" t="str">
        <f t="shared" si="67"/>
        <v/>
      </c>
      <c r="K894" s="1">
        <f t="shared" si="68"/>
        <v>0</v>
      </c>
    </row>
    <row r="895" spans="1:11" x14ac:dyDescent="0.25">
      <c r="A895" s="1" t="str">
        <f t="shared" si="69"/>
        <v/>
      </c>
      <c r="E895" s="23" t="str">
        <f t="shared" si="65"/>
        <v/>
      </c>
      <c r="I895" s="1" t="str">
        <f t="shared" si="66"/>
        <v/>
      </c>
      <c r="J895" s="1" t="str">
        <f t="shared" si="67"/>
        <v/>
      </c>
      <c r="K895" s="1">
        <f t="shared" si="68"/>
        <v>0</v>
      </c>
    </row>
    <row r="896" spans="1:11" x14ac:dyDescent="0.25">
      <c r="A896" s="1" t="str">
        <f t="shared" si="69"/>
        <v/>
      </c>
      <c r="E896" s="23" t="str">
        <f t="shared" si="65"/>
        <v/>
      </c>
      <c r="I896" s="1" t="str">
        <f t="shared" si="66"/>
        <v/>
      </c>
      <c r="J896" s="1" t="str">
        <f t="shared" si="67"/>
        <v/>
      </c>
      <c r="K896" s="1">
        <f t="shared" si="68"/>
        <v>0</v>
      </c>
    </row>
    <row r="897" spans="1:11" x14ac:dyDescent="0.25">
      <c r="A897" s="1" t="str">
        <f t="shared" si="69"/>
        <v/>
      </c>
      <c r="E897" s="23" t="str">
        <f t="shared" si="65"/>
        <v/>
      </c>
      <c r="I897" s="1" t="str">
        <f t="shared" si="66"/>
        <v/>
      </c>
      <c r="J897" s="1" t="str">
        <f t="shared" si="67"/>
        <v/>
      </c>
      <c r="K897" s="1">
        <f t="shared" si="68"/>
        <v>0</v>
      </c>
    </row>
    <row r="898" spans="1:11" x14ac:dyDescent="0.25">
      <c r="A898" s="1" t="str">
        <f t="shared" si="69"/>
        <v/>
      </c>
      <c r="E898" s="23" t="str">
        <f t="shared" ref="E898:E961" si="70">IF(D898="","",IF($B898="","",INDEX(UEN_iva,MATCH($D898,UEN_Descripción,0))))</f>
        <v/>
      </c>
      <c r="I898" s="1" t="str">
        <f t="shared" ref="I898:I961" si="71">IF(D898="","",IF($B898="","",INDEX(UEN_SATcode,MATCH($D898,UEN_Descripción,0))))</f>
        <v/>
      </c>
      <c r="J898" s="1" t="str">
        <f t="shared" ref="J898:J961" si="72">IF(D898="","",IF($B898="","",INDEX(UEN_SATum,MATCH($D898,UEN_Descripción,0))))</f>
        <v/>
      </c>
      <c r="K898" s="1">
        <f t="shared" ref="K898:K961" si="73">IF(AND(B898&lt;&gt;"",C898&lt;&gt;"",D898&lt;&gt;"",E898&lt;&gt;"",F898&lt;&gt;"",G898&lt;&gt;"",H898&lt;&gt;"",12&lt;&gt;"",J898&lt;&gt;""),1,0)</f>
        <v>0</v>
      </c>
    </row>
    <row r="899" spans="1:11" x14ac:dyDescent="0.25">
      <c r="A899" s="1" t="str">
        <f t="shared" ref="A899:A962" si="74">IF($B899="","",A898+1)</f>
        <v/>
      </c>
      <c r="E899" s="23" t="str">
        <f t="shared" si="70"/>
        <v/>
      </c>
      <c r="I899" s="1" t="str">
        <f t="shared" si="71"/>
        <v/>
      </c>
      <c r="J899" s="1" t="str">
        <f t="shared" si="72"/>
        <v/>
      </c>
      <c r="K899" s="1">
        <f t="shared" si="73"/>
        <v>0</v>
      </c>
    </row>
    <row r="900" spans="1:11" x14ac:dyDescent="0.25">
      <c r="A900" s="1" t="str">
        <f t="shared" si="74"/>
        <v/>
      </c>
      <c r="E900" s="23" t="str">
        <f t="shared" si="70"/>
        <v/>
      </c>
      <c r="I900" s="1" t="str">
        <f t="shared" si="71"/>
        <v/>
      </c>
      <c r="J900" s="1" t="str">
        <f t="shared" si="72"/>
        <v/>
      </c>
      <c r="K900" s="1">
        <f t="shared" si="73"/>
        <v>0</v>
      </c>
    </row>
    <row r="901" spans="1:11" x14ac:dyDescent="0.25">
      <c r="A901" s="1" t="str">
        <f t="shared" si="74"/>
        <v/>
      </c>
      <c r="E901" s="23" t="str">
        <f t="shared" si="70"/>
        <v/>
      </c>
      <c r="I901" s="1" t="str">
        <f t="shared" si="71"/>
        <v/>
      </c>
      <c r="J901" s="1" t="str">
        <f t="shared" si="72"/>
        <v/>
      </c>
      <c r="K901" s="1">
        <f t="shared" si="73"/>
        <v>0</v>
      </c>
    </row>
    <row r="902" spans="1:11" x14ac:dyDescent="0.25">
      <c r="A902" s="1" t="str">
        <f t="shared" si="74"/>
        <v/>
      </c>
      <c r="E902" s="23" t="str">
        <f t="shared" si="70"/>
        <v/>
      </c>
      <c r="I902" s="1" t="str">
        <f t="shared" si="71"/>
        <v/>
      </c>
      <c r="J902" s="1" t="str">
        <f t="shared" si="72"/>
        <v/>
      </c>
      <c r="K902" s="1">
        <f t="shared" si="73"/>
        <v>0</v>
      </c>
    </row>
    <row r="903" spans="1:11" x14ac:dyDescent="0.25">
      <c r="A903" s="1" t="str">
        <f t="shared" si="74"/>
        <v/>
      </c>
      <c r="E903" s="23" t="str">
        <f t="shared" si="70"/>
        <v/>
      </c>
      <c r="I903" s="1" t="str">
        <f t="shared" si="71"/>
        <v/>
      </c>
      <c r="J903" s="1" t="str">
        <f t="shared" si="72"/>
        <v/>
      </c>
      <c r="K903" s="1">
        <f t="shared" si="73"/>
        <v>0</v>
      </c>
    </row>
    <row r="904" spans="1:11" x14ac:dyDescent="0.25">
      <c r="A904" s="1" t="str">
        <f t="shared" si="74"/>
        <v/>
      </c>
      <c r="E904" s="23" t="str">
        <f t="shared" si="70"/>
        <v/>
      </c>
      <c r="I904" s="1" t="str">
        <f t="shared" si="71"/>
        <v/>
      </c>
      <c r="J904" s="1" t="str">
        <f t="shared" si="72"/>
        <v/>
      </c>
      <c r="K904" s="1">
        <f t="shared" si="73"/>
        <v>0</v>
      </c>
    </row>
    <row r="905" spans="1:11" x14ac:dyDescent="0.25">
      <c r="A905" s="1" t="str">
        <f t="shared" si="74"/>
        <v/>
      </c>
      <c r="E905" s="23" t="str">
        <f t="shared" si="70"/>
        <v/>
      </c>
      <c r="I905" s="1" t="str">
        <f t="shared" si="71"/>
        <v/>
      </c>
      <c r="J905" s="1" t="str">
        <f t="shared" si="72"/>
        <v/>
      </c>
      <c r="K905" s="1">
        <f t="shared" si="73"/>
        <v>0</v>
      </c>
    </row>
    <row r="906" spans="1:11" x14ac:dyDescent="0.25">
      <c r="A906" s="1" t="str">
        <f t="shared" si="74"/>
        <v/>
      </c>
      <c r="E906" s="23" t="str">
        <f t="shared" si="70"/>
        <v/>
      </c>
      <c r="I906" s="1" t="str">
        <f t="shared" si="71"/>
        <v/>
      </c>
      <c r="J906" s="1" t="str">
        <f t="shared" si="72"/>
        <v/>
      </c>
      <c r="K906" s="1">
        <f t="shared" si="73"/>
        <v>0</v>
      </c>
    </row>
    <row r="907" spans="1:11" x14ac:dyDescent="0.25">
      <c r="A907" s="1" t="str">
        <f t="shared" si="74"/>
        <v/>
      </c>
      <c r="E907" s="23" t="str">
        <f t="shared" si="70"/>
        <v/>
      </c>
      <c r="I907" s="1" t="str">
        <f t="shared" si="71"/>
        <v/>
      </c>
      <c r="J907" s="1" t="str">
        <f t="shared" si="72"/>
        <v/>
      </c>
      <c r="K907" s="1">
        <f t="shared" si="73"/>
        <v>0</v>
      </c>
    </row>
    <row r="908" spans="1:11" x14ac:dyDescent="0.25">
      <c r="A908" s="1" t="str">
        <f t="shared" si="74"/>
        <v/>
      </c>
      <c r="E908" s="23" t="str">
        <f t="shared" si="70"/>
        <v/>
      </c>
      <c r="I908" s="1" t="str">
        <f t="shared" si="71"/>
        <v/>
      </c>
      <c r="J908" s="1" t="str">
        <f t="shared" si="72"/>
        <v/>
      </c>
      <c r="K908" s="1">
        <f t="shared" si="73"/>
        <v>0</v>
      </c>
    </row>
    <row r="909" spans="1:11" x14ac:dyDescent="0.25">
      <c r="A909" s="1" t="str">
        <f t="shared" si="74"/>
        <v/>
      </c>
      <c r="E909" s="23" t="str">
        <f t="shared" si="70"/>
        <v/>
      </c>
      <c r="I909" s="1" t="str">
        <f t="shared" si="71"/>
        <v/>
      </c>
      <c r="J909" s="1" t="str">
        <f t="shared" si="72"/>
        <v/>
      </c>
      <c r="K909" s="1">
        <f t="shared" si="73"/>
        <v>0</v>
      </c>
    </row>
    <row r="910" spans="1:11" x14ac:dyDescent="0.25">
      <c r="A910" s="1" t="str">
        <f t="shared" si="74"/>
        <v/>
      </c>
      <c r="E910" s="23" t="str">
        <f t="shared" si="70"/>
        <v/>
      </c>
      <c r="I910" s="1" t="str">
        <f t="shared" si="71"/>
        <v/>
      </c>
      <c r="J910" s="1" t="str">
        <f t="shared" si="72"/>
        <v/>
      </c>
      <c r="K910" s="1">
        <f t="shared" si="73"/>
        <v>0</v>
      </c>
    </row>
    <row r="911" spans="1:11" x14ac:dyDescent="0.25">
      <c r="A911" s="1" t="str">
        <f t="shared" si="74"/>
        <v/>
      </c>
      <c r="E911" s="23" t="str">
        <f t="shared" si="70"/>
        <v/>
      </c>
      <c r="I911" s="1" t="str">
        <f t="shared" si="71"/>
        <v/>
      </c>
      <c r="J911" s="1" t="str">
        <f t="shared" si="72"/>
        <v/>
      </c>
      <c r="K911" s="1">
        <f t="shared" si="73"/>
        <v>0</v>
      </c>
    </row>
    <row r="912" spans="1:11" x14ac:dyDescent="0.25">
      <c r="A912" s="1" t="str">
        <f t="shared" si="74"/>
        <v/>
      </c>
      <c r="E912" s="23" t="str">
        <f t="shared" si="70"/>
        <v/>
      </c>
      <c r="I912" s="1" t="str">
        <f t="shared" si="71"/>
        <v/>
      </c>
      <c r="J912" s="1" t="str">
        <f t="shared" si="72"/>
        <v/>
      </c>
      <c r="K912" s="1">
        <f t="shared" si="73"/>
        <v>0</v>
      </c>
    </row>
    <row r="913" spans="1:11" x14ac:dyDescent="0.25">
      <c r="A913" s="1" t="str">
        <f t="shared" si="74"/>
        <v/>
      </c>
      <c r="E913" s="23" t="str">
        <f t="shared" si="70"/>
        <v/>
      </c>
      <c r="I913" s="1" t="str">
        <f t="shared" si="71"/>
        <v/>
      </c>
      <c r="J913" s="1" t="str">
        <f t="shared" si="72"/>
        <v/>
      </c>
      <c r="K913" s="1">
        <f t="shared" si="73"/>
        <v>0</v>
      </c>
    </row>
    <row r="914" spans="1:11" x14ac:dyDescent="0.25">
      <c r="A914" s="1" t="str">
        <f t="shared" si="74"/>
        <v/>
      </c>
      <c r="E914" s="23" t="str">
        <f t="shared" si="70"/>
        <v/>
      </c>
      <c r="I914" s="1" t="str">
        <f t="shared" si="71"/>
        <v/>
      </c>
      <c r="J914" s="1" t="str">
        <f t="shared" si="72"/>
        <v/>
      </c>
      <c r="K914" s="1">
        <f t="shared" si="73"/>
        <v>0</v>
      </c>
    </row>
    <row r="915" spans="1:11" x14ac:dyDescent="0.25">
      <c r="A915" s="1" t="str">
        <f t="shared" si="74"/>
        <v/>
      </c>
      <c r="E915" s="23" t="str">
        <f t="shared" si="70"/>
        <v/>
      </c>
      <c r="I915" s="1" t="str">
        <f t="shared" si="71"/>
        <v/>
      </c>
      <c r="J915" s="1" t="str">
        <f t="shared" si="72"/>
        <v/>
      </c>
      <c r="K915" s="1">
        <f t="shared" si="73"/>
        <v>0</v>
      </c>
    </row>
    <row r="916" spans="1:11" x14ac:dyDescent="0.25">
      <c r="A916" s="1" t="str">
        <f t="shared" si="74"/>
        <v/>
      </c>
      <c r="E916" s="23" t="str">
        <f t="shared" si="70"/>
        <v/>
      </c>
      <c r="I916" s="1" t="str">
        <f t="shared" si="71"/>
        <v/>
      </c>
      <c r="J916" s="1" t="str">
        <f t="shared" si="72"/>
        <v/>
      </c>
      <c r="K916" s="1">
        <f t="shared" si="73"/>
        <v>0</v>
      </c>
    </row>
    <row r="917" spans="1:11" x14ac:dyDescent="0.25">
      <c r="A917" s="1" t="str">
        <f t="shared" si="74"/>
        <v/>
      </c>
      <c r="E917" s="23" t="str">
        <f t="shared" si="70"/>
        <v/>
      </c>
      <c r="I917" s="1" t="str">
        <f t="shared" si="71"/>
        <v/>
      </c>
      <c r="J917" s="1" t="str">
        <f t="shared" si="72"/>
        <v/>
      </c>
      <c r="K917" s="1">
        <f t="shared" si="73"/>
        <v>0</v>
      </c>
    </row>
    <row r="918" spans="1:11" x14ac:dyDescent="0.25">
      <c r="A918" s="1" t="str">
        <f t="shared" si="74"/>
        <v/>
      </c>
      <c r="E918" s="23" t="str">
        <f t="shared" si="70"/>
        <v/>
      </c>
      <c r="I918" s="1" t="str">
        <f t="shared" si="71"/>
        <v/>
      </c>
      <c r="J918" s="1" t="str">
        <f t="shared" si="72"/>
        <v/>
      </c>
      <c r="K918" s="1">
        <f t="shared" si="73"/>
        <v>0</v>
      </c>
    </row>
    <row r="919" spans="1:11" x14ac:dyDescent="0.25">
      <c r="A919" s="1" t="str">
        <f t="shared" si="74"/>
        <v/>
      </c>
      <c r="E919" s="23" t="str">
        <f t="shared" si="70"/>
        <v/>
      </c>
      <c r="I919" s="1" t="str">
        <f t="shared" si="71"/>
        <v/>
      </c>
      <c r="J919" s="1" t="str">
        <f t="shared" si="72"/>
        <v/>
      </c>
      <c r="K919" s="1">
        <f t="shared" si="73"/>
        <v>0</v>
      </c>
    </row>
    <row r="920" spans="1:11" x14ac:dyDescent="0.25">
      <c r="A920" s="1" t="str">
        <f t="shared" si="74"/>
        <v/>
      </c>
      <c r="E920" s="23" t="str">
        <f t="shared" si="70"/>
        <v/>
      </c>
      <c r="I920" s="1" t="str">
        <f t="shared" si="71"/>
        <v/>
      </c>
      <c r="J920" s="1" t="str">
        <f t="shared" si="72"/>
        <v/>
      </c>
      <c r="K920" s="1">
        <f t="shared" si="73"/>
        <v>0</v>
      </c>
    </row>
    <row r="921" spans="1:11" x14ac:dyDescent="0.25">
      <c r="A921" s="1" t="str">
        <f t="shared" si="74"/>
        <v/>
      </c>
      <c r="E921" s="23" t="str">
        <f t="shared" si="70"/>
        <v/>
      </c>
      <c r="I921" s="1" t="str">
        <f t="shared" si="71"/>
        <v/>
      </c>
      <c r="J921" s="1" t="str">
        <f t="shared" si="72"/>
        <v/>
      </c>
      <c r="K921" s="1">
        <f t="shared" si="73"/>
        <v>0</v>
      </c>
    </row>
    <row r="922" spans="1:11" x14ac:dyDescent="0.25">
      <c r="A922" s="1" t="str">
        <f t="shared" si="74"/>
        <v/>
      </c>
      <c r="E922" s="23" t="str">
        <f t="shared" si="70"/>
        <v/>
      </c>
      <c r="I922" s="1" t="str">
        <f t="shared" si="71"/>
        <v/>
      </c>
      <c r="J922" s="1" t="str">
        <f t="shared" si="72"/>
        <v/>
      </c>
      <c r="K922" s="1">
        <f t="shared" si="73"/>
        <v>0</v>
      </c>
    </row>
    <row r="923" spans="1:11" x14ac:dyDescent="0.25">
      <c r="A923" s="1" t="str">
        <f t="shared" si="74"/>
        <v/>
      </c>
      <c r="E923" s="23" t="str">
        <f t="shared" si="70"/>
        <v/>
      </c>
      <c r="I923" s="1" t="str">
        <f t="shared" si="71"/>
        <v/>
      </c>
      <c r="J923" s="1" t="str">
        <f t="shared" si="72"/>
        <v/>
      </c>
      <c r="K923" s="1">
        <f t="shared" si="73"/>
        <v>0</v>
      </c>
    </row>
    <row r="924" spans="1:11" x14ac:dyDescent="0.25">
      <c r="A924" s="1" t="str">
        <f t="shared" si="74"/>
        <v/>
      </c>
      <c r="E924" s="23" t="str">
        <f t="shared" si="70"/>
        <v/>
      </c>
      <c r="I924" s="1" t="str">
        <f t="shared" si="71"/>
        <v/>
      </c>
      <c r="J924" s="1" t="str">
        <f t="shared" si="72"/>
        <v/>
      </c>
      <c r="K924" s="1">
        <f t="shared" si="73"/>
        <v>0</v>
      </c>
    </row>
    <row r="925" spans="1:11" x14ac:dyDescent="0.25">
      <c r="A925" s="1" t="str">
        <f t="shared" si="74"/>
        <v/>
      </c>
      <c r="E925" s="23" t="str">
        <f t="shared" si="70"/>
        <v/>
      </c>
      <c r="I925" s="1" t="str">
        <f t="shared" si="71"/>
        <v/>
      </c>
      <c r="J925" s="1" t="str">
        <f t="shared" si="72"/>
        <v/>
      </c>
      <c r="K925" s="1">
        <f t="shared" si="73"/>
        <v>0</v>
      </c>
    </row>
    <row r="926" spans="1:11" x14ac:dyDescent="0.25">
      <c r="A926" s="1" t="str">
        <f t="shared" si="74"/>
        <v/>
      </c>
      <c r="E926" s="23" t="str">
        <f t="shared" si="70"/>
        <v/>
      </c>
      <c r="I926" s="1" t="str">
        <f t="shared" si="71"/>
        <v/>
      </c>
      <c r="J926" s="1" t="str">
        <f t="shared" si="72"/>
        <v/>
      </c>
      <c r="K926" s="1">
        <f t="shared" si="73"/>
        <v>0</v>
      </c>
    </row>
    <row r="927" spans="1:11" x14ac:dyDescent="0.25">
      <c r="A927" s="1" t="str">
        <f t="shared" si="74"/>
        <v/>
      </c>
      <c r="E927" s="23" t="str">
        <f t="shared" si="70"/>
        <v/>
      </c>
      <c r="I927" s="1" t="str">
        <f t="shared" si="71"/>
        <v/>
      </c>
      <c r="J927" s="1" t="str">
        <f t="shared" si="72"/>
        <v/>
      </c>
      <c r="K927" s="1">
        <f t="shared" si="73"/>
        <v>0</v>
      </c>
    </row>
    <row r="928" spans="1:11" x14ac:dyDescent="0.25">
      <c r="A928" s="1" t="str">
        <f t="shared" si="74"/>
        <v/>
      </c>
      <c r="E928" s="23" t="str">
        <f t="shared" si="70"/>
        <v/>
      </c>
      <c r="I928" s="1" t="str">
        <f t="shared" si="71"/>
        <v/>
      </c>
      <c r="J928" s="1" t="str">
        <f t="shared" si="72"/>
        <v/>
      </c>
      <c r="K928" s="1">
        <f t="shared" si="73"/>
        <v>0</v>
      </c>
    </row>
    <row r="929" spans="1:11" x14ac:dyDescent="0.25">
      <c r="A929" s="1" t="str">
        <f t="shared" si="74"/>
        <v/>
      </c>
      <c r="E929" s="23" t="str">
        <f t="shared" si="70"/>
        <v/>
      </c>
      <c r="I929" s="1" t="str">
        <f t="shared" si="71"/>
        <v/>
      </c>
      <c r="J929" s="1" t="str">
        <f t="shared" si="72"/>
        <v/>
      </c>
      <c r="K929" s="1">
        <f t="shared" si="73"/>
        <v>0</v>
      </c>
    </row>
    <row r="930" spans="1:11" x14ac:dyDescent="0.25">
      <c r="A930" s="1" t="str">
        <f t="shared" si="74"/>
        <v/>
      </c>
      <c r="E930" s="23" t="str">
        <f t="shared" si="70"/>
        <v/>
      </c>
      <c r="I930" s="1" t="str">
        <f t="shared" si="71"/>
        <v/>
      </c>
      <c r="J930" s="1" t="str">
        <f t="shared" si="72"/>
        <v/>
      </c>
      <c r="K930" s="1">
        <f t="shared" si="73"/>
        <v>0</v>
      </c>
    </row>
    <row r="931" spans="1:11" x14ac:dyDescent="0.25">
      <c r="A931" s="1" t="str">
        <f t="shared" si="74"/>
        <v/>
      </c>
      <c r="E931" s="23" t="str">
        <f t="shared" si="70"/>
        <v/>
      </c>
      <c r="I931" s="1" t="str">
        <f t="shared" si="71"/>
        <v/>
      </c>
      <c r="J931" s="1" t="str">
        <f t="shared" si="72"/>
        <v/>
      </c>
      <c r="K931" s="1">
        <f t="shared" si="73"/>
        <v>0</v>
      </c>
    </row>
    <row r="932" spans="1:11" x14ac:dyDescent="0.25">
      <c r="A932" s="1" t="str">
        <f t="shared" si="74"/>
        <v/>
      </c>
      <c r="E932" s="23" t="str">
        <f t="shared" si="70"/>
        <v/>
      </c>
      <c r="I932" s="1" t="str">
        <f t="shared" si="71"/>
        <v/>
      </c>
      <c r="J932" s="1" t="str">
        <f t="shared" si="72"/>
        <v/>
      </c>
      <c r="K932" s="1">
        <f t="shared" si="73"/>
        <v>0</v>
      </c>
    </row>
    <row r="933" spans="1:11" x14ac:dyDescent="0.25">
      <c r="A933" s="1" t="str">
        <f t="shared" si="74"/>
        <v/>
      </c>
      <c r="E933" s="23" t="str">
        <f t="shared" si="70"/>
        <v/>
      </c>
      <c r="I933" s="1" t="str">
        <f t="shared" si="71"/>
        <v/>
      </c>
      <c r="J933" s="1" t="str">
        <f t="shared" si="72"/>
        <v/>
      </c>
      <c r="K933" s="1">
        <f t="shared" si="73"/>
        <v>0</v>
      </c>
    </row>
    <row r="934" spans="1:11" x14ac:dyDescent="0.25">
      <c r="A934" s="1" t="str">
        <f t="shared" si="74"/>
        <v/>
      </c>
      <c r="E934" s="23" t="str">
        <f t="shared" si="70"/>
        <v/>
      </c>
      <c r="I934" s="1" t="str">
        <f t="shared" si="71"/>
        <v/>
      </c>
      <c r="J934" s="1" t="str">
        <f t="shared" si="72"/>
        <v/>
      </c>
      <c r="K934" s="1">
        <f t="shared" si="73"/>
        <v>0</v>
      </c>
    </row>
    <row r="935" spans="1:11" x14ac:dyDescent="0.25">
      <c r="A935" s="1" t="str">
        <f t="shared" si="74"/>
        <v/>
      </c>
      <c r="E935" s="23" t="str">
        <f t="shared" si="70"/>
        <v/>
      </c>
      <c r="I935" s="1" t="str">
        <f t="shared" si="71"/>
        <v/>
      </c>
      <c r="J935" s="1" t="str">
        <f t="shared" si="72"/>
        <v/>
      </c>
      <c r="K935" s="1">
        <f t="shared" si="73"/>
        <v>0</v>
      </c>
    </row>
    <row r="936" spans="1:11" x14ac:dyDescent="0.25">
      <c r="A936" s="1" t="str">
        <f t="shared" si="74"/>
        <v/>
      </c>
      <c r="E936" s="23" t="str">
        <f t="shared" si="70"/>
        <v/>
      </c>
      <c r="I936" s="1" t="str">
        <f t="shared" si="71"/>
        <v/>
      </c>
      <c r="J936" s="1" t="str">
        <f t="shared" si="72"/>
        <v/>
      </c>
      <c r="K936" s="1">
        <f t="shared" si="73"/>
        <v>0</v>
      </c>
    </row>
    <row r="937" spans="1:11" x14ac:dyDescent="0.25">
      <c r="A937" s="1" t="str">
        <f t="shared" si="74"/>
        <v/>
      </c>
      <c r="E937" s="23" t="str">
        <f t="shared" si="70"/>
        <v/>
      </c>
      <c r="I937" s="1" t="str">
        <f t="shared" si="71"/>
        <v/>
      </c>
      <c r="J937" s="1" t="str">
        <f t="shared" si="72"/>
        <v/>
      </c>
      <c r="K937" s="1">
        <f t="shared" si="73"/>
        <v>0</v>
      </c>
    </row>
    <row r="938" spans="1:11" x14ac:dyDescent="0.25">
      <c r="A938" s="1" t="str">
        <f t="shared" si="74"/>
        <v/>
      </c>
      <c r="E938" s="23" t="str">
        <f t="shared" si="70"/>
        <v/>
      </c>
      <c r="I938" s="1" t="str">
        <f t="shared" si="71"/>
        <v/>
      </c>
      <c r="J938" s="1" t="str">
        <f t="shared" si="72"/>
        <v/>
      </c>
      <c r="K938" s="1">
        <f t="shared" si="73"/>
        <v>0</v>
      </c>
    </row>
    <row r="939" spans="1:11" x14ac:dyDescent="0.25">
      <c r="A939" s="1" t="str">
        <f t="shared" si="74"/>
        <v/>
      </c>
      <c r="E939" s="23" t="str">
        <f t="shared" si="70"/>
        <v/>
      </c>
      <c r="I939" s="1" t="str">
        <f t="shared" si="71"/>
        <v/>
      </c>
      <c r="J939" s="1" t="str">
        <f t="shared" si="72"/>
        <v/>
      </c>
      <c r="K939" s="1">
        <f t="shared" si="73"/>
        <v>0</v>
      </c>
    </row>
    <row r="940" spans="1:11" x14ac:dyDescent="0.25">
      <c r="A940" s="1" t="str">
        <f t="shared" si="74"/>
        <v/>
      </c>
      <c r="E940" s="23" t="str">
        <f t="shared" si="70"/>
        <v/>
      </c>
      <c r="I940" s="1" t="str">
        <f t="shared" si="71"/>
        <v/>
      </c>
      <c r="J940" s="1" t="str">
        <f t="shared" si="72"/>
        <v/>
      </c>
      <c r="K940" s="1">
        <f t="shared" si="73"/>
        <v>0</v>
      </c>
    </row>
    <row r="941" spans="1:11" x14ac:dyDescent="0.25">
      <c r="A941" s="1" t="str">
        <f t="shared" si="74"/>
        <v/>
      </c>
      <c r="E941" s="23" t="str">
        <f t="shared" si="70"/>
        <v/>
      </c>
      <c r="I941" s="1" t="str">
        <f t="shared" si="71"/>
        <v/>
      </c>
      <c r="J941" s="1" t="str">
        <f t="shared" si="72"/>
        <v/>
      </c>
      <c r="K941" s="1">
        <f t="shared" si="73"/>
        <v>0</v>
      </c>
    </row>
    <row r="942" spans="1:11" x14ac:dyDescent="0.25">
      <c r="A942" s="1" t="str">
        <f t="shared" si="74"/>
        <v/>
      </c>
      <c r="E942" s="23" t="str">
        <f t="shared" si="70"/>
        <v/>
      </c>
      <c r="I942" s="1" t="str">
        <f t="shared" si="71"/>
        <v/>
      </c>
      <c r="J942" s="1" t="str">
        <f t="shared" si="72"/>
        <v/>
      </c>
      <c r="K942" s="1">
        <f t="shared" si="73"/>
        <v>0</v>
      </c>
    </row>
    <row r="943" spans="1:11" x14ac:dyDescent="0.25">
      <c r="A943" s="1" t="str">
        <f t="shared" si="74"/>
        <v/>
      </c>
      <c r="E943" s="23" t="str">
        <f t="shared" si="70"/>
        <v/>
      </c>
      <c r="I943" s="1" t="str">
        <f t="shared" si="71"/>
        <v/>
      </c>
      <c r="J943" s="1" t="str">
        <f t="shared" si="72"/>
        <v/>
      </c>
      <c r="K943" s="1">
        <f t="shared" si="73"/>
        <v>0</v>
      </c>
    </row>
    <row r="944" spans="1:11" x14ac:dyDescent="0.25">
      <c r="A944" s="1" t="str">
        <f t="shared" si="74"/>
        <v/>
      </c>
      <c r="E944" s="23" t="str">
        <f t="shared" si="70"/>
        <v/>
      </c>
      <c r="I944" s="1" t="str">
        <f t="shared" si="71"/>
        <v/>
      </c>
      <c r="J944" s="1" t="str">
        <f t="shared" si="72"/>
        <v/>
      </c>
      <c r="K944" s="1">
        <f t="shared" si="73"/>
        <v>0</v>
      </c>
    </row>
    <row r="945" spans="1:11" x14ac:dyDescent="0.25">
      <c r="A945" s="1" t="str">
        <f t="shared" si="74"/>
        <v/>
      </c>
      <c r="E945" s="23" t="str">
        <f t="shared" si="70"/>
        <v/>
      </c>
      <c r="I945" s="1" t="str">
        <f t="shared" si="71"/>
        <v/>
      </c>
      <c r="J945" s="1" t="str">
        <f t="shared" si="72"/>
        <v/>
      </c>
      <c r="K945" s="1">
        <f t="shared" si="73"/>
        <v>0</v>
      </c>
    </row>
    <row r="946" spans="1:11" x14ac:dyDescent="0.25">
      <c r="A946" s="1" t="str">
        <f t="shared" si="74"/>
        <v/>
      </c>
      <c r="E946" s="23" t="str">
        <f t="shared" si="70"/>
        <v/>
      </c>
      <c r="I946" s="1" t="str">
        <f t="shared" si="71"/>
        <v/>
      </c>
      <c r="J946" s="1" t="str">
        <f t="shared" si="72"/>
        <v/>
      </c>
      <c r="K946" s="1">
        <f t="shared" si="73"/>
        <v>0</v>
      </c>
    </row>
    <row r="947" spans="1:11" x14ac:dyDescent="0.25">
      <c r="A947" s="1" t="str">
        <f t="shared" si="74"/>
        <v/>
      </c>
      <c r="E947" s="23" t="str">
        <f t="shared" si="70"/>
        <v/>
      </c>
      <c r="I947" s="1" t="str">
        <f t="shared" si="71"/>
        <v/>
      </c>
      <c r="J947" s="1" t="str">
        <f t="shared" si="72"/>
        <v/>
      </c>
      <c r="K947" s="1">
        <f t="shared" si="73"/>
        <v>0</v>
      </c>
    </row>
    <row r="948" spans="1:11" x14ac:dyDescent="0.25">
      <c r="A948" s="1" t="str">
        <f t="shared" si="74"/>
        <v/>
      </c>
      <c r="E948" s="23" t="str">
        <f t="shared" si="70"/>
        <v/>
      </c>
      <c r="I948" s="1" t="str">
        <f t="shared" si="71"/>
        <v/>
      </c>
      <c r="J948" s="1" t="str">
        <f t="shared" si="72"/>
        <v/>
      </c>
      <c r="K948" s="1">
        <f t="shared" si="73"/>
        <v>0</v>
      </c>
    </row>
    <row r="949" spans="1:11" x14ac:dyDescent="0.25">
      <c r="A949" s="1" t="str">
        <f t="shared" si="74"/>
        <v/>
      </c>
      <c r="E949" s="23" t="str">
        <f t="shared" si="70"/>
        <v/>
      </c>
      <c r="I949" s="1" t="str">
        <f t="shared" si="71"/>
        <v/>
      </c>
      <c r="J949" s="1" t="str">
        <f t="shared" si="72"/>
        <v/>
      </c>
      <c r="K949" s="1">
        <f t="shared" si="73"/>
        <v>0</v>
      </c>
    </row>
    <row r="950" spans="1:11" x14ac:dyDescent="0.25">
      <c r="A950" s="1" t="str">
        <f t="shared" si="74"/>
        <v/>
      </c>
      <c r="E950" s="23" t="str">
        <f t="shared" si="70"/>
        <v/>
      </c>
      <c r="I950" s="1" t="str">
        <f t="shared" si="71"/>
        <v/>
      </c>
      <c r="J950" s="1" t="str">
        <f t="shared" si="72"/>
        <v/>
      </c>
      <c r="K950" s="1">
        <f t="shared" si="73"/>
        <v>0</v>
      </c>
    </row>
    <row r="951" spans="1:11" x14ac:dyDescent="0.25">
      <c r="A951" s="1" t="str">
        <f t="shared" si="74"/>
        <v/>
      </c>
      <c r="E951" s="23" t="str">
        <f t="shared" si="70"/>
        <v/>
      </c>
      <c r="I951" s="1" t="str">
        <f t="shared" si="71"/>
        <v/>
      </c>
      <c r="J951" s="1" t="str">
        <f t="shared" si="72"/>
        <v/>
      </c>
      <c r="K951" s="1">
        <f t="shared" si="73"/>
        <v>0</v>
      </c>
    </row>
    <row r="952" spans="1:11" x14ac:dyDescent="0.25">
      <c r="A952" s="1" t="str">
        <f t="shared" si="74"/>
        <v/>
      </c>
      <c r="E952" s="23" t="str">
        <f t="shared" si="70"/>
        <v/>
      </c>
      <c r="I952" s="1" t="str">
        <f t="shared" si="71"/>
        <v/>
      </c>
      <c r="J952" s="1" t="str">
        <f t="shared" si="72"/>
        <v/>
      </c>
      <c r="K952" s="1">
        <f t="shared" si="73"/>
        <v>0</v>
      </c>
    </row>
    <row r="953" spans="1:11" x14ac:dyDescent="0.25">
      <c r="A953" s="1" t="str">
        <f t="shared" si="74"/>
        <v/>
      </c>
      <c r="E953" s="23" t="str">
        <f t="shared" si="70"/>
        <v/>
      </c>
      <c r="I953" s="1" t="str">
        <f t="shared" si="71"/>
        <v/>
      </c>
      <c r="J953" s="1" t="str">
        <f t="shared" si="72"/>
        <v/>
      </c>
      <c r="K953" s="1">
        <f t="shared" si="73"/>
        <v>0</v>
      </c>
    </row>
    <row r="954" spans="1:11" x14ac:dyDescent="0.25">
      <c r="A954" s="1" t="str">
        <f t="shared" si="74"/>
        <v/>
      </c>
      <c r="E954" s="23" t="str">
        <f t="shared" si="70"/>
        <v/>
      </c>
      <c r="I954" s="1" t="str">
        <f t="shared" si="71"/>
        <v/>
      </c>
      <c r="J954" s="1" t="str">
        <f t="shared" si="72"/>
        <v/>
      </c>
      <c r="K954" s="1">
        <f t="shared" si="73"/>
        <v>0</v>
      </c>
    </row>
    <row r="955" spans="1:11" x14ac:dyDescent="0.25">
      <c r="A955" s="1" t="str">
        <f t="shared" si="74"/>
        <v/>
      </c>
      <c r="E955" s="23" t="str">
        <f t="shared" si="70"/>
        <v/>
      </c>
      <c r="I955" s="1" t="str">
        <f t="shared" si="71"/>
        <v/>
      </c>
      <c r="J955" s="1" t="str">
        <f t="shared" si="72"/>
        <v/>
      </c>
      <c r="K955" s="1">
        <f t="shared" si="73"/>
        <v>0</v>
      </c>
    </row>
    <row r="956" spans="1:11" x14ac:dyDescent="0.25">
      <c r="A956" s="1" t="str">
        <f t="shared" si="74"/>
        <v/>
      </c>
      <c r="E956" s="23" t="str">
        <f t="shared" si="70"/>
        <v/>
      </c>
      <c r="I956" s="1" t="str">
        <f t="shared" si="71"/>
        <v/>
      </c>
      <c r="J956" s="1" t="str">
        <f t="shared" si="72"/>
        <v/>
      </c>
      <c r="K956" s="1">
        <f t="shared" si="73"/>
        <v>0</v>
      </c>
    </row>
    <row r="957" spans="1:11" x14ac:dyDescent="0.25">
      <c r="A957" s="1" t="str">
        <f t="shared" si="74"/>
        <v/>
      </c>
      <c r="E957" s="23" t="str">
        <f t="shared" si="70"/>
        <v/>
      </c>
      <c r="I957" s="1" t="str">
        <f t="shared" si="71"/>
        <v/>
      </c>
      <c r="J957" s="1" t="str">
        <f t="shared" si="72"/>
        <v/>
      </c>
      <c r="K957" s="1">
        <f t="shared" si="73"/>
        <v>0</v>
      </c>
    </row>
    <row r="958" spans="1:11" x14ac:dyDescent="0.25">
      <c r="A958" s="1" t="str">
        <f t="shared" si="74"/>
        <v/>
      </c>
      <c r="E958" s="23" t="str">
        <f t="shared" si="70"/>
        <v/>
      </c>
      <c r="I958" s="1" t="str">
        <f t="shared" si="71"/>
        <v/>
      </c>
      <c r="J958" s="1" t="str">
        <f t="shared" si="72"/>
        <v/>
      </c>
      <c r="K958" s="1">
        <f t="shared" si="73"/>
        <v>0</v>
      </c>
    </row>
    <row r="959" spans="1:11" x14ac:dyDescent="0.25">
      <c r="A959" s="1" t="str">
        <f t="shared" si="74"/>
        <v/>
      </c>
      <c r="E959" s="23" t="str">
        <f t="shared" si="70"/>
        <v/>
      </c>
      <c r="I959" s="1" t="str">
        <f t="shared" si="71"/>
        <v/>
      </c>
      <c r="J959" s="1" t="str">
        <f t="shared" si="72"/>
        <v/>
      </c>
      <c r="K959" s="1">
        <f t="shared" si="73"/>
        <v>0</v>
      </c>
    </row>
    <row r="960" spans="1:11" x14ac:dyDescent="0.25">
      <c r="A960" s="1" t="str">
        <f t="shared" si="74"/>
        <v/>
      </c>
      <c r="E960" s="23" t="str">
        <f t="shared" si="70"/>
        <v/>
      </c>
      <c r="I960" s="1" t="str">
        <f t="shared" si="71"/>
        <v/>
      </c>
      <c r="J960" s="1" t="str">
        <f t="shared" si="72"/>
        <v/>
      </c>
      <c r="K960" s="1">
        <f t="shared" si="73"/>
        <v>0</v>
      </c>
    </row>
    <row r="961" spans="1:11" x14ac:dyDescent="0.25">
      <c r="A961" s="1" t="str">
        <f t="shared" si="74"/>
        <v/>
      </c>
      <c r="E961" s="23" t="str">
        <f t="shared" si="70"/>
        <v/>
      </c>
      <c r="I961" s="1" t="str">
        <f t="shared" si="71"/>
        <v/>
      </c>
      <c r="J961" s="1" t="str">
        <f t="shared" si="72"/>
        <v/>
      </c>
      <c r="K961" s="1">
        <f t="shared" si="73"/>
        <v>0</v>
      </c>
    </row>
    <row r="962" spans="1:11" x14ac:dyDescent="0.25">
      <c r="A962" s="1" t="str">
        <f t="shared" si="74"/>
        <v/>
      </c>
      <c r="E962" s="23" t="str">
        <f t="shared" ref="E962:E1000" si="75">IF(D962="","",IF($B962="","",INDEX(UEN_iva,MATCH($D962,UEN_Descripción,0))))</f>
        <v/>
      </c>
      <c r="I962" s="1" t="str">
        <f t="shared" ref="I962:I1000" si="76">IF(D962="","",IF($B962="","",INDEX(UEN_SATcode,MATCH($D962,UEN_Descripción,0))))</f>
        <v/>
      </c>
      <c r="J962" s="1" t="str">
        <f t="shared" ref="J962:J1000" si="77">IF(D962="","",IF($B962="","",INDEX(UEN_SATum,MATCH($D962,UEN_Descripción,0))))</f>
        <v/>
      </c>
      <c r="K962" s="1">
        <f t="shared" ref="K962:K1000" si="78">IF(AND(B962&lt;&gt;"",C962&lt;&gt;"",D962&lt;&gt;"",E962&lt;&gt;"",F962&lt;&gt;"",G962&lt;&gt;"",H962&lt;&gt;"",12&lt;&gt;"",J962&lt;&gt;""),1,0)</f>
        <v>0</v>
      </c>
    </row>
    <row r="963" spans="1:11" x14ac:dyDescent="0.25">
      <c r="A963" s="1" t="str">
        <f t="shared" ref="A963:A1000" si="79">IF($B963="","",A962+1)</f>
        <v/>
      </c>
      <c r="E963" s="23" t="str">
        <f t="shared" si="75"/>
        <v/>
      </c>
      <c r="I963" s="1" t="str">
        <f t="shared" si="76"/>
        <v/>
      </c>
      <c r="J963" s="1" t="str">
        <f t="shared" si="77"/>
        <v/>
      </c>
      <c r="K963" s="1">
        <f t="shared" si="78"/>
        <v>0</v>
      </c>
    </row>
    <row r="964" spans="1:11" x14ac:dyDescent="0.25">
      <c r="A964" s="1" t="str">
        <f t="shared" si="79"/>
        <v/>
      </c>
      <c r="E964" s="23" t="str">
        <f t="shared" si="75"/>
        <v/>
      </c>
      <c r="I964" s="1" t="str">
        <f t="shared" si="76"/>
        <v/>
      </c>
      <c r="J964" s="1" t="str">
        <f t="shared" si="77"/>
        <v/>
      </c>
      <c r="K964" s="1">
        <f t="shared" si="78"/>
        <v>0</v>
      </c>
    </row>
    <row r="965" spans="1:11" x14ac:dyDescent="0.25">
      <c r="A965" s="1" t="str">
        <f t="shared" si="79"/>
        <v/>
      </c>
      <c r="E965" s="23" t="str">
        <f t="shared" si="75"/>
        <v/>
      </c>
      <c r="I965" s="1" t="str">
        <f t="shared" si="76"/>
        <v/>
      </c>
      <c r="J965" s="1" t="str">
        <f t="shared" si="77"/>
        <v/>
      </c>
      <c r="K965" s="1">
        <f t="shared" si="78"/>
        <v>0</v>
      </c>
    </row>
    <row r="966" spans="1:11" x14ac:dyDescent="0.25">
      <c r="A966" s="1" t="str">
        <f t="shared" si="79"/>
        <v/>
      </c>
      <c r="E966" s="23" t="str">
        <f t="shared" si="75"/>
        <v/>
      </c>
      <c r="I966" s="1" t="str">
        <f t="shared" si="76"/>
        <v/>
      </c>
      <c r="J966" s="1" t="str">
        <f t="shared" si="77"/>
        <v/>
      </c>
      <c r="K966" s="1">
        <f t="shared" si="78"/>
        <v>0</v>
      </c>
    </row>
    <row r="967" spans="1:11" x14ac:dyDescent="0.25">
      <c r="A967" s="1" t="str">
        <f t="shared" si="79"/>
        <v/>
      </c>
      <c r="E967" s="23" t="str">
        <f t="shared" si="75"/>
        <v/>
      </c>
      <c r="I967" s="1" t="str">
        <f t="shared" si="76"/>
        <v/>
      </c>
      <c r="J967" s="1" t="str">
        <f t="shared" si="77"/>
        <v/>
      </c>
      <c r="K967" s="1">
        <f t="shared" si="78"/>
        <v>0</v>
      </c>
    </row>
    <row r="968" spans="1:11" x14ac:dyDescent="0.25">
      <c r="A968" s="1" t="str">
        <f t="shared" si="79"/>
        <v/>
      </c>
      <c r="E968" s="23" t="str">
        <f t="shared" si="75"/>
        <v/>
      </c>
      <c r="I968" s="1" t="str">
        <f t="shared" si="76"/>
        <v/>
      </c>
      <c r="J968" s="1" t="str">
        <f t="shared" si="77"/>
        <v/>
      </c>
      <c r="K968" s="1">
        <f t="shared" si="78"/>
        <v>0</v>
      </c>
    </row>
    <row r="969" spans="1:11" x14ac:dyDescent="0.25">
      <c r="A969" s="1" t="str">
        <f t="shared" si="79"/>
        <v/>
      </c>
      <c r="E969" s="23" t="str">
        <f t="shared" si="75"/>
        <v/>
      </c>
      <c r="I969" s="1" t="str">
        <f t="shared" si="76"/>
        <v/>
      </c>
      <c r="J969" s="1" t="str">
        <f t="shared" si="77"/>
        <v/>
      </c>
      <c r="K969" s="1">
        <f t="shared" si="78"/>
        <v>0</v>
      </c>
    </row>
    <row r="970" spans="1:11" x14ac:dyDescent="0.25">
      <c r="A970" s="1" t="str">
        <f t="shared" si="79"/>
        <v/>
      </c>
      <c r="E970" s="23" t="str">
        <f t="shared" si="75"/>
        <v/>
      </c>
      <c r="I970" s="1" t="str">
        <f t="shared" si="76"/>
        <v/>
      </c>
      <c r="J970" s="1" t="str">
        <f t="shared" si="77"/>
        <v/>
      </c>
      <c r="K970" s="1">
        <f t="shared" si="78"/>
        <v>0</v>
      </c>
    </row>
    <row r="971" spans="1:11" x14ac:dyDescent="0.25">
      <c r="A971" s="1" t="str">
        <f t="shared" si="79"/>
        <v/>
      </c>
      <c r="E971" s="23" t="str">
        <f t="shared" si="75"/>
        <v/>
      </c>
      <c r="I971" s="1" t="str">
        <f t="shared" si="76"/>
        <v/>
      </c>
      <c r="J971" s="1" t="str">
        <f t="shared" si="77"/>
        <v/>
      </c>
      <c r="K971" s="1">
        <f t="shared" si="78"/>
        <v>0</v>
      </c>
    </row>
    <row r="972" spans="1:11" x14ac:dyDescent="0.25">
      <c r="A972" s="1" t="str">
        <f t="shared" si="79"/>
        <v/>
      </c>
      <c r="E972" s="23" t="str">
        <f t="shared" si="75"/>
        <v/>
      </c>
      <c r="I972" s="1" t="str">
        <f t="shared" si="76"/>
        <v/>
      </c>
      <c r="J972" s="1" t="str">
        <f t="shared" si="77"/>
        <v/>
      </c>
      <c r="K972" s="1">
        <f t="shared" si="78"/>
        <v>0</v>
      </c>
    </row>
    <row r="973" spans="1:11" x14ac:dyDescent="0.25">
      <c r="A973" s="1" t="str">
        <f t="shared" si="79"/>
        <v/>
      </c>
      <c r="E973" s="23" t="str">
        <f t="shared" si="75"/>
        <v/>
      </c>
      <c r="I973" s="1" t="str">
        <f t="shared" si="76"/>
        <v/>
      </c>
      <c r="J973" s="1" t="str">
        <f t="shared" si="77"/>
        <v/>
      </c>
      <c r="K973" s="1">
        <f t="shared" si="78"/>
        <v>0</v>
      </c>
    </row>
    <row r="974" spans="1:11" x14ac:dyDescent="0.25">
      <c r="A974" s="1" t="str">
        <f t="shared" si="79"/>
        <v/>
      </c>
      <c r="E974" s="23" t="str">
        <f t="shared" si="75"/>
        <v/>
      </c>
      <c r="I974" s="1" t="str">
        <f t="shared" si="76"/>
        <v/>
      </c>
      <c r="J974" s="1" t="str">
        <f t="shared" si="77"/>
        <v/>
      </c>
      <c r="K974" s="1">
        <f t="shared" si="78"/>
        <v>0</v>
      </c>
    </row>
    <row r="975" spans="1:11" x14ac:dyDescent="0.25">
      <c r="A975" s="1" t="str">
        <f t="shared" si="79"/>
        <v/>
      </c>
      <c r="E975" s="23" t="str">
        <f t="shared" si="75"/>
        <v/>
      </c>
      <c r="I975" s="1" t="str">
        <f t="shared" si="76"/>
        <v/>
      </c>
      <c r="J975" s="1" t="str">
        <f t="shared" si="77"/>
        <v/>
      </c>
      <c r="K975" s="1">
        <f t="shared" si="78"/>
        <v>0</v>
      </c>
    </row>
    <row r="976" spans="1:11" x14ac:dyDescent="0.25">
      <c r="A976" s="1" t="str">
        <f t="shared" si="79"/>
        <v/>
      </c>
      <c r="E976" s="23" t="str">
        <f t="shared" si="75"/>
        <v/>
      </c>
      <c r="I976" s="1" t="str">
        <f t="shared" si="76"/>
        <v/>
      </c>
      <c r="J976" s="1" t="str">
        <f t="shared" si="77"/>
        <v/>
      </c>
      <c r="K976" s="1">
        <f t="shared" si="78"/>
        <v>0</v>
      </c>
    </row>
    <row r="977" spans="1:11" x14ac:dyDescent="0.25">
      <c r="A977" s="1" t="str">
        <f t="shared" si="79"/>
        <v/>
      </c>
      <c r="E977" s="23" t="str">
        <f t="shared" si="75"/>
        <v/>
      </c>
      <c r="I977" s="1" t="str">
        <f t="shared" si="76"/>
        <v/>
      </c>
      <c r="J977" s="1" t="str">
        <f t="shared" si="77"/>
        <v/>
      </c>
      <c r="K977" s="1">
        <f t="shared" si="78"/>
        <v>0</v>
      </c>
    </row>
    <row r="978" spans="1:11" x14ac:dyDescent="0.25">
      <c r="A978" s="1" t="str">
        <f t="shared" si="79"/>
        <v/>
      </c>
      <c r="E978" s="23" t="str">
        <f t="shared" si="75"/>
        <v/>
      </c>
      <c r="I978" s="1" t="str">
        <f t="shared" si="76"/>
        <v/>
      </c>
      <c r="J978" s="1" t="str">
        <f t="shared" si="77"/>
        <v/>
      </c>
      <c r="K978" s="1">
        <f t="shared" si="78"/>
        <v>0</v>
      </c>
    </row>
    <row r="979" spans="1:11" x14ac:dyDescent="0.25">
      <c r="A979" s="1" t="str">
        <f t="shared" si="79"/>
        <v/>
      </c>
      <c r="E979" s="23" t="str">
        <f t="shared" si="75"/>
        <v/>
      </c>
      <c r="I979" s="1" t="str">
        <f t="shared" si="76"/>
        <v/>
      </c>
      <c r="J979" s="1" t="str">
        <f t="shared" si="77"/>
        <v/>
      </c>
      <c r="K979" s="1">
        <f t="shared" si="78"/>
        <v>0</v>
      </c>
    </row>
    <row r="980" spans="1:11" x14ac:dyDescent="0.25">
      <c r="A980" s="1" t="str">
        <f t="shared" si="79"/>
        <v/>
      </c>
      <c r="E980" s="23" t="str">
        <f t="shared" si="75"/>
        <v/>
      </c>
      <c r="I980" s="1" t="str">
        <f t="shared" si="76"/>
        <v/>
      </c>
      <c r="J980" s="1" t="str">
        <f t="shared" si="77"/>
        <v/>
      </c>
      <c r="K980" s="1">
        <f t="shared" si="78"/>
        <v>0</v>
      </c>
    </row>
    <row r="981" spans="1:11" x14ac:dyDescent="0.25">
      <c r="A981" s="1" t="str">
        <f t="shared" si="79"/>
        <v/>
      </c>
      <c r="E981" s="23" t="str">
        <f t="shared" si="75"/>
        <v/>
      </c>
      <c r="I981" s="1" t="str">
        <f t="shared" si="76"/>
        <v/>
      </c>
      <c r="J981" s="1" t="str">
        <f t="shared" si="77"/>
        <v/>
      </c>
      <c r="K981" s="1">
        <f t="shared" si="78"/>
        <v>0</v>
      </c>
    </row>
    <row r="982" spans="1:11" x14ac:dyDescent="0.25">
      <c r="A982" s="1" t="str">
        <f t="shared" si="79"/>
        <v/>
      </c>
      <c r="E982" s="23" t="str">
        <f t="shared" si="75"/>
        <v/>
      </c>
      <c r="I982" s="1" t="str">
        <f t="shared" si="76"/>
        <v/>
      </c>
      <c r="J982" s="1" t="str">
        <f t="shared" si="77"/>
        <v/>
      </c>
      <c r="K982" s="1">
        <f t="shared" si="78"/>
        <v>0</v>
      </c>
    </row>
    <row r="983" spans="1:11" x14ac:dyDescent="0.25">
      <c r="A983" s="1" t="str">
        <f t="shared" si="79"/>
        <v/>
      </c>
      <c r="E983" s="23" t="str">
        <f t="shared" si="75"/>
        <v/>
      </c>
      <c r="I983" s="1" t="str">
        <f t="shared" si="76"/>
        <v/>
      </c>
      <c r="J983" s="1" t="str">
        <f t="shared" si="77"/>
        <v/>
      </c>
      <c r="K983" s="1">
        <f t="shared" si="78"/>
        <v>0</v>
      </c>
    </row>
    <row r="984" spans="1:11" x14ac:dyDescent="0.25">
      <c r="A984" s="1" t="str">
        <f t="shared" si="79"/>
        <v/>
      </c>
      <c r="E984" s="23" t="str">
        <f t="shared" si="75"/>
        <v/>
      </c>
      <c r="I984" s="1" t="str">
        <f t="shared" si="76"/>
        <v/>
      </c>
      <c r="J984" s="1" t="str">
        <f t="shared" si="77"/>
        <v/>
      </c>
      <c r="K984" s="1">
        <f t="shared" si="78"/>
        <v>0</v>
      </c>
    </row>
    <row r="985" spans="1:11" x14ac:dyDescent="0.25">
      <c r="A985" s="1" t="str">
        <f t="shared" si="79"/>
        <v/>
      </c>
      <c r="E985" s="23" t="str">
        <f t="shared" si="75"/>
        <v/>
      </c>
      <c r="I985" s="1" t="str">
        <f t="shared" si="76"/>
        <v/>
      </c>
      <c r="J985" s="1" t="str">
        <f t="shared" si="77"/>
        <v/>
      </c>
      <c r="K985" s="1">
        <f t="shared" si="78"/>
        <v>0</v>
      </c>
    </row>
    <row r="986" spans="1:11" x14ac:dyDescent="0.25">
      <c r="A986" s="1" t="str">
        <f t="shared" si="79"/>
        <v/>
      </c>
      <c r="E986" s="23" t="str">
        <f t="shared" si="75"/>
        <v/>
      </c>
      <c r="I986" s="1" t="str">
        <f t="shared" si="76"/>
        <v/>
      </c>
      <c r="J986" s="1" t="str">
        <f t="shared" si="77"/>
        <v/>
      </c>
      <c r="K986" s="1">
        <f t="shared" si="78"/>
        <v>0</v>
      </c>
    </row>
    <row r="987" spans="1:11" x14ac:dyDescent="0.25">
      <c r="A987" s="1" t="str">
        <f t="shared" si="79"/>
        <v/>
      </c>
      <c r="E987" s="23" t="str">
        <f t="shared" si="75"/>
        <v/>
      </c>
      <c r="I987" s="1" t="str">
        <f t="shared" si="76"/>
        <v/>
      </c>
      <c r="J987" s="1" t="str">
        <f t="shared" si="77"/>
        <v/>
      </c>
      <c r="K987" s="1">
        <f t="shared" si="78"/>
        <v>0</v>
      </c>
    </row>
    <row r="988" spans="1:11" x14ac:dyDescent="0.25">
      <c r="A988" s="1" t="str">
        <f t="shared" si="79"/>
        <v/>
      </c>
      <c r="E988" s="23" t="str">
        <f t="shared" si="75"/>
        <v/>
      </c>
      <c r="I988" s="1" t="str">
        <f t="shared" si="76"/>
        <v/>
      </c>
      <c r="J988" s="1" t="str">
        <f t="shared" si="77"/>
        <v/>
      </c>
      <c r="K988" s="1">
        <f t="shared" si="78"/>
        <v>0</v>
      </c>
    </row>
    <row r="989" spans="1:11" x14ac:dyDescent="0.25">
      <c r="A989" s="1" t="str">
        <f t="shared" si="79"/>
        <v/>
      </c>
      <c r="E989" s="23" t="str">
        <f t="shared" si="75"/>
        <v/>
      </c>
      <c r="I989" s="1" t="str">
        <f t="shared" si="76"/>
        <v/>
      </c>
      <c r="J989" s="1" t="str">
        <f t="shared" si="77"/>
        <v/>
      </c>
      <c r="K989" s="1">
        <f t="shared" si="78"/>
        <v>0</v>
      </c>
    </row>
    <row r="990" spans="1:11" x14ac:dyDescent="0.25">
      <c r="A990" s="1" t="str">
        <f t="shared" si="79"/>
        <v/>
      </c>
      <c r="E990" s="23" t="str">
        <f t="shared" si="75"/>
        <v/>
      </c>
      <c r="I990" s="1" t="str">
        <f t="shared" si="76"/>
        <v/>
      </c>
      <c r="J990" s="1" t="str">
        <f t="shared" si="77"/>
        <v/>
      </c>
      <c r="K990" s="1">
        <f t="shared" si="78"/>
        <v>0</v>
      </c>
    </row>
    <row r="991" spans="1:11" x14ac:dyDescent="0.25">
      <c r="A991" s="1" t="str">
        <f t="shared" si="79"/>
        <v/>
      </c>
      <c r="E991" s="23" t="str">
        <f t="shared" si="75"/>
        <v/>
      </c>
      <c r="I991" s="1" t="str">
        <f t="shared" si="76"/>
        <v/>
      </c>
      <c r="J991" s="1" t="str">
        <f t="shared" si="77"/>
        <v/>
      </c>
      <c r="K991" s="1">
        <f t="shared" si="78"/>
        <v>0</v>
      </c>
    </row>
    <row r="992" spans="1:11" x14ac:dyDescent="0.25">
      <c r="A992" s="1" t="str">
        <f t="shared" si="79"/>
        <v/>
      </c>
      <c r="E992" s="23" t="str">
        <f t="shared" si="75"/>
        <v/>
      </c>
      <c r="I992" s="1" t="str">
        <f t="shared" si="76"/>
        <v/>
      </c>
      <c r="J992" s="1" t="str">
        <f t="shared" si="77"/>
        <v/>
      </c>
      <c r="K992" s="1">
        <f t="shared" si="78"/>
        <v>0</v>
      </c>
    </row>
    <row r="993" spans="1:11" x14ac:dyDescent="0.25">
      <c r="A993" s="1" t="str">
        <f t="shared" si="79"/>
        <v/>
      </c>
      <c r="E993" s="23" t="str">
        <f t="shared" si="75"/>
        <v/>
      </c>
      <c r="I993" s="1" t="str">
        <f t="shared" si="76"/>
        <v/>
      </c>
      <c r="J993" s="1" t="str">
        <f t="shared" si="77"/>
        <v/>
      </c>
      <c r="K993" s="1">
        <f t="shared" si="78"/>
        <v>0</v>
      </c>
    </row>
    <row r="994" spans="1:11" x14ac:dyDescent="0.25">
      <c r="A994" s="1" t="str">
        <f t="shared" si="79"/>
        <v/>
      </c>
      <c r="E994" s="23" t="str">
        <f t="shared" si="75"/>
        <v/>
      </c>
      <c r="I994" s="1" t="str">
        <f t="shared" si="76"/>
        <v/>
      </c>
      <c r="J994" s="1" t="str">
        <f t="shared" si="77"/>
        <v/>
      </c>
      <c r="K994" s="1">
        <f t="shared" si="78"/>
        <v>0</v>
      </c>
    </row>
    <row r="995" spans="1:11" x14ac:dyDescent="0.25">
      <c r="A995" s="1" t="str">
        <f t="shared" si="79"/>
        <v/>
      </c>
      <c r="E995" s="23" t="str">
        <f t="shared" si="75"/>
        <v/>
      </c>
      <c r="I995" s="1" t="str">
        <f t="shared" si="76"/>
        <v/>
      </c>
      <c r="J995" s="1" t="str">
        <f t="shared" si="77"/>
        <v/>
      </c>
      <c r="K995" s="1">
        <f t="shared" si="78"/>
        <v>0</v>
      </c>
    </row>
    <row r="996" spans="1:11" x14ac:dyDescent="0.25">
      <c r="A996" s="1" t="str">
        <f t="shared" si="79"/>
        <v/>
      </c>
      <c r="E996" s="23" t="str">
        <f t="shared" si="75"/>
        <v/>
      </c>
      <c r="I996" s="1" t="str">
        <f t="shared" si="76"/>
        <v/>
      </c>
      <c r="J996" s="1" t="str">
        <f t="shared" si="77"/>
        <v/>
      </c>
      <c r="K996" s="1">
        <f t="shared" si="78"/>
        <v>0</v>
      </c>
    </row>
    <row r="997" spans="1:11" x14ac:dyDescent="0.25">
      <c r="A997" s="1" t="str">
        <f t="shared" si="79"/>
        <v/>
      </c>
      <c r="E997" s="23" t="str">
        <f t="shared" si="75"/>
        <v/>
      </c>
      <c r="I997" s="1" t="str">
        <f t="shared" si="76"/>
        <v/>
      </c>
      <c r="J997" s="1" t="str">
        <f t="shared" si="77"/>
        <v/>
      </c>
      <c r="K997" s="1">
        <f t="shared" si="78"/>
        <v>0</v>
      </c>
    </row>
    <row r="998" spans="1:11" x14ac:dyDescent="0.25">
      <c r="A998" s="1" t="str">
        <f t="shared" si="79"/>
        <v/>
      </c>
      <c r="E998" s="23" t="str">
        <f t="shared" si="75"/>
        <v/>
      </c>
      <c r="I998" s="1" t="str">
        <f t="shared" si="76"/>
        <v/>
      </c>
      <c r="J998" s="1" t="str">
        <f t="shared" si="77"/>
        <v/>
      </c>
      <c r="K998" s="1">
        <f t="shared" si="78"/>
        <v>0</v>
      </c>
    </row>
    <row r="999" spans="1:11" x14ac:dyDescent="0.25">
      <c r="A999" s="1" t="str">
        <f t="shared" si="79"/>
        <v/>
      </c>
      <c r="E999" s="23" t="str">
        <f t="shared" si="75"/>
        <v/>
      </c>
      <c r="I999" s="1" t="str">
        <f t="shared" si="76"/>
        <v/>
      </c>
      <c r="J999" s="1" t="str">
        <f t="shared" si="77"/>
        <v/>
      </c>
      <c r="K999" s="1">
        <f t="shared" si="78"/>
        <v>0</v>
      </c>
    </row>
    <row r="1000" spans="1:11" x14ac:dyDescent="0.25">
      <c r="A1000" s="1" t="str">
        <f t="shared" si="79"/>
        <v/>
      </c>
      <c r="E1000" s="23" t="str">
        <f t="shared" si="75"/>
        <v/>
      </c>
      <c r="I1000" s="1" t="str">
        <f t="shared" si="76"/>
        <v/>
      </c>
      <c r="J1000" s="1" t="str">
        <f t="shared" si="77"/>
        <v/>
      </c>
      <c r="K1000" s="1">
        <f t="shared" si="78"/>
        <v>0</v>
      </c>
    </row>
    <row r="1001" spans="1:11" x14ac:dyDescent="0.25">
      <c r="A1001" s="18"/>
      <c r="B1001" s="19"/>
      <c r="C1001" s="20"/>
      <c r="D1001" s="20"/>
      <c r="E1001" s="24"/>
      <c r="F1001" s="18"/>
      <c r="G1001" s="21"/>
      <c r="H1001" s="21"/>
      <c r="I1001" s="18"/>
      <c r="J1001" s="18"/>
    </row>
  </sheetData>
  <conditionalFormatting sqref="A1:J1000">
    <cfRule type="expression" dxfId="8" priority="4">
      <formula>$A1&lt;&gt;""</formula>
    </cfRule>
  </conditionalFormatting>
  <conditionalFormatting sqref="B2:D7 B9:D1000">
    <cfRule type="expression" dxfId="7" priority="3">
      <formula>AND($B1&lt;&gt;"",B2="",$K1=1)</formula>
    </cfRule>
  </conditionalFormatting>
  <conditionalFormatting sqref="F2:H1000">
    <cfRule type="expression" dxfId="6" priority="2">
      <formula>AND($D2&lt;&gt;"",F2="")</formula>
    </cfRule>
  </conditionalFormatting>
  <conditionalFormatting sqref="A2:J1000">
    <cfRule type="expression" dxfId="5" priority="1">
      <formula>$G2&gt;$H2</formula>
    </cfRule>
  </conditionalFormatting>
  <conditionalFormatting sqref="B8:D8">
    <cfRule type="expression" dxfId="0" priority="8">
      <formula>AND(#REF!&lt;&gt;"",B8="",#REF!=1)</formula>
    </cfRule>
  </conditionalFormatting>
  <dataValidations count="3">
    <dataValidation allowBlank="1" showInputMessage="1" showErrorMessage="1" sqref="N1" xr:uid="{697AEA35-9303-4D13-B227-3121A65F6AED}"/>
    <dataValidation type="list" allowBlank="1" showInputMessage="1" showErrorMessage="1" sqref="D1:D1048576" xr:uid="{36E5EEE8-9070-42F5-9B5B-F763730D5994}">
      <formula1>UEN_Descripción</formula1>
    </dataValidation>
    <dataValidation type="list" allowBlank="1" showInputMessage="1" showErrorMessage="1" sqref="F1:F1048576" xr:uid="{FF59657D-4FA0-4DC6-A44F-0B57F231EBF4}">
      <formula1>Moneda_Siglas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B5D8995-C73E-40BF-BCDF-05DB1AC8405F}">
          <x14:formula1>
            <xm:f>Hoja1!$A$2:$A$3</xm:f>
          </x14:formula1>
          <xm:sqref>N2:N1048576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72A0F-9806-4E33-83BD-56A947A7E826}">
  <dimension ref="A1:A3"/>
  <sheetViews>
    <sheetView workbookViewId="0">
      <selection activeCell="O1" sqref="O1:O1048576"/>
    </sheetView>
  </sheetViews>
  <sheetFormatPr baseColWidth="10" defaultColWidth="9.140625" defaultRowHeight="15" x14ac:dyDescent="0.25"/>
  <sheetData>
    <row r="1" spans="1:1" x14ac:dyDescent="0.25">
      <c r="A1" t="s">
        <v>21</v>
      </c>
    </row>
    <row r="2" spans="1:1" x14ac:dyDescent="0.25">
      <c r="A2" t="s">
        <v>22</v>
      </c>
    </row>
    <row r="3" spans="1:1" x14ac:dyDescent="0.25">
      <c r="A3" t="s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FDA85-A8F8-4D0F-B157-36C8F10BF3FB}">
  <dimension ref="A1:H42"/>
  <sheetViews>
    <sheetView showGridLines="0" workbookViewId="0">
      <selection activeCell="E4" sqref="E4"/>
    </sheetView>
  </sheetViews>
  <sheetFormatPr baseColWidth="10" defaultColWidth="9.140625" defaultRowHeight="15" x14ac:dyDescent="0.25"/>
  <cols>
    <col min="1" max="1" width="6.28515625" bestFit="1" customWidth="1"/>
    <col min="2" max="2" width="42.5703125" customWidth="1"/>
    <col min="3" max="4" width="20.5703125" customWidth="1"/>
    <col min="5" max="6" width="15.5703125" customWidth="1"/>
    <col min="7" max="7" width="9" style="9"/>
    <col min="8" max="8" width="10" style="9" bestFit="1" customWidth="1"/>
  </cols>
  <sheetData>
    <row r="1" spans="1:8" s="2" customFormat="1" x14ac:dyDescent="0.25">
      <c r="A1" s="3" t="s">
        <v>23</v>
      </c>
      <c r="B1" s="3" t="s">
        <v>2</v>
      </c>
      <c r="C1" s="3" t="s">
        <v>24</v>
      </c>
      <c r="D1" s="3" t="s">
        <v>25</v>
      </c>
      <c r="E1" s="3" t="s">
        <v>26</v>
      </c>
      <c r="F1" s="3" t="s">
        <v>27</v>
      </c>
      <c r="G1" s="4" t="s">
        <v>4</v>
      </c>
      <c r="H1" s="4" t="s">
        <v>28</v>
      </c>
    </row>
    <row r="2" spans="1:8" x14ac:dyDescent="0.25">
      <c r="A2" s="1">
        <f>IF(B2="","",1)</f>
        <v>1</v>
      </c>
      <c r="B2" t="str">
        <f>IF(C2="","",C2&amp;" "&amp;D2)</f>
        <v>Familia 01 SubFamilia 0101</v>
      </c>
      <c r="C2" s="5" t="s">
        <v>29</v>
      </c>
      <c r="D2" s="5" t="s">
        <v>30</v>
      </c>
      <c r="E2" s="5">
        <v>1010101</v>
      </c>
      <c r="F2" s="5">
        <v>1011</v>
      </c>
      <c r="G2" s="6">
        <v>0.1</v>
      </c>
      <c r="H2" s="6">
        <v>0.15</v>
      </c>
    </row>
    <row r="3" spans="1:8" x14ac:dyDescent="0.25">
      <c r="A3" s="1">
        <f>IF(B3="","",A2+1)</f>
        <v>2</v>
      </c>
      <c r="B3" t="str">
        <f>IF(C3="","",C3&amp;" "&amp;D3)</f>
        <v>Familia 01 SubFamilia 0102</v>
      </c>
      <c r="C3" s="5" t="s">
        <v>29</v>
      </c>
      <c r="D3" s="5" t="s">
        <v>31</v>
      </c>
      <c r="E3" s="5">
        <v>1010102</v>
      </c>
      <c r="F3" s="5">
        <v>1012</v>
      </c>
      <c r="G3" s="6">
        <v>0.11</v>
      </c>
      <c r="H3" s="6">
        <v>0.15</v>
      </c>
    </row>
    <row r="4" spans="1:8" x14ac:dyDescent="0.25">
      <c r="A4" s="1">
        <f t="shared" ref="A4:A41" si="0">IF(B4="","",A3+1)</f>
        <v>3</v>
      </c>
      <c r="B4" t="str">
        <f t="shared" ref="B4:B41" si="1">IF(C4="","",C4&amp;" "&amp;D4)</f>
        <v>Familia 01 SubFamilia 0103</v>
      </c>
      <c r="C4" s="5" t="s">
        <v>29</v>
      </c>
      <c r="D4" s="5" t="s">
        <v>32</v>
      </c>
      <c r="E4" s="5">
        <v>1010103</v>
      </c>
      <c r="F4" s="5">
        <v>1013</v>
      </c>
      <c r="G4" s="6">
        <v>0.12</v>
      </c>
      <c r="H4" s="6">
        <v>0.15</v>
      </c>
    </row>
    <row r="5" spans="1:8" x14ac:dyDescent="0.25">
      <c r="A5" s="1">
        <f t="shared" si="0"/>
        <v>4</v>
      </c>
      <c r="B5" t="str">
        <f t="shared" si="1"/>
        <v>Familia 02 SubFamilia 0201</v>
      </c>
      <c r="C5" s="5" t="s">
        <v>33</v>
      </c>
      <c r="D5" s="5" t="s">
        <v>34</v>
      </c>
      <c r="E5" s="5">
        <v>2020201</v>
      </c>
      <c r="F5" s="5">
        <v>2021</v>
      </c>
      <c r="G5" s="6">
        <v>0.13</v>
      </c>
      <c r="H5" s="6">
        <v>0.18</v>
      </c>
    </row>
    <row r="6" spans="1:8" x14ac:dyDescent="0.25">
      <c r="A6" s="1">
        <f t="shared" si="0"/>
        <v>5</v>
      </c>
      <c r="B6" t="str">
        <f t="shared" si="1"/>
        <v>Familia 03 SubFamilia 0301</v>
      </c>
      <c r="C6" s="5" t="s">
        <v>35</v>
      </c>
      <c r="D6" s="5" t="s">
        <v>36</v>
      </c>
      <c r="E6" s="5">
        <v>3030301</v>
      </c>
      <c r="F6" s="5">
        <v>3031</v>
      </c>
      <c r="G6" s="6">
        <v>0.14000000000000001</v>
      </c>
      <c r="H6" s="6">
        <v>0.2</v>
      </c>
    </row>
    <row r="7" spans="1:8" x14ac:dyDescent="0.25">
      <c r="A7" s="1">
        <f t="shared" si="0"/>
        <v>6</v>
      </c>
      <c r="B7" t="str">
        <f t="shared" si="1"/>
        <v>Familia 03 SubFamilia 0302</v>
      </c>
      <c r="C7" s="5" t="s">
        <v>35</v>
      </c>
      <c r="D7" s="5" t="s">
        <v>37</v>
      </c>
      <c r="E7" s="5">
        <v>3030302</v>
      </c>
      <c r="F7" s="5">
        <v>3032</v>
      </c>
      <c r="G7" s="6">
        <v>0.15</v>
      </c>
      <c r="H7" s="6">
        <v>0.2</v>
      </c>
    </row>
    <row r="8" spans="1:8" x14ac:dyDescent="0.25">
      <c r="A8" s="1" t="str">
        <f t="shared" si="0"/>
        <v/>
      </c>
      <c r="B8" t="str">
        <f t="shared" si="1"/>
        <v/>
      </c>
      <c r="C8" s="5"/>
      <c r="D8" s="5"/>
      <c r="E8" s="5"/>
      <c r="F8" s="5"/>
      <c r="G8" s="6" t="str">
        <f t="shared" ref="G8:G41" si="2">IF(F8&lt;&gt;"",0.16,"")</f>
        <v/>
      </c>
      <c r="H8" s="6"/>
    </row>
    <row r="9" spans="1:8" x14ac:dyDescent="0.25">
      <c r="A9" s="1" t="str">
        <f t="shared" si="0"/>
        <v/>
      </c>
      <c r="B9" t="str">
        <f t="shared" si="1"/>
        <v/>
      </c>
      <c r="C9" s="5"/>
      <c r="D9" s="5"/>
      <c r="E9" s="5"/>
      <c r="F9" s="5"/>
      <c r="G9" s="6" t="str">
        <f t="shared" si="2"/>
        <v/>
      </c>
      <c r="H9" s="6"/>
    </row>
    <row r="10" spans="1:8" x14ac:dyDescent="0.25">
      <c r="A10" s="1" t="str">
        <f t="shared" si="0"/>
        <v/>
      </c>
      <c r="B10" t="str">
        <f t="shared" si="1"/>
        <v/>
      </c>
      <c r="C10" s="5"/>
      <c r="D10" s="5"/>
      <c r="E10" s="5"/>
      <c r="F10" s="5"/>
      <c r="G10" s="6" t="str">
        <f t="shared" si="2"/>
        <v/>
      </c>
      <c r="H10" s="6"/>
    </row>
    <row r="11" spans="1:8" x14ac:dyDescent="0.25">
      <c r="A11" s="1" t="str">
        <f t="shared" si="0"/>
        <v/>
      </c>
      <c r="B11" t="str">
        <f t="shared" si="1"/>
        <v/>
      </c>
      <c r="C11" s="5"/>
      <c r="D11" s="5"/>
      <c r="E11" s="5"/>
      <c r="F11" s="5"/>
      <c r="G11" s="6" t="str">
        <f t="shared" si="2"/>
        <v/>
      </c>
      <c r="H11" s="6"/>
    </row>
    <row r="12" spans="1:8" x14ac:dyDescent="0.25">
      <c r="A12" s="1" t="str">
        <f t="shared" si="0"/>
        <v/>
      </c>
      <c r="B12" t="str">
        <f t="shared" si="1"/>
        <v/>
      </c>
      <c r="C12" s="5"/>
      <c r="D12" s="5"/>
      <c r="E12" s="5"/>
      <c r="F12" s="5"/>
      <c r="G12" s="6" t="str">
        <f t="shared" si="2"/>
        <v/>
      </c>
      <c r="H12" s="6"/>
    </row>
    <row r="13" spans="1:8" x14ac:dyDescent="0.25">
      <c r="A13" s="1" t="str">
        <f t="shared" si="0"/>
        <v/>
      </c>
      <c r="B13" t="str">
        <f t="shared" si="1"/>
        <v/>
      </c>
      <c r="C13" s="5"/>
      <c r="D13" s="5"/>
      <c r="E13" s="5"/>
      <c r="F13" s="5"/>
      <c r="G13" s="6" t="str">
        <f t="shared" si="2"/>
        <v/>
      </c>
      <c r="H13" s="6"/>
    </row>
    <row r="14" spans="1:8" x14ac:dyDescent="0.25">
      <c r="A14" s="1" t="str">
        <f t="shared" si="0"/>
        <v/>
      </c>
      <c r="B14" t="str">
        <f t="shared" si="1"/>
        <v/>
      </c>
      <c r="C14" s="5"/>
      <c r="D14" s="5"/>
      <c r="E14" s="5"/>
      <c r="F14" s="5"/>
      <c r="G14" s="6" t="str">
        <f t="shared" si="2"/>
        <v/>
      </c>
      <c r="H14" s="6"/>
    </row>
    <row r="15" spans="1:8" x14ac:dyDescent="0.25">
      <c r="A15" s="1" t="str">
        <f t="shared" si="0"/>
        <v/>
      </c>
      <c r="B15" t="str">
        <f t="shared" si="1"/>
        <v/>
      </c>
      <c r="C15" s="5"/>
      <c r="D15" s="5"/>
      <c r="E15" s="5"/>
      <c r="F15" s="5"/>
      <c r="G15" s="6" t="str">
        <f t="shared" si="2"/>
        <v/>
      </c>
      <c r="H15" s="6"/>
    </row>
    <row r="16" spans="1:8" x14ac:dyDescent="0.25">
      <c r="A16" s="1" t="str">
        <f t="shared" si="0"/>
        <v/>
      </c>
      <c r="B16" t="str">
        <f t="shared" si="1"/>
        <v/>
      </c>
      <c r="C16" s="5"/>
      <c r="D16" s="5"/>
      <c r="E16" s="5"/>
      <c r="F16" s="5"/>
      <c r="G16" s="6" t="str">
        <f t="shared" si="2"/>
        <v/>
      </c>
      <c r="H16" s="6"/>
    </row>
    <row r="17" spans="1:8" x14ac:dyDescent="0.25">
      <c r="A17" s="1" t="str">
        <f t="shared" si="0"/>
        <v/>
      </c>
      <c r="B17" t="str">
        <f t="shared" si="1"/>
        <v/>
      </c>
      <c r="C17" s="5"/>
      <c r="D17" s="5"/>
      <c r="E17" s="5"/>
      <c r="F17" s="5"/>
      <c r="G17" s="6" t="str">
        <f t="shared" si="2"/>
        <v/>
      </c>
      <c r="H17" s="6"/>
    </row>
    <row r="18" spans="1:8" x14ac:dyDescent="0.25">
      <c r="A18" s="1" t="str">
        <f t="shared" si="0"/>
        <v/>
      </c>
      <c r="B18" t="str">
        <f t="shared" si="1"/>
        <v/>
      </c>
      <c r="C18" s="5"/>
      <c r="D18" s="5"/>
      <c r="E18" s="5"/>
      <c r="F18" s="5"/>
      <c r="G18" s="6" t="str">
        <f t="shared" si="2"/>
        <v/>
      </c>
      <c r="H18" s="6"/>
    </row>
    <row r="19" spans="1:8" x14ac:dyDescent="0.25">
      <c r="A19" s="1" t="str">
        <f t="shared" si="0"/>
        <v/>
      </c>
      <c r="B19" t="str">
        <f t="shared" si="1"/>
        <v/>
      </c>
      <c r="C19" s="5"/>
      <c r="D19" s="5"/>
      <c r="E19" s="5"/>
      <c r="F19" s="5"/>
      <c r="G19" s="6" t="str">
        <f t="shared" si="2"/>
        <v/>
      </c>
      <c r="H19" s="6"/>
    </row>
    <row r="20" spans="1:8" x14ac:dyDescent="0.25">
      <c r="A20" s="1" t="str">
        <f t="shared" si="0"/>
        <v/>
      </c>
      <c r="B20" t="str">
        <f t="shared" si="1"/>
        <v/>
      </c>
      <c r="C20" s="5"/>
      <c r="D20" s="5"/>
      <c r="E20" s="5"/>
      <c r="F20" s="5"/>
      <c r="G20" s="6" t="str">
        <f t="shared" si="2"/>
        <v/>
      </c>
      <c r="H20" s="6"/>
    </row>
    <row r="21" spans="1:8" x14ac:dyDescent="0.25">
      <c r="A21" s="1" t="str">
        <f t="shared" si="0"/>
        <v/>
      </c>
      <c r="B21" t="str">
        <f t="shared" si="1"/>
        <v/>
      </c>
      <c r="C21" s="5"/>
      <c r="D21" s="5"/>
      <c r="E21" s="5"/>
      <c r="F21" s="5"/>
      <c r="G21" s="6" t="str">
        <f t="shared" si="2"/>
        <v/>
      </c>
      <c r="H21" s="6"/>
    </row>
    <row r="22" spans="1:8" x14ac:dyDescent="0.25">
      <c r="A22" s="1" t="str">
        <f t="shared" si="0"/>
        <v/>
      </c>
      <c r="B22" t="str">
        <f t="shared" si="1"/>
        <v/>
      </c>
      <c r="C22" s="5"/>
      <c r="D22" s="5"/>
      <c r="E22" s="5"/>
      <c r="F22" s="5"/>
      <c r="G22" s="6" t="str">
        <f t="shared" si="2"/>
        <v/>
      </c>
      <c r="H22" s="6"/>
    </row>
    <row r="23" spans="1:8" x14ac:dyDescent="0.25">
      <c r="A23" s="1" t="str">
        <f t="shared" si="0"/>
        <v/>
      </c>
      <c r="B23" t="str">
        <f t="shared" si="1"/>
        <v/>
      </c>
      <c r="C23" s="5"/>
      <c r="D23" s="5"/>
      <c r="E23" s="5"/>
      <c r="F23" s="5"/>
      <c r="G23" s="6" t="str">
        <f t="shared" si="2"/>
        <v/>
      </c>
      <c r="H23" s="6"/>
    </row>
    <row r="24" spans="1:8" x14ac:dyDescent="0.25">
      <c r="A24" s="1" t="str">
        <f t="shared" si="0"/>
        <v/>
      </c>
      <c r="B24" t="str">
        <f t="shared" si="1"/>
        <v/>
      </c>
      <c r="C24" s="5"/>
      <c r="D24" s="5"/>
      <c r="E24" s="5"/>
      <c r="F24" s="5"/>
      <c r="G24" s="6" t="str">
        <f t="shared" si="2"/>
        <v/>
      </c>
      <c r="H24" s="6"/>
    </row>
    <row r="25" spans="1:8" x14ac:dyDescent="0.25">
      <c r="A25" s="1" t="str">
        <f t="shared" si="0"/>
        <v/>
      </c>
      <c r="B25" t="str">
        <f t="shared" si="1"/>
        <v/>
      </c>
      <c r="C25" s="5"/>
      <c r="D25" s="5"/>
      <c r="E25" s="5"/>
      <c r="F25" s="5"/>
      <c r="G25" s="6" t="str">
        <f t="shared" si="2"/>
        <v/>
      </c>
      <c r="H25" s="6"/>
    </row>
    <row r="26" spans="1:8" x14ac:dyDescent="0.25">
      <c r="A26" s="1" t="str">
        <f t="shared" si="0"/>
        <v/>
      </c>
      <c r="B26" t="str">
        <f t="shared" si="1"/>
        <v/>
      </c>
      <c r="C26" s="5"/>
      <c r="D26" s="5"/>
      <c r="E26" s="5"/>
      <c r="F26" s="5"/>
      <c r="G26" s="6" t="str">
        <f t="shared" si="2"/>
        <v/>
      </c>
      <c r="H26" s="6"/>
    </row>
    <row r="27" spans="1:8" x14ac:dyDescent="0.25">
      <c r="A27" s="1" t="str">
        <f t="shared" si="0"/>
        <v/>
      </c>
      <c r="B27" t="str">
        <f t="shared" si="1"/>
        <v/>
      </c>
      <c r="C27" s="5"/>
      <c r="D27" s="5"/>
      <c r="E27" s="5"/>
      <c r="F27" s="5"/>
      <c r="G27" s="6" t="str">
        <f t="shared" si="2"/>
        <v/>
      </c>
      <c r="H27" s="6"/>
    </row>
    <row r="28" spans="1:8" x14ac:dyDescent="0.25">
      <c r="A28" s="1" t="str">
        <f t="shared" si="0"/>
        <v/>
      </c>
      <c r="B28" t="str">
        <f t="shared" si="1"/>
        <v/>
      </c>
      <c r="C28" s="5"/>
      <c r="D28" s="5"/>
      <c r="E28" s="5"/>
      <c r="F28" s="5"/>
      <c r="G28" s="6" t="str">
        <f t="shared" si="2"/>
        <v/>
      </c>
      <c r="H28" s="6"/>
    </row>
    <row r="29" spans="1:8" x14ac:dyDescent="0.25">
      <c r="A29" s="1" t="str">
        <f t="shared" si="0"/>
        <v/>
      </c>
      <c r="B29" t="str">
        <f t="shared" si="1"/>
        <v/>
      </c>
      <c r="C29" s="5"/>
      <c r="D29" s="5"/>
      <c r="E29" s="5"/>
      <c r="F29" s="5"/>
      <c r="G29" s="6" t="str">
        <f t="shared" si="2"/>
        <v/>
      </c>
      <c r="H29" s="6"/>
    </row>
    <row r="30" spans="1:8" x14ac:dyDescent="0.25">
      <c r="A30" s="1" t="str">
        <f t="shared" si="0"/>
        <v/>
      </c>
      <c r="B30" t="str">
        <f t="shared" si="1"/>
        <v/>
      </c>
      <c r="C30" s="5"/>
      <c r="D30" s="5"/>
      <c r="E30" s="5"/>
      <c r="F30" s="5"/>
      <c r="G30" s="6" t="str">
        <f t="shared" si="2"/>
        <v/>
      </c>
      <c r="H30" s="6"/>
    </row>
    <row r="31" spans="1:8" x14ac:dyDescent="0.25">
      <c r="A31" s="1" t="str">
        <f t="shared" si="0"/>
        <v/>
      </c>
      <c r="B31" t="str">
        <f t="shared" si="1"/>
        <v/>
      </c>
      <c r="C31" s="5"/>
      <c r="D31" s="5"/>
      <c r="E31" s="5"/>
      <c r="F31" s="5"/>
      <c r="G31" s="6" t="str">
        <f t="shared" si="2"/>
        <v/>
      </c>
      <c r="H31" s="6"/>
    </row>
    <row r="32" spans="1:8" x14ac:dyDescent="0.25">
      <c r="A32" s="1" t="str">
        <f t="shared" si="0"/>
        <v/>
      </c>
      <c r="B32" t="str">
        <f t="shared" si="1"/>
        <v/>
      </c>
      <c r="C32" s="5"/>
      <c r="D32" s="5"/>
      <c r="E32" s="5"/>
      <c r="F32" s="5"/>
      <c r="G32" s="6" t="str">
        <f t="shared" si="2"/>
        <v/>
      </c>
      <c r="H32" s="6"/>
    </row>
    <row r="33" spans="1:8" x14ac:dyDescent="0.25">
      <c r="A33" s="1" t="str">
        <f t="shared" si="0"/>
        <v/>
      </c>
      <c r="B33" t="str">
        <f t="shared" si="1"/>
        <v/>
      </c>
      <c r="C33" s="5"/>
      <c r="D33" s="5"/>
      <c r="E33" s="5"/>
      <c r="F33" s="5"/>
      <c r="G33" s="6" t="str">
        <f t="shared" si="2"/>
        <v/>
      </c>
      <c r="H33" s="6"/>
    </row>
    <row r="34" spans="1:8" x14ac:dyDescent="0.25">
      <c r="A34" s="1" t="str">
        <f t="shared" si="0"/>
        <v/>
      </c>
      <c r="B34" t="str">
        <f t="shared" si="1"/>
        <v/>
      </c>
      <c r="C34" s="5"/>
      <c r="D34" s="5"/>
      <c r="E34" s="5"/>
      <c r="F34" s="5"/>
      <c r="G34" s="6" t="str">
        <f t="shared" si="2"/>
        <v/>
      </c>
      <c r="H34" s="6"/>
    </row>
    <row r="35" spans="1:8" x14ac:dyDescent="0.25">
      <c r="A35" s="1" t="str">
        <f t="shared" si="0"/>
        <v/>
      </c>
      <c r="B35" t="str">
        <f t="shared" si="1"/>
        <v/>
      </c>
      <c r="C35" s="5"/>
      <c r="D35" s="5"/>
      <c r="E35" s="5"/>
      <c r="F35" s="5"/>
      <c r="G35" s="6" t="str">
        <f t="shared" si="2"/>
        <v/>
      </c>
      <c r="H35" s="6"/>
    </row>
    <row r="36" spans="1:8" x14ac:dyDescent="0.25">
      <c r="A36" s="1" t="str">
        <f t="shared" si="0"/>
        <v/>
      </c>
      <c r="B36" t="str">
        <f t="shared" si="1"/>
        <v/>
      </c>
      <c r="C36" s="5"/>
      <c r="D36" s="5"/>
      <c r="E36" s="5"/>
      <c r="F36" s="5"/>
      <c r="G36" s="6" t="str">
        <f t="shared" si="2"/>
        <v/>
      </c>
      <c r="H36" s="6"/>
    </row>
    <row r="37" spans="1:8" x14ac:dyDescent="0.25">
      <c r="A37" s="1" t="str">
        <f t="shared" si="0"/>
        <v/>
      </c>
      <c r="B37" t="str">
        <f t="shared" si="1"/>
        <v/>
      </c>
      <c r="C37" s="5"/>
      <c r="D37" s="5"/>
      <c r="E37" s="5"/>
      <c r="F37" s="5"/>
      <c r="G37" s="6" t="str">
        <f t="shared" si="2"/>
        <v/>
      </c>
      <c r="H37" s="6"/>
    </row>
    <row r="38" spans="1:8" x14ac:dyDescent="0.25">
      <c r="A38" s="1" t="str">
        <f t="shared" si="0"/>
        <v/>
      </c>
      <c r="B38" t="str">
        <f t="shared" si="1"/>
        <v/>
      </c>
      <c r="C38" s="5"/>
      <c r="D38" s="5"/>
      <c r="E38" s="5"/>
      <c r="F38" s="5"/>
      <c r="G38" s="6" t="str">
        <f t="shared" si="2"/>
        <v/>
      </c>
      <c r="H38" s="6"/>
    </row>
    <row r="39" spans="1:8" x14ac:dyDescent="0.25">
      <c r="A39" s="1" t="str">
        <f t="shared" si="0"/>
        <v/>
      </c>
      <c r="B39" t="str">
        <f t="shared" si="1"/>
        <v/>
      </c>
      <c r="C39" s="5"/>
      <c r="D39" s="5"/>
      <c r="E39" s="5"/>
      <c r="F39" s="5"/>
      <c r="G39" s="6" t="str">
        <f t="shared" si="2"/>
        <v/>
      </c>
      <c r="H39" s="6"/>
    </row>
    <row r="40" spans="1:8" x14ac:dyDescent="0.25">
      <c r="A40" s="1" t="str">
        <f t="shared" si="0"/>
        <v/>
      </c>
      <c r="B40" t="str">
        <f t="shared" si="1"/>
        <v/>
      </c>
      <c r="C40" s="5"/>
      <c r="D40" s="5"/>
      <c r="E40" s="5"/>
      <c r="F40" s="5"/>
      <c r="G40" s="6" t="str">
        <f t="shared" si="2"/>
        <v/>
      </c>
      <c r="H40" s="6"/>
    </row>
    <row r="41" spans="1:8" x14ac:dyDescent="0.25">
      <c r="A41" s="1" t="str">
        <f t="shared" si="0"/>
        <v/>
      </c>
      <c r="B41" t="str">
        <f t="shared" si="1"/>
        <v/>
      </c>
      <c r="C41" s="5"/>
      <c r="D41" s="5"/>
      <c r="E41" s="5"/>
      <c r="F41" s="5"/>
      <c r="G41" s="6" t="str">
        <f t="shared" si="2"/>
        <v/>
      </c>
      <c r="H41" s="6"/>
    </row>
    <row r="42" spans="1:8" x14ac:dyDescent="0.25">
      <c r="A42" s="7"/>
      <c r="B42" s="7"/>
      <c r="C42" s="7"/>
      <c r="D42" s="7"/>
      <c r="E42" s="7"/>
      <c r="F42" s="7"/>
      <c r="G42" s="8"/>
      <c r="H42" s="8"/>
    </row>
  </sheetData>
  <phoneticPr fontId="2" type="noConversion"/>
  <conditionalFormatting sqref="C2:C41">
    <cfRule type="expression" dxfId="4" priority="3">
      <formula>AND(C2="",C1&lt;&gt;"")</formula>
    </cfRule>
  </conditionalFormatting>
  <conditionalFormatting sqref="D2:H41">
    <cfRule type="expression" dxfId="3" priority="2">
      <formula>AND(C2&lt;&gt;"",D2="")</formula>
    </cfRule>
  </conditionalFormatting>
  <conditionalFormatting sqref="A2:H41">
    <cfRule type="expression" dxfId="2" priority="1">
      <formula>$C2&lt;&gt;""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40D83-FC38-42E9-851E-94421DC913FA}">
  <dimension ref="A1:C3"/>
  <sheetViews>
    <sheetView showGridLines="0" workbookViewId="0">
      <selection activeCell="E4" sqref="E4"/>
    </sheetView>
  </sheetViews>
  <sheetFormatPr baseColWidth="10" defaultColWidth="9.140625" defaultRowHeight="15" x14ac:dyDescent="0.25"/>
  <cols>
    <col min="1" max="1" width="10.5703125" style="1" customWidth="1"/>
    <col min="2" max="2" width="9" style="1"/>
    <col min="3" max="3" width="16.42578125" bestFit="1" customWidth="1"/>
  </cols>
  <sheetData>
    <row r="1" spans="1:3" s="2" customFormat="1" x14ac:dyDescent="0.25">
      <c r="A1" s="16" t="s">
        <v>38</v>
      </c>
      <c r="B1" s="16" t="s">
        <v>39</v>
      </c>
      <c r="C1" s="16" t="s">
        <v>40</v>
      </c>
    </row>
    <row r="2" spans="1:3" x14ac:dyDescent="0.25">
      <c r="A2" s="17">
        <v>1</v>
      </c>
      <c r="B2" s="17" t="s">
        <v>18</v>
      </c>
      <c r="C2" s="10" t="s">
        <v>41</v>
      </c>
    </row>
    <row r="3" spans="1:3" x14ac:dyDescent="0.25">
      <c r="A3" s="17">
        <v>2</v>
      </c>
      <c r="B3" s="17" t="s">
        <v>15</v>
      </c>
      <c r="C3" s="10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FB5DB-983A-4998-A72C-97BB9C9ECC02}">
  <dimension ref="A1:K20"/>
  <sheetViews>
    <sheetView workbookViewId="0">
      <selection activeCell="E4" sqref="E4:E9"/>
    </sheetView>
  </sheetViews>
  <sheetFormatPr baseColWidth="10" defaultColWidth="9.140625" defaultRowHeight="15" x14ac:dyDescent="0.25"/>
  <cols>
    <col min="4" max="4" width="3.85546875" bestFit="1" customWidth="1"/>
    <col min="5" max="5" width="37.85546875" bestFit="1" customWidth="1"/>
  </cols>
  <sheetData>
    <row r="1" spans="1:11" x14ac:dyDescent="0.25">
      <c r="A1" s="2" t="s">
        <v>0</v>
      </c>
      <c r="B1" s="11" t="s">
        <v>1</v>
      </c>
      <c r="C1" s="2" t="s">
        <v>2</v>
      </c>
      <c r="D1" s="2" t="s">
        <v>3</v>
      </c>
      <c r="E1" s="22" t="s">
        <v>4</v>
      </c>
      <c r="F1" s="2" t="s">
        <v>5</v>
      </c>
      <c r="G1" s="13" t="s">
        <v>6</v>
      </c>
      <c r="H1" s="13" t="s">
        <v>7</v>
      </c>
      <c r="I1" s="2" t="s">
        <v>8</v>
      </c>
      <c r="J1" s="2" t="s">
        <v>9</v>
      </c>
      <c r="K1" s="1">
        <f>IF(AND(B1&lt;&gt;"",C1&lt;&gt;"",D1&lt;&gt;"",E1&lt;&gt;"",F1&lt;&gt;"",G1&lt;&gt;"",H1&lt;&gt;"",12&lt;&gt;"",J1&lt;&gt;""),1,0)</f>
        <v>1</v>
      </c>
    </row>
    <row r="2" spans="1:11" x14ac:dyDescent="0.25">
      <c r="D2" t="s">
        <v>43</v>
      </c>
      <c r="E2" t="s">
        <v>44</v>
      </c>
      <c r="F2" t="s">
        <v>43</v>
      </c>
    </row>
    <row r="3" spans="1:11" x14ac:dyDescent="0.25">
      <c r="E3" t="s">
        <v>45</v>
      </c>
    </row>
    <row r="4" spans="1:11" x14ac:dyDescent="0.25">
      <c r="A4">
        <f>IF(Catálogo!A2="","",Catálogo!A2)</f>
        <v>1</v>
      </c>
      <c r="B4">
        <f>IF(Catálogo!B2="","",Catálogo!B2)</f>
        <v>1</v>
      </c>
      <c r="C4">
        <f>IF(Catálogo!C2="","",Catálogo!C2)</f>
        <v>1</v>
      </c>
      <c r="D4" t="e">
        <f>IF(Catálogo!D2="","",INDEX(id_uen,MATCH(Catálogo!D2,UEN_Descripción,0)))</f>
        <v>#N/A</v>
      </c>
      <c r="E4">
        <f>IF(Catálogo!E2="","",Catálogo!E2)</f>
        <v>0.01</v>
      </c>
      <c r="F4" t="str">
        <f>IF(Catálogo!F2="","",Catálogo!F2)</f>
        <v>USD</v>
      </c>
      <c r="G4">
        <f>IF(Catálogo!G2="","",Catálogo!G2)</f>
        <v>500</v>
      </c>
      <c r="H4">
        <f>IF(Catálogo!H2="","",Catálogo!H2)</f>
        <v>1300</v>
      </c>
      <c r="I4">
        <f>IF(Catálogo!I2="","",Catálogo!I2)</f>
        <v>10100104</v>
      </c>
      <c r="J4">
        <f>IF(Catálogo!J2="","",Catálogo!J2)</f>
        <v>10100104</v>
      </c>
      <c r="K4">
        <f>IF(Catálogo!K2="","",Catálogo!K2)</f>
        <v>1</v>
      </c>
    </row>
    <row r="5" spans="1:11" x14ac:dyDescent="0.25">
      <c r="A5">
        <f>IF(Catálogo!A3="","",Catálogo!A3)</f>
        <v>2</v>
      </c>
      <c r="B5" t="str">
        <f>IF(Catálogo!B3="","",Catálogo!B3)</f>
        <v>1</v>
      </c>
      <c r="C5">
        <f>IF(Catálogo!C3="","",Catálogo!C3)</f>
        <v>1</v>
      </c>
      <c r="D5" t="e">
        <f>IF(Catálogo!D3="","",INDEX(id_uen,MATCH(Catálogo!D3,UEN_Descripción,0)))</f>
        <v>#N/A</v>
      </c>
      <c r="E5">
        <f>IF(Catálogo!E3="","",Catálogo!E3)</f>
        <v>0.01</v>
      </c>
      <c r="F5" t="str">
        <f>IF(Catálogo!F3="","",Catálogo!F3)</f>
        <v>USD</v>
      </c>
      <c r="G5">
        <f>IF(Catálogo!G3="","",Catálogo!G3)</f>
        <v>6666</v>
      </c>
      <c r="H5">
        <f>IF(Catálogo!H3="","",Catálogo!H3)</f>
        <v>77777</v>
      </c>
      <c r="I5">
        <f>IF(Catálogo!I3="","",Catálogo!I3)</f>
        <v>10100104</v>
      </c>
      <c r="J5">
        <f>IF(Catálogo!J3="","",Catálogo!J3)</f>
        <v>10100104</v>
      </c>
      <c r="K5">
        <f>IF(Catálogo!K3="","",Catálogo!K3)</f>
        <v>1</v>
      </c>
    </row>
    <row r="6" spans="1:11" x14ac:dyDescent="0.25">
      <c r="A6">
        <f>IF(Catálogo!A4="","",Catálogo!A4)</f>
        <v>3</v>
      </c>
      <c r="B6" t="str">
        <f>IF(Catálogo!B4="","",Catálogo!B4)</f>
        <v>3</v>
      </c>
      <c r="C6">
        <f>IF(Catálogo!C4="","",Catálogo!C4)</f>
        <v>1</v>
      </c>
      <c r="D6" t="e">
        <f>IF(Catálogo!D4="","",INDEX(id_uen,MATCH(Catálogo!D4,UEN_Descripción,0)))</f>
        <v>#N/A</v>
      </c>
      <c r="E6">
        <f>IF(Catálogo!E4="","",Catálogo!E4)</f>
        <v>0.01</v>
      </c>
      <c r="F6" t="str">
        <f>IF(Catálogo!F4="","",Catálogo!F4)</f>
        <v>USD</v>
      </c>
      <c r="G6">
        <f>IF(Catálogo!G4="","",Catálogo!G4)</f>
        <v>4</v>
      </c>
      <c r="H6">
        <f>IF(Catálogo!H4="","",Catálogo!H4)</f>
        <v>5</v>
      </c>
      <c r="I6">
        <f>IF(Catálogo!I4="","",Catálogo!I4)</f>
        <v>10100104</v>
      </c>
      <c r="J6">
        <f>IF(Catálogo!J4="","",Catálogo!J4)</f>
        <v>10100104</v>
      </c>
      <c r="K6">
        <f>IF(Catálogo!K4="","",Catálogo!K4)</f>
        <v>1</v>
      </c>
    </row>
    <row r="7" spans="1:11" x14ac:dyDescent="0.25">
      <c r="A7">
        <f>IF(Catálogo!A5="","",Catálogo!A5)</f>
        <v>4</v>
      </c>
      <c r="B7" t="str">
        <f>IF(Catálogo!B5="","",Catálogo!B5)</f>
        <v>6</v>
      </c>
      <c r="C7">
        <f>IF(Catálogo!C5="","",Catálogo!C5)</f>
        <v>1</v>
      </c>
      <c r="D7" t="e">
        <f>IF(Catálogo!D5="","",INDEX(id_uen,MATCH(Catálogo!D5,UEN_Descripción,0)))</f>
        <v>#N/A</v>
      </c>
      <c r="E7">
        <f>IF(Catálogo!E5="","",Catálogo!E5)</f>
        <v>0.01</v>
      </c>
      <c r="F7" t="str">
        <f>IF(Catálogo!F5="","",Catálogo!F5)</f>
        <v>MXN</v>
      </c>
      <c r="G7">
        <f>IF(Catálogo!G5="","",Catálogo!G5)</f>
        <v>5</v>
      </c>
      <c r="H7">
        <f>IF(Catálogo!H5="","",Catálogo!H5)</f>
        <v>6</v>
      </c>
      <c r="I7">
        <f>IF(Catálogo!I5="","",Catálogo!I5)</f>
        <v>10100104</v>
      </c>
      <c r="J7">
        <f>IF(Catálogo!J5="","",Catálogo!J5)</f>
        <v>10100104</v>
      </c>
      <c r="K7">
        <f>IF(Catálogo!K5="","",Catálogo!K5)</f>
        <v>1</v>
      </c>
    </row>
    <row r="8" spans="1:11" x14ac:dyDescent="0.25">
      <c r="A8">
        <f>IF(Catálogo!A6="","",Catálogo!A6)</f>
        <v>5</v>
      </c>
      <c r="B8" t="str">
        <f>IF(Catálogo!B6="","",Catálogo!B6)</f>
        <v>3</v>
      </c>
      <c r="C8">
        <f>IF(Catálogo!C6="","",Catálogo!C6)</f>
        <v>4</v>
      </c>
      <c r="D8" t="e">
        <f>IF(Catálogo!D6="","",INDEX(id_uen,MATCH(Catálogo!D6,UEN_Descripción,0)))</f>
        <v>#N/A</v>
      </c>
      <c r="E8">
        <f>IF(Catálogo!E6="","",Catálogo!E6)</f>
        <v>0.01</v>
      </c>
      <c r="F8" t="str">
        <f>IF(Catálogo!F6="","",Catálogo!F6)</f>
        <v>MXN</v>
      </c>
      <c r="G8">
        <f>IF(Catálogo!G6="","",Catálogo!G6)</f>
        <v>7</v>
      </c>
      <c r="H8">
        <f>IF(Catálogo!H6="","",Catálogo!H6)</f>
        <v>7</v>
      </c>
      <c r="I8">
        <f>IF(Catálogo!I6="","",Catálogo!I6)</f>
        <v>10100104</v>
      </c>
      <c r="J8">
        <f>IF(Catálogo!J6="","",Catálogo!J6)</f>
        <v>10100104</v>
      </c>
      <c r="K8">
        <f>IF(Catálogo!K6="","",Catálogo!K6)</f>
        <v>1</v>
      </c>
    </row>
    <row r="9" spans="1:11" x14ac:dyDescent="0.25">
      <c r="A9">
        <f>IF(Catálogo!A7="","",Catálogo!A7)</f>
        <v>6</v>
      </c>
      <c r="B9" t="str">
        <f>IF(Catálogo!B7="","",Catálogo!B7)</f>
        <v>858585jcjerfv</v>
      </c>
      <c r="C9" t="str">
        <f>IF(Catálogo!C7="","",Catálogo!C7)</f>
        <v>crvrtvrtgrh</v>
      </c>
      <c r="D9" t="e">
        <f>IF(Catálogo!D7="","",INDEX(id_uen,MATCH(Catálogo!D7,UEN_Descripción,0)))</f>
        <v>#N/A</v>
      </c>
      <c r="E9">
        <f>IF(Catálogo!E7="","",Catálogo!E7)</f>
        <v>0.01</v>
      </c>
      <c r="F9" t="str">
        <f>IF(Catálogo!F7="","",Catálogo!F7)</f>
        <v>USD</v>
      </c>
      <c r="G9">
        <f>IF(Catálogo!G7="","",Catálogo!G7)</f>
        <v>100</v>
      </c>
      <c r="H9">
        <f>IF(Catálogo!H7="","",Catálogo!H7)</f>
        <v>100</v>
      </c>
      <c r="I9">
        <f>IF(Catálogo!I7="","",Catálogo!I7)</f>
        <v>10100104</v>
      </c>
      <c r="J9">
        <f>IF(Catálogo!J7="","",Catálogo!J7)</f>
        <v>10100104</v>
      </c>
      <c r="K9">
        <f>IF(Catálogo!K7="","",Catálogo!K7)</f>
        <v>1</v>
      </c>
    </row>
    <row r="10" spans="1:11" x14ac:dyDescent="0.25">
      <c r="A10" t="e">
        <f>IF(Catálogo!#REF!="","",Catálogo!#REF!)</f>
        <v>#REF!</v>
      </c>
      <c r="B10" t="e">
        <f>IF(Catálogo!#REF!="","",Catálogo!#REF!)</f>
        <v>#REF!</v>
      </c>
      <c r="C10" t="e">
        <f>IF(Catálogo!#REF!="","",Catálogo!#REF!)</f>
        <v>#REF!</v>
      </c>
      <c r="D10" t="e">
        <f>IF(Catálogo!#REF!="","",INDEX(id_uen,MATCH(Catálogo!#REF!,UEN_Descripción,0)))</f>
        <v>#REF!</v>
      </c>
      <c r="E10" t="e">
        <f>IF(Catálogo!#REF!="","",Catálogo!#REF!)</f>
        <v>#REF!</v>
      </c>
      <c r="F10" t="e">
        <f>IF(Catálogo!#REF!="","",Catálogo!#REF!)</f>
        <v>#REF!</v>
      </c>
      <c r="G10" t="e">
        <f>IF(Catálogo!#REF!="","",Catálogo!#REF!)</f>
        <v>#REF!</v>
      </c>
      <c r="H10" t="e">
        <f>IF(Catálogo!#REF!="","",Catálogo!#REF!)</f>
        <v>#REF!</v>
      </c>
      <c r="I10" t="e">
        <f>IF(Catálogo!#REF!="","",Catálogo!#REF!)</f>
        <v>#REF!</v>
      </c>
      <c r="J10" t="e">
        <f>IF(Catálogo!#REF!="","",Catálogo!#REF!)</f>
        <v>#REF!</v>
      </c>
      <c r="K10" t="e">
        <f>IF(Catálogo!#REF!="","",Catálogo!#REF!)</f>
        <v>#REF!</v>
      </c>
    </row>
    <row r="11" spans="1:11" x14ac:dyDescent="0.25">
      <c r="A11" t="str">
        <f>IF(Catálogo!A8="","",Catálogo!A8)</f>
        <v/>
      </c>
      <c r="B11" t="str">
        <f>IF(Catálogo!B8="","",Catálogo!B8)</f>
        <v/>
      </c>
      <c r="C11" t="str">
        <f>IF(Catálogo!C8="","",Catálogo!C8)</f>
        <v/>
      </c>
      <c r="D11" t="str">
        <f>IF(Catálogo!D8="","",INDEX(id_uen,MATCH(Catálogo!D8,UEN_Descripción,0)))</f>
        <v/>
      </c>
      <c r="E11" t="str">
        <f>IF(Catálogo!E8="","",Catálogo!E8)</f>
        <v/>
      </c>
      <c r="F11" t="str">
        <f>IF(Catálogo!F8="","",Catálogo!F8)</f>
        <v/>
      </c>
      <c r="G11" t="str">
        <f>IF(Catálogo!G8="","",Catálogo!G8)</f>
        <v/>
      </c>
      <c r="H11" t="str">
        <f>IF(Catálogo!H8="","",Catálogo!H8)</f>
        <v/>
      </c>
      <c r="I11" t="str">
        <f>IF(Catálogo!I8="","",Catálogo!I8)</f>
        <v/>
      </c>
      <c r="J11" t="str">
        <f>IF(Catálogo!J8="","",Catálogo!J8)</f>
        <v/>
      </c>
      <c r="K11">
        <f>IF(Catálogo!K8="","",Catálogo!K8)</f>
        <v>0</v>
      </c>
    </row>
    <row r="12" spans="1:11" x14ac:dyDescent="0.25">
      <c r="A12" t="str">
        <f>IF(Catálogo!A9="","",Catálogo!A9)</f>
        <v/>
      </c>
      <c r="B12" t="str">
        <f>IF(Catálogo!B9="","",Catálogo!B9)</f>
        <v/>
      </c>
      <c r="C12" t="str">
        <f>IF(Catálogo!C9="","",Catálogo!C9)</f>
        <v/>
      </c>
      <c r="D12" t="str">
        <f>IF(Catálogo!D9="","",INDEX(id_uen,MATCH(Catálogo!D9,UEN_Descripción,0)))</f>
        <v/>
      </c>
      <c r="E12" t="str">
        <f>IF(Catálogo!E9="","",Catálogo!E9)</f>
        <v/>
      </c>
      <c r="F12" t="str">
        <f>IF(Catálogo!F9="","",Catálogo!F9)</f>
        <v/>
      </c>
      <c r="G12" t="str">
        <f>IF(Catálogo!G9="","",Catálogo!G9)</f>
        <v/>
      </c>
      <c r="H12" t="str">
        <f>IF(Catálogo!H9="","",Catálogo!H9)</f>
        <v/>
      </c>
      <c r="I12" t="str">
        <f>IF(Catálogo!I9="","",Catálogo!I9)</f>
        <v/>
      </c>
      <c r="J12" t="str">
        <f>IF(Catálogo!J9="","",Catálogo!J9)</f>
        <v/>
      </c>
      <c r="K12">
        <f>IF(Catálogo!K9="","",Catálogo!K9)</f>
        <v>0</v>
      </c>
    </row>
    <row r="13" spans="1:11" x14ac:dyDescent="0.25">
      <c r="A13" t="str">
        <f>IF(Catálogo!A10="","",Catálogo!A10)</f>
        <v/>
      </c>
      <c r="B13" t="str">
        <f>IF(Catálogo!B10="","",Catálogo!B10)</f>
        <v/>
      </c>
      <c r="C13" t="str">
        <f>IF(Catálogo!C10="","",Catálogo!C10)</f>
        <v/>
      </c>
      <c r="D13" t="str">
        <f>IF(Catálogo!D10="","",INDEX(id_uen,MATCH(Catálogo!D10,UEN_Descripción,0)))</f>
        <v/>
      </c>
      <c r="E13" t="str">
        <f>IF(Catálogo!E10="","",Catálogo!E10)</f>
        <v/>
      </c>
      <c r="F13" t="str">
        <f>IF(Catálogo!F10="","",Catálogo!F10)</f>
        <v/>
      </c>
      <c r="G13" t="str">
        <f>IF(Catálogo!G10="","",Catálogo!G10)</f>
        <v/>
      </c>
      <c r="H13" t="str">
        <f>IF(Catálogo!H10="","",Catálogo!H10)</f>
        <v/>
      </c>
      <c r="I13" t="str">
        <f>IF(Catálogo!I10="","",Catálogo!I10)</f>
        <v/>
      </c>
      <c r="J13" t="str">
        <f>IF(Catálogo!J10="","",Catálogo!J10)</f>
        <v/>
      </c>
      <c r="K13">
        <f>IF(Catálogo!K10="","",Catálogo!K10)</f>
        <v>0</v>
      </c>
    </row>
    <row r="14" spans="1:11" x14ac:dyDescent="0.25">
      <c r="A14" t="str">
        <f>IF(Catálogo!A11="","",Catálogo!A11)</f>
        <v/>
      </c>
      <c r="B14" t="str">
        <f>IF(Catálogo!B11="","",Catálogo!B11)</f>
        <v/>
      </c>
      <c r="C14" t="str">
        <f>IF(Catálogo!C11="","",Catálogo!C11)</f>
        <v/>
      </c>
      <c r="D14" t="str">
        <f>IF(Catálogo!D11="","",INDEX(id_uen,MATCH(Catálogo!D11,UEN_Descripción,0)))</f>
        <v/>
      </c>
      <c r="E14" t="str">
        <f>IF(Catálogo!E11="","",Catálogo!E11)</f>
        <v/>
      </c>
      <c r="F14" t="str">
        <f>IF(Catálogo!F11="","",Catálogo!F11)</f>
        <v/>
      </c>
      <c r="G14" t="str">
        <f>IF(Catálogo!G11="","",Catálogo!G11)</f>
        <v/>
      </c>
      <c r="H14" t="str">
        <f>IF(Catálogo!H11="","",Catálogo!H11)</f>
        <v/>
      </c>
      <c r="I14" t="str">
        <f>IF(Catálogo!I11="","",Catálogo!I11)</f>
        <v/>
      </c>
      <c r="J14" t="str">
        <f>IF(Catálogo!J11="","",Catálogo!J11)</f>
        <v/>
      </c>
      <c r="K14">
        <f>IF(Catálogo!K11="","",Catálogo!K11)</f>
        <v>0</v>
      </c>
    </row>
    <row r="15" spans="1:11" x14ac:dyDescent="0.25">
      <c r="A15" t="str">
        <f>IF(Catálogo!A12="","",Catálogo!A12)</f>
        <v/>
      </c>
      <c r="B15" t="str">
        <f>IF(Catálogo!B12="","",Catálogo!B12)</f>
        <v/>
      </c>
      <c r="C15" t="str">
        <f>IF(Catálogo!C12="","",Catálogo!C12)</f>
        <v/>
      </c>
      <c r="D15" t="str">
        <f>IF(Catálogo!D12="","",INDEX(id_uen,MATCH(Catálogo!D12,UEN_Descripción,0)))</f>
        <v/>
      </c>
      <c r="E15" t="str">
        <f>IF(Catálogo!E12="","",Catálogo!E12)</f>
        <v/>
      </c>
      <c r="F15" t="str">
        <f>IF(Catálogo!F12="","",Catálogo!F12)</f>
        <v/>
      </c>
      <c r="G15" t="str">
        <f>IF(Catálogo!G12="","",Catálogo!G12)</f>
        <v/>
      </c>
      <c r="H15" t="str">
        <f>IF(Catálogo!H12="","",Catálogo!H12)</f>
        <v/>
      </c>
      <c r="I15" t="str">
        <f>IF(Catálogo!I12="","",Catálogo!I12)</f>
        <v/>
      </c>
      <c r="J15" t="str">
        <f>IF(Catálogo!J12="","",Catálogo!J12)</f>
        <v/>
      </c>
      <c r="K15">
        <f>IF(Catálogo!K12="","",Catálogo!K12)</f>
        <v>0</v>
      </c>
    </row>
    <row r="16" spans="1:11" x14ac:dyDescent="0.25">
      <c r="A16" t="str">
        <f>IF(Catálogo!A13="","",Catálogo!A13)</f>
        <v/>
      </c>
      <c r="B16" t="str">
        <f>IF(Catálogo!B13="","",Catálogo!B13)</f>
        <v/>
      </c>
      <c r="C16" t="str">
        <f>IF(Catálogo!C13="","",Catálogo!C13)</f>
        <v/>
      </c>
      <c r="D16" t="str">
        <f>IF(Catálogo!D13="","",INDEX(id_uen,MATCH(Catálogo!D13,UEN_Descripción,0)))</f>
        <v/>
      </c>
      <c r="E16" t="str">
        <f>IF(Catálogo!E13="","",Catálogo!E13)</f>
        <v/>
      </c>
      <c r="F16" t="str">
        <f>IF(Catálogo!F13="","",Catálogo!F13)</f>
        <v/>
      </c>
      <c r="G16" t="str">
        <f>IF(Catálogo!G13="","",Catálogo!G13)</f>
        <v/>
      </c>
      <c r="H16" t="str">
        <f>IF(Catálogo!H13="","",Catálogo!H13)</f>
        <v/>
      </c>
      <c r="I16" t="str">
        <f>IF(Catálogo!I13="","",Catálogo!I13)</f>
        <v/>
      </c>
      <c r="J16" t="str">
        <f>IF(Catálogo!J13="","",Catálogo!J13)</f>
        <v/>
      </c>
      <c r="K16">
        <f>IF(Catálogo!K13="","",Catálogo!K13)</f>
        <v>0</v>
      </c>
    </row>
    <row r="17" spans="1:11" x14ac:dyDescent="0.25">
      <c r="A17" t="str">
        <f>IF(Catálogo!A14="","",Catálogo!A14)</f>
        <v/>
      </c>
      <c r="B17" t="str">
        <f>IF(Catálogo!B14="","",Catálogo!B14)</f>
        <v/>
      </c>
      <c r="C17" t="str">
        <f>IF(Catálogo!C14="","",Catálogo!C14)</f>
        <v/>
      </c>
      <c r="D17" t="str">
        <f>IF(Catálogo!D14="","",INDEX(id_uen,MATCH(Catálogo!D14,UEN_Descripción,0)))</f>
        <v/>
      </c>
      <c r="E17" t="str">
        <f>IF(Catálogo!E14="","",Catálogo!E14)</f>
        <v/>
      </c>
      <c r="F17" t="str">
        <f>IF(Catálogo!F14="","",Catálogo!F14)</f>
        <v/>
      </c>
      <c r="G17" t="str">
        <f>IF(Catálogo!G14="","",Catálogo!G14)</f>
        <v/>
      </c>
      <c r="H17" t="str">
        <f>IF(Catálogo!H14="","",Catálogo!H14)</f>
        <v/>
      </c>
      <c r="I17" t="str">
        <f>IF(Catálogo!I14="","",Catálogo!I14)</f>
        <v/>
      </c>
      <c r="J17" t="str">
        <f>IF(Catálogo!J14="","",Catálogo!J14)</f>
        <v/>
      </c>
      <c r="K17">
        <f>IF(Catálogo!K14="","",Catálogo!K14)</f>
        <v>0</v>
      </c>
    </row>
    <row r="18" spans="1:11" x14ac:dyDescent="0.25">
      <c r="A18" t="str">
        <f>IF(Catálogo!A15="","",Catálogo!A15)</f>
        <v/>
      </c>
      <c r="B18" t="str">
        <f>IF(Catálogo!B15="","",Catálogo!B15)</f>
        <v/>
      </c>
      <c r="C18" t="str">
        <f>IF(Catálogo!C15="","",Catálogo!C15)</f>
        <v/>
      </c>
      <c r="D18" t="str">
        <f>IF(Catálogo!D15="","",INDEX(id_uen,MATCH(Catálogo!D15,UEN_Descripción,0)))</f>
        <v/>
      </c>
      <c r="E18" t="str">
        <f>IF(Catálogo!E15="","",Catálogo!E15)</f>
        <v/>
      </c>
      <c r="F18" t="str">
        <f>IF(Catálogo!F15="","",Catálogo!F15)</f>
        <v/>
      </c>
      <c r="G18" t="str">
        <f>IF(Catálogo!G15="","",Catálogo!G15)</f>
        <v/>
      </c>
      <c r="H18" t="str">
        <f>IF(Catálogo!H15="","",Catálogo!H15)</f>
        <v/>
      </c>
      <c r="I18" t="str">
        <f>IF(Catálogo!I15="","",Catálogo!I15)</f>
        <v/>
      </c>
      <c r="J18" t="str">
        <f>IF(Catálogo!J15="","",Catálogo!J15)</f>
        <v/>
      </c>
      <c r="K18">
        <f>IF(Catálogo!K15="","",Catálogo!K15)</f>
        <v>0</v>
      </c>
    </row>
    <row r="19" spans="1:11" x14ac:dyDescent="0.25">
      <c r="A19" t="str">
        <f>IF(Catálogo!A16="","",Catálogo!A16)</f>
        <v/>
      </c>
      <c r="B19" t="str">
        <f>IF(Catálogo!B16="","",Catálogo!B16)</f>
        <v/>
      </c>
      <c r="C19" t="str">
        <f>IF(Catálogo!C16="","",Catálogo!C16)</f>
        <v/>
      </c>
      <c r="D19" t="str">
        <f>IF(Catálogo!D16="","",INDEX(id_uen,MATCH(Catálogo!D16,UEN_Descripción,0)))</f>
        <v/>
      </c>
      <c r="E19" t="str">
        <f>IF(Catálogo!E16="","",Catálogo!E16)</f>
        <v/>
      </c>
      <c r="F19" t="str">
        <f>IF(Catálogo!F16="","",Catálogo!F16)</f>
        <v/>
      </c>
      <c r="G19" t="str">
        <f>IF(Catálogo!G16="","",Catálogo!G16)</f>
        <v/>
      </c>
      <c r="H19" t="str">
        <f>IF(Catálogo!H16="","",Catálogo!H16)</f>
        <v/>
      </c>
      <c r="I19" t="str">
        <f>IF(Catálogo!I16="","",Catálogo!I16)</f>
        <v/>
      </c>
      <c r="J19" t="str">
        <f>IF(Catálogo!J16="","",Catálogo!J16)</f>
        <v/>
      </c>
      <c r="K19">
        <f>IF(Catálogo!K16="","",Catálogo!K16)</f>
        <v>0</v>
      </c>
    </row>
    <row r="20" spans="1:11" x14ac:dyDescent="0.25">
      <c r="A20" t="str">
        <f>IF(Catálogo!A17="","",Catálogo!A17)</f>
        <v/>
      </c>
      <c r="B20" t="str">
        <f>IF(Catálogo!B17="","",Catálogo!B17)</f>
        <v/>
      </c>
      <c r="C20" t="str">
        <f>IF(Catálogo!C17="","",Catálogo!C17)</f>
        <v/>
      </c>
      <c r="D20" t="str">
        <f>IF(Catálogo!D17="","",INDEX(id_uen,MATCH(Catálogo!D17,UEN_Descripción,0)))</f>
        <v/>
      </c>
      <c r="E20" t="str">
        <f>IF(Catálogo!E17="","",Catálogo!E17)</f>
        <v/>
      </c>
      <c r="F20" t="str">
        <f>IF(Catálogo!F17="","",Catálogo!F17)</f>
        <v/>
      </c>
      <c r="G20" t="str">
        <f>IF(Catálogo!G17="","",Catálogo!G17)</f>
        <v/>
      </c>
      <c r="H20" t="str">
        <f>IF(Catálogo!H17="","",Catálogo!H17)</f>
        <v/>
      </c>
      <c r="I20" t="str">
        <f>IF(Catálogo!I17="","",Catálogo!I17)</f>
        <v/>
      </c>
      <c r="J20" t="str">
        <f>IF(Catálogo!J17="","",Catálogo!J17)</f>
        <v/>
      </c>
      <c r="K20">
        <f>IF(Catálogo!K17="","",Catálogo!K17)</f>
        <v>0</v>
      </c>
    </row>
  </sheetData>
  <conditionalFormatting sqref="A1:J1">
    <cfRule type="expression" dxfId="1" priority="1">
      <formula>$A1&lt;&gt;""</formula>
    </cfRule>
  </conditionalFormatting>
  <dataValidations count="2">
    <dataValidation type="list" allowBlank="1" showInputMessage="1" showErrorMessage="1" sqref="F1" xr:uid="{698B0D6E-EBC0-40BF-93C1-287EE3CEA2A6}">
      <formula1>Moneda_Siglas</formula1>
    </dataValidation>
    <dataValidation type="list" allowBlank="1" showInputMessage="1" showErrorMessage="1" sqref="D1" xr:uid="{ACD95B3A-651F-4865-9E47-84C267A8A6DC}">
      <formula1>UEN_Descripción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b3b0a2e-3927-4cc9-bcf7-08c739cf8d5e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F10DA9DBE42E4381312CDCA6E8A355" ma:contentTypeVersion="10" ma:contentTypeDescription="Create a new document." ma:contentTypeScope="" ma:versionID="b57575bf986a15e26244e5c87da65f65">
  <xsd:schema xmlns:xsd="http://www.w3.org/2001/XMLSchema" xmlns:xs="http://www.w3.org/2001/XMLSchema" xmlns:p="http://schemas.microsoft.com/office/2006/metadata/properties" xmlns:ns2="4b3b0a2e-3927-4cc9-bcf7-08c739cf8d5e" xmlns:ns3="4314cf64-e4a3-4252-871d-e82662384a19" targetNamespace="http://schemas.microsoft.com/office/2006/metadata/properties" ma:root="true" ma:fieldsID="b7f5dba6ce1321da2abd0fb2ce676fbc" ns2:_="" ns3:_="">
    <xsd:import namespace="4b3b0a2e-3927-4cc9-bcf7-08c739cf8d5e"/>
    <xsd:import namespace="4314cf64-e4a3-4252-871d-e82662384a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3b0a2e-3927-4cc9-bcf7-08c739cf8d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5d879662-0112-4feb-a61c-a86b3740a9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14cf64-e4a3-4252-871d-e82662384a1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C61D926-AC58-40F6-A97C-FB964AEEF6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136A3A1-C870-4D0D-9657-ECEB7264CF9F}">
  <ds:schemaRefs>
    <ds:schemaRef ds:uri="http://schemas.microsoft.com/office/2006/metadata/properties"/>
    <ds:schemaRef ds:uri="http://schemas.microsoft.com/office/infopath/2007/PartnerControls"/>
    <ds:schemaRef ds:uri="4b3b0a2e-3927-4cc9-bcf7-08c739cf8d5e"/>
  </ds:schemaRefs>
</ds:datastoreItem>
</file>

<file path=customXml/itemProps3.xml><?xml version="1.0" encoding="utf-8"?>
<ds:datastoreItem xmlns:ds="http://schemas.openxmlformats.org/officeDocument/2006/customXml" ds:itemID="{ACA6E1AB-E516-4F87-AC57-9B34819493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3b0a2e-3927-4cc9-bcf7-08c739cf8d5e"/>
    <ds:schemaRef ds:uri="4314cf64-e4a3-4252-871d-e82662384a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9</vt:i4>
      </vt:variant>
    </vt:vector>
  </HeadingPairs>
  <TitlesOfParts>
    <vt:vector size="14" baseType="lpstr">
      <vt:lpstr>Catálogo</vt:lpstr>
      <vt:lpstr>Hoja1</vt:lpstr>
      <vt:lpstr>UEN</vt:lpstr>
      <vt:lpstr>Monedas</vt:lpstr>
      <vt:lpstr>Contenido Catálogo BD </vt:lpstr>
      <vt:lpstr>id_Moneda</vt:lpstr>
      <vt:lpstr>id_uen</vt:lpstr>
      <vt:lpstr>Moneda_Descripción</vt:lpstr>
      <vt:lpstr>Moneda_Siglas</vt:lpstr>
      <vt:lpstr>UEN_Descripción</vt:lpstr>
      <vt:lpstr>UEN_iva</vt:lpstr>
      <vt:lpstr>UEN_marginRate</vt:lpstr>
      <vt:lpstr>UEN_SATcode</vt:lpstr>
      <vt:lpstr>UEN_SATum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EBG</dc:creator>
  <cp:keywords/>
  <dc:description/>
  <cp:lastModifiedBy>programador51</cp:lastModifiedBy>
  <cp:revision/>
  <dcterms:created xsi:type="dcterms:W3CDTF">2022-09-28T22:28:45Z</dcterms:created>
  <dcterms:modified xsi:type="dcterms:W3CDTF">2022-10-06T16:10:01Z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0x0101009DF10DA9DBE42E4381312CDCA6E8A355</vt:lpwstr>
  </property>
  <property fmtid="{D5CDD505-2E9C-101B-9397-08002B2CF9AE}" pid="3" name="MediaServiceImageTags">
    <vt:lpwstr/>
  </property>
</Properties>
</file>