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\PhD\Stats NZ csv files\"/>
    </mc:Choice>
  </mc:AlternateContent>
  <xr:revisionPtr revIDLastSave="0" documentId="8_{94AD11FA-08F1-41BE-954F-0B223635B85E}" xr6:coauthVersionLast="45" xr6:coauthVersionMax="45" xr10:uidLastSave="{00000000-0000-0000-0000-000000000000}"/>
  <bookViews>
    <workbookView xWindow="-28920" yWindow="-120" windowWidth="29040" windowHeight="15840" activeTab="1"/>
  </bookViews>
  <sheets>
    <sheet name="Timaru District census night po" sheetId="1" r:id="rId1"/>
    <sheet name="Urban versus Rural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H10" i="3" l="1"/>
  <c r="H9" i="3"/>
  <c r="H6" i="3"/>
  <c r="H4" i="3"/>
  <c r="H3" i="3"/>
</calcChain>
</file>

<file path=xl/sharedStrings.xml><?xml version="1.0" encoding="utf-8"?>
<sst xmlns="http://schemas.openxmlformats.org/spreadsheetml/2006/main" count="190" uniqueCount="40">
  <si>
    <t>Area</t>
  </si>
  <si>
    <t>Age</t>
  </si>
  <si>
    <t>Sex</t>
  </si>
  <si>
    <t>Year</t>
  </si>
  <si>
    <t>Value</t>
  </si>
  <si>
    <t>Flags</t>
  </si>
  <si>
    <t>Timaru District</t>
  </si>
  <si>
    <t>Total people, age group</t>
  </si>
  <si>
    <t>Total people, sex</t>
  </si>
  <si>
    <t>Winchester</t>
  </si>
  <si>
    <t>Fairview-Scarborough</t>
  </si>
  <si>
    <t>Otipua Creek-Washdyke Flat</t>
  </si>
  <si>
    <t>Ben Mcleod</t>
  </si>
  <si>
    <t>Orari</t>
  </si>
  <si>
    <t>Levels</t>
  </si>
  <si>
    <t>Pareora</t>
  </si>
  <si>
    <t>Pleasant Point</t>
  </si>
  <si>
    <t>Geraldine</t>
  </si>
  <si>
    <t>Temuka</t>
  </si>
  <si>
    <t>Washdyke</t>
  </si>
  <si>
    <t>Waimataitai</t>
  </si>
  <si>
    <t>Marchwiel</t>
  </si>
  <si>
    <t>Maori Park</t>
  </si>
  <si>
    <t>Highfield</t>
  </si>
  <si>
    <t>Glenwood</t>
  </si>
  <si>
    <t>Gleniti</t>
  </si>
  <si>
    <t>Fraser Park</t>
  </si>
  <si>
    <t>Seaview</t>
  </si>
  <si>
    <t>Watlington</t>
  </si>
  <si>
    <t>Parkside</t>
  </si>
  <si>
    <t>Timaru Gardens</t>
  </si>
  <si>
    <t>Redruth</t>
  </si>
  <si>
    <t>Inlet-Port Timaru</t>
  </si>
  <si>
    <t>U or R</t>
  </si>
  <si>
    <t>U</t>
  </si>
  <si>
    <t>R</t>
  </si>
  <si>
    <t>Urban count</t>
  </si>
  <si>
    <t>Urban percent</t>
  </si>
  <si>
    <t>Levels also large</t>
  </si>
  <si>
    <t>Orari had largest population, Temuka is second-largest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</si>
</sst>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G1" sqref="G1"/>
    </sheetView>
  </sheetViews>
  <sheetFormatPr defaultRowHeight="15" x14ac:dyDescent="0.25"/>
  <cols>
    <col min="1" max="1" width="2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2013</v>
      </c>
      <c r="E2">
        <v>44547</v>
      </c>
    </row>
    <row r="3" spans="1:6" x14ac:dyDescent="0.25">
      <c r="A3" t="s">
        <v>9</v>
      </c>
      <c r="B3" t="s">
        <v>7</v>
      </c>
      <c r="C3" t="s">
        <v>8</v>
      </c>
      <c r="D3">
        <v>2013</v>
      </c>
      <c r="E3">
        <v>276</v>
      </c>
    </row>
    <row r="4" spans="1:6" x14ac:dyDescent="0.25">
      <c r="A4" t="s">
        <v>10</v>
      </c>
      <c r="B4" t="s">
        <v>7</v>
      </c>
      <c r="C4" t="s">
        <v>8</v>
      </c>
      <c r="D4">
        <v>2013</v>
      </c>
      <c r="E4">
        <v>567</v>
      </c>
    </row>
    <row r="5" spans="1:6" x14ac:dyDescent="0.25">
      <c r="A5" t="s">
        <v>11</v>
      </c>
      <c r="B5" t="s">
        <v>7</v>
      </c>
      <c r="C5" t="s">
        <v>8</v>
      </c>
      <c r="D5">
        <v>2013</v>
      </c>
      <c r="E5">
        <v>645</v>
      </c>
    </row>
    <row r="6" spans="1:6" x14ac:dyDescent="0.25">
      <c r="A6" t="s">
        <v>12</v>
      </c>
      <c r="B6" t="s">
        <v>7</v>
      </c>
      <c r="C6" t="s">
        <v>8</v>
      </c>
      <c r="D6">
        <v>2013</v>
      </c>
      <c r="E6">
        <v>135</v>
      </c>
    </row>
    <row r="7" spans="1:6" x14ac:dyDescent="0.25">
      <c r="A7" t="s">
        <v>13</v>
      </c>
      <c r="B7" t="s">
        <v>7</v>
      </c>
      <c r="C7" t="s">
        <v>8</v>
      </c>
      <c r="D7">
        <v>2013</v>
      </c>
      <c r="E7">
        <v>4800</v>
      </c>
    </row>
    <row r="8" spans="1:6" x14ac:dyDescent="0.25">
      <c r="A8" t="s">
        <v>14</v>
      </c>
      <c r="B8" t="s">
        <v>7</v>
      </c>
      <c r="C8" t="s">
        <v>8</v>
      </c>
      <c r="D8">
        <v>2013</v>
      </c>
      <c r="E8">
        <v>3741</v>
      </c>
    </row>
    <row r="9" spans="1:6" x14ac:dyDescent="0.25">
      <c r="A9" t="s">
        <v>15</v>
      </c>
      <c r="B9" t="s">
        <v>7</v>
      </c>
      <c r="C9" t="s">
        <v>8</v>
      </c>
      <c r="D9">
        <v>2013</v>
      </c>
      <c r="E9">
        <v>426</v>
      </c>
    </row>
    <row r="10" spans="1:6" x14ac:dyDescent="0.25">
      <c r="A10" t="s">
        <v>16</v>
      </c>
      <c r="B10" t="s">
        <v>7</v>
      </c>
      <c r="C10" t="s">
        <v>8</v>
      </c>
      <c r="D10">
        <v>2013</v>
      </c>
      <c r="E10">
        <v>1269</v>
      </c>
    </row>
    <row r="11" spans="1:6" x14ac:dyDescent="0.25">
      <c r="A11" t="s">
        <v>17</v>
      </c>
      <c r="B11" t="s">
        <v>7</v>
      </c>
      <c r="C11" t="s">
        <v>8</v>
      </c>
      <c r="D11">
        <v>2013</v>
      </c>
      <c r="E11">
        <v>2418</v>
      </c>
    </row>
    <row r="12" spans="1:6" x14ac:dyDescent="0.25">
      <c r="A12" t="s">
        <v>18</v>
      </c>
      <c r="B12" t="s">
        <v>7</v>
      </c>
      <c r="C12" t="s">
        <v>8</v>
      </c>
      <c r="D12">
        <v>2013</v>
      </c>
      <c r="E12">
        <v>4032</v>
      </c>
    </row>
    <row r="13" spans="1:6" x14ac:dyDescent="0.25">
      <c r="A13" t="s">
        <v>19</v>
      </c>
      <c r="B13" t="s">
        <v>7</v>
      </c>
      <c r="C13" t="s">
        <v>8</v>
      </c>
      <c r="D13">
        <v>2013</v>
      </c>
      <c r="E13">
        <v>873</v>
      </c>
    </row>
    <row r="14" spans="1:6" x14ac:dyDescent="0.25">
      <c r="A14" t="s">
        <v>20</v>
      </c>
      <c r="B14" t="s">
        <v>7</v>
      </c>
      <c r="C14" t="s">
        <v>8</v>
      </c>
      <c r="D14">
        <v>2013</v>
      </c>
      <c r="E14">
        <v>1218</v>
      </c>
    </row>
    <row r="15" spans="1:6" x14ac:dyDescent="0.25">
      <c r="A15" t="s">
        <v>21</v>
      </c>
      <c r="B15" t="s">
        <v>7</v>
      </c>
      <c r="C15" t="s">
        <v>8</v>
      </c>
      <c r="D15">
        <v>2013</v>
      </c>
      <c r="E15">
        <v>3786</v>
      </c>
    </row>
    <row r="16" spans="1:6" x14ac:dyDescent="0.25">
      <c r="A16" t="s">
        <v>22</v>
      </c>
      <c r="B16" t="s">
        <v>7</v>
      </c>
      <c r="C16" t="s">
        <v>8</v>
      </c>
      <c r="D16">
        <v>2013</v>
      </c>
      <c r="E16">
        <v>1119</v>
      </c>
    </row>
    <row r="17" spans="1:5" x14ac:dyDescent="0.25">
      <c r="A17" t="s">
        <v>23</v>
      </c>
      <c r="B17" t="s">
        <v>7</v>
      </c>
      <c r="C17" t="s">
        <v>8</v>
      </c>
      <c r="D17">
        <v>2013</v>
      </c>
      <c r="E17">
        <v>3360</v>
      </c>
    </row>
    <row r="18" spans="1:5" x14ac:dyDescent="0.25">
      <c r="A18" t="s">
        <v>24</v>
      </c>
      <c r="B18" t="s">
        <v>7</v>
      </c>
      <c r="C18" t="s">
        <v>8</v>
      </c>
      <c r="D18">
        <v>2013</v>
      </c>
      <c r="E18">
        <v>1713</v>
      </c>
    </row>
    <row r="19" spans="1:5" x14ac:dyDescent="0.25">
      <c r="A19" t="s">
        <v>25</v>
      </c>
      <c r="B19" t="s">
        <v>7</v>
      </c>
      <c r="C19" t="s">
        <v>8</v>
      </c>
      <c r="D19">
        <v>2013</v>
      </c>
      <c r="E19">
        <v>2331</v>
      </c>
    </row>
    <row r="20" spans="1:5" x14ac:dyDescent="0.25">
      <c r="A20" t="s">
        <v>26</v>
      </c>
      <c r="B20" t="s">
        <v>7</v>
      </c>
      <c r="C20" t="s">
        <v>8</v>
      </c>
      <c r="D20">
        <v>2013</v>
      </c>
      <c r="E20">
        <v>2871</v>
      </c>
    </row>
    <row r="21" spans="1:5" x14ac:dyDescent="0.25">
      <c r="A21" t="s">
        <v>27</v>
      </c>
      <c r="B21" t="s">
        <v>7</v>
      </c>
      <c r="C21" t="s">
        <v>8</v>
      </c>
      <c r="D21">
        <v>2013</v>
      </c>
      <c r="E21">
        <v>2502</v>
      </c>
    </row>
    <row r="22" spans="1:5" x14ac:dyDescent="0.25">
      <c r="A22" t="s">
        <v>28</v>
      </c>
      <c r="B22" t="s">
        <v>7</v>
      </c>
      <c r="C22" t="s">
        <v>8</v>
      </c>
      <c r="D22">
        <v>2013</v>
      </c>
      <c r="E22">
        <v>2274</v>
      </c>
    </row>
    <row r="23" spans="1:5" x14ac:dyDescent="0.25">
      <c r="A23" t="s">
        <v>29</v>
      </c>
      <c r="B23" t="s">
        <v>7</v>
      </c>
      <c r="C23" t="s">
        <v>8</v>
      </c>
      <c r="D23">
        <v>2013</v>
      </c>
      <c r="E23">
        <v>2505</v>
      </c>
    </row>
    <row r="24" spans="1:5" x14ac:dyDescent="0.25">
      <c r="A24" t="s">
        <v>30</v>
      </c>
      <c r="B24" t="s">
        <v>7</v>
      </c>
      <c r="C24" t="s">
        <v>8</v>
      </c>
      <c r="D24">
        <v>2013</v>
      </c>
      <c r="E24">
        <v>1566</v>
      </c>
    </row>
    <row r="25" spans="1:5" x14ac:dyDescent="0.25">
      <c r="A25" t="s">
        <v>31</v>
      </c>
      <c r="B25" t="s">
        <v>7</v>
      </c>
      <c r="C25" t="s">
        <v>8</v>
      </c>
      <c r="D25">
        <v>2013</v>
      </c>
      <c r="E25">
        <v>63</v>
      </c>
    </row>
    <row r="26" spans="1:5" x14ac:dyDescent="0.25">
      <c r="A26" t="s">
        <v>32</v>
      </c>
      <c r="B26" t="s">
        <v>7</v>
      </c>
      <c r="C26" t="s">
        <v>8</v>
      </c>
      <c r="D26">
        <v>2013</v>
      </c>
      <c r="E26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11" sqref="H11"/>
    </sheetView>
  </sheetViews>
  <sheetFormatPr defaultRowHeight="15" x14ac:dyDescent="0.25"/>
  <cols>
    <col min="1" max="1" width="2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</row>
    <row r="2" spans="1:9" x14ac:dyDescent="0.25">
      <c r="A2" t="s">
        <v>6</v>
      </c>
      <c r="B2" t="s">
        <v>7</v>
      </c>
      <c r="C2" t="s">
        <v>8</v>
      </c>
      <c r="D2">
        <v>2013</v>
      </c>
      <c r="E2">
        <v>44547</v>
      </c>
    </row>
    <row r="3" spans="1:9" x14ac:dyDescent="0.25">
      <c r="A3" t="s">
        <v>9</v>
      </c>
      <c r="B3" t="s">
        <v>7</v>
      </c>
      <c r="C3" t="s">
        <v>8</v>
      </c>
      <c r="D3">
        <v>2013</v>
      </c>
      <c r="E3">
        <v>276</v>
      </c>
      <c r="G3" t="s">
        <v>35</v>
      </c>
      <c r="H3">
        <f>SUM(E4,E5,E13:E25)</f>
        <v>27393</v>
      </c>
      <c r="I3" t="s">
        <v>36</v>
      </c>
    </row>
    <row r="4" spans="1:9" x14ac:dyDescent="0.25">
      <c r="A4" t="s">
        <v>10</v>
      </c>
      <c r="B4" t="s">
        <v>7</v>
      </c>
      <c r="C4" t="s">
        <v>8</v>
      </c>
      <c r="D4">
        <v>2013</v>
      </c>
      <c r="E4">
        <v>567</v>
      </c>
      <c r="G4" t="s">
        <v>34</v>
      </c>
      <c r="H4">
        <f>H3/E2</f>
        <v>0.61492356387635527</v>
      </c>
      <c r="I4" t="s">
        <v>37</v>
      </c>
    </row>
    <row r="5" spans="1:9" x14ac:dyDescent="0.25">
      <c r="A5" t="s">
        <v>11</v>
      </c>
      <c r="B5" t="s">
        <v>7</v>
      </c>
      <c r="C5" t="s">
        <v>8</v>
      </c>
      <c r="D5">
        <v>2013</v>
      </c>
      <c r="E5">
        <v>645</v>
      </c>
      <c r="G5" t="s">
        <v>34</v>
      </c>
    </row>
    <row r="6" spans="1:9" x14ac:dyDescent="0.25">
      <c r="A6" t="s">
        <v>12</v>
      </c>
      <c r="B6" t="s">
        <v>7</v>
      </c>
      <c r="C6" t="s">
        <v>8</v>
      </c>
      <c r="D6">
        <v>2013</v>
      </c>
      <c r="E6">
        <v>135</v>
      </c>
      <c r="G6" t="s">
        <v>35</v>
      </c>
      <c r="H6">
        <f>MAX(E3:E26)</f>
        <v>4800</v>
      </c>
      <c r="I6" t="s">
        <v>39</v>
      </c>
    </row>
    <row r="7" spans="1:9" x14ac:dyDescent="0.25">
      <c r="A7" t="s">
        <v>13</v>
      </c>
      <c r="B7" t="s">
        <v>7</v>
      </c>
      <c r="C7" t="s">
        <v>8</v>
      </c>
      <c r="D7">
        <v>2013</v>
      </c>
      <c r="E7" s="1">
        <v>4800</v>
      </c>
      <c r="G7" t="s">
        <v>35</v>
      </c>
      <c r="I7" t="s">
        <v>38</v>
      </c>
    </row>
    <row r="8" spans="1:9" x14ac:dyDescent="0.25">
      <c r="A8" t="s">
        <v>14</v>
      </c>
      <c r="B8" t="s">
        <v>7</v>
      </c>
      <c r="C8" t="s">
        <v>8</v>
      </c>
      <c r="D8">
        <v>2013</v>
      </c>
      <c r="E8" s="1">
        <v>3741</v>
      </c>
      <c r="G8" t="s">
        <v>35</v>
      </c>
    </row>
    <row r="9" spans="1:9" x14ac:dyDescent="0.25">
      <c r="A9" t="s">
        <v>15</v>
      </c>
      <c r="B9" t="s">
        <v>7</v>
      </c>
      <c r="C9" t="s">
        <v>8</v>
      </c>
      <c r="D9">
        <v>2013</v>
      </c>
      <c r="E9">
        <v>426</v>
      </c>
      <c r="G9" t="s">
        <v>35</v>
      </c>
      <c r="H9">
        <f>SUM(E7:E8,E10:E12)</f>
        <v>16260</v>
      </c>
    </row>
    <row r="10" spans="1:9" x14ac:dyDescent="0.25">
      <c r="A10" t="s">
        <v>16</v>
      </c>
      <c r="B10" t="s">
        <v>7</v>
      </c>
      <c r="C10" t="s">
        <v>8</v>
      </c>
      <c r="D10">
        <v>2013</v>
      </c>
      <c r="E10" s="1">
        <v>1269</v>
      </c>
      <c r="G10" t="s">
        <v>35</v>
      </c>
      <c r="H10">
        <f>H9/E2</f>
        <v>0.36500774462926794</v>
      </c>
    </row>
    <row r="11" spans="1:9" x14ac:dyDescent="0.25">
      <c r="A11" t="s">
        <v>17</v>
      </c>
      <c r="B11" t="s">
        <v>7</v>
      </c>
      <c r="C11" t="s">
        <v>8</v>
      </c>
      <c r="D11">
        <v>2013</v>
      </c>
      <c r="E11" s="1">
        <v>2418</v>
      </c>
      <c r="G11" t="s">
        <v>35</v>
      </c>
    </row>
    <row r="12" spans="1:9" x14ac:dyDescent="0.25">
      <c r="A12" t="s">
        <v>18</v>
      </c>
      <c r="B12" t="s">
        <v>7</v>
      </c>
      <c r="C12" t="s">
        <v>8</v>
      </c>
      <c r="D12">
        <v>2013</v>
      </c>
      <c r="E12" s="1">
        <v>4032</v>
      </c>
      <c r="G12" t="s">
        <v>35</v>
      </c>
    </row>
    <row r="13" spans="1:9" x14ac:dyDescent="0.25">
      <c r="A13" t="s">
        <v>19</v>
      </c>
      <c r="B13" t="s">
        <v>7</v>
      </c>
      <c r="C13" t="s">
        <v>8</v>
      </c>
      <c r="D13">
        <v>2013</v>
      </c>
      <c r="E13">
        <v>873</v>
      </c>
      <c r="G13" t="s">
        <v>34</v>
      </c>
    </row>
    <row r="14" spans="1:9" x14ac:dyDescent="0.25">
      <c r="A14" t="s">
        <v>20</v>
      </c>
      <c r="B14" t="s">
        <v>7</v>
      </c>
      <c r="C14" t="s">
        <v>8</v>
      </c>
      <c r="D14">
        <v>2013</v>
      </c>
      <c r="E14">
        <v>1218</v>
      </c>
      <c r="G14" t="s">
        <v>34</v>
      </c>
    </row>
    <row r="15" spans="1:9" x14ac:dyDescent="0.25">
      <c r="A15" t="s">
        <v>21</v>
      </c>
      <c r="B15" t="s">
        <v>7</v>
      </c>
      <c r="C15" t="s">
        <v>8</v>
      </c>
      <c r="D15">
        <v>2013</v>
      </c>
      <c r="E15">
        <v>3786</v>
      </c>
      <c r="G15" t="s">
        <v>34</v>
      </c>
    </row>
    <row r="16" spans="1:9" x14ac:dyDescent="0.25">
      <c r="A16" t="s">
        <v>22</v>
      </c>
      <c r="B16" t="s">
        <v>7</v>
      </c>
      <c r="C16" t="s">
        <v>8</v>
      </c>
      <c r="D16">
        <v>2013</v>
      </c>
      <c r="E16">
        <v>1119</v>
      </c>
      <c r="G16" t="s">
        <v>34</v>
      </c>
    </row>
    <row r="17" spans="1:7" x14ac:dyDescent="0.25">
      <c r="A17" t="s">
        <v>23</v>
      </c>
      <c r="B17" t="s">
        <v>7</v>
      </c>
      <c r="C17" t="s">
        <v>8</v>
      </c>
      <c r="D17">
        <v>2013</v>
      </c>
      <c r="E17">
        <v>3360</v>
      </c>
      <c r="G17" t="s">
        <v>34</v>
      </c>
    </row>
    <row r="18" spans="1:7" x14ac:dyDescent="0.25">
      <c r="A18" t="s">
        <v>24</v>
      </c>
      <c r="B18" t="s">
        <v>7</v>
      </c>
      <c r="C18" t="s">
        <v>8</v>
      </c>
      <c r="D18">
        <v>2013</v>
      </c>
      <c r="E18">
        <v>1713</v>
      </c>
      <c r="G18" t="s">
        <v>34</v>
      </c>
    </row>
    <row r="19" spans="1:7" x14ac:dyDescent="0.25">
      <c r="A19" t="s">
        <v>25</v>
      </c>
      <c r="B19" t="s">
        <v>7</v>
      </c>
      <c r="C19" t="s">
        <v>8</v>
      </c>
      <c r="D19">
        <v>2013</v>
      </c>
      <c r="E19">
        <v>2331</v>
      </c>
      <c r="G19" t="s">
        <v>34</v>
      </c>
    </row>
    <row r="20" spans="1:7" x14ac:dyDescent="0.25">
      <c r="A20" t="s">
        <v>26</v>
      </c>
      <c r="B20" t="s">
        <v>7</v>
      </c>
      <c r="C20" t="s">
        <v>8</v>
      </c>
      <c r="D20">
        <v>2013</v>
      </c>
      <c r="E20">
        <v>2871</v>
      </c>
      <c r="G20" t="s">
        <v>34</v>
      </c>
    </row>
    <row r="21" spans="1:7" x14ac:dyDescent="0.25">
      <c r="A21" t="s">
        <v>27</v>
      </c>
      <c r="B21" t="s">
        <v>7</v>
      </c>
      <c r="C21" t="s">
        <v>8</v>
      </c>
      <c r="D21">
        <v>2013</v>
      </c>
      <c r="E21">
        <v>2502</v>
      </c>
      <c r="G21" t="s">
        <v>34</v>
      </c>
    </row>
    <row r="22" spans="1:7" x14ac:dyDescent="0.25">
      <c r="A22" t="s">
        <v>28</v>
      </c>
      <c r="B22" t="s">
        <v>7</v>
      </c>
      <c r="C22" t="s">
        <v>8</v>
      </c>
      <c r="D22">
        <v>2013</v>
      </c>
      <c r="E22">
        <v>2274</v>
      </c>
      <c r="G22" t="s">
        <v>34</v>
      </c>
    </row>
    <row r="23" spans="1:7" x14ac:dyDescent="0.25">
      <c r="A23" t="s">
        <v>29</v>
      </c>
      <c r="B23" t="s">
        <v>7</v>
      </c>
      <c r="C23" t="s">
        <v>8</v>
      </c>
      <c r="D23">
        <v>2013</v>
      </c>
      <c r="E23">
        <v>2505</v>
      </c>
      <c r="G23" t="s">
        <v>34</v>
      </c>
    </row>
    <row r="24" spans="1:7" x14ac:dyDescent="0.25">
      <c r="A24" t="s">
        <v>30</v>
      </c>
      <c r="B24" t="s">
        <v>7</v>
      </c>
      <c r="C24" t="s">
        <v>8</v>
      </c>
      <c r="D24">
        <v>2013</v>
      </c>
      <c r="E24">
        <v>1566</v>
      </c>
      <c r="G24" t="s">
        <v>34</v>
      </c>
    </row>
    <row r="25" spans="1:7" x14ac:dyDescent="0.25">
      <c r="A25" t="s">
        <v>31</v>
      </c>
      <c r="B25" t="s">
        <v>7</v>
      </c>
      <c r="C25" t="s">
        <v>8</v>
      </c>
      <c r="D25">
        <v>2013</v>
      </c>
      <c r="E25">
        <v>63</v>
      </c>
      <c r="G25" t="s">
        <v>34</v>
      </c>
    </row>
    <row r="26" spans="1:7" x14ac:dyDescent="0.25">
      <c r="A26" t="s">
        <v>32</v>
      </c>
      <c r="B26" t="s">
        <v>7</v>
      </c>
      <c r="C26" t="s">
        <v>8</v>
      </c>
      <c r="D26">
        <v>2013</v>
      </c>
      <c r="E26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Timaru District census night po</vt:lpstr>
      <vt:lpstr>Urban versus Rural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Gosse</cp:lastModifiedBy>
  <dcterms:created xsi:type="dcterms:W3CDTF">2020-02-25T21:40:40Z</dcterms:created>
  <dcterms:modified xsi:type="dcterms:W3CDTF">2020-02-25T21:55:37Z</dcterms:modified>
</cp:coreProperties>
</file>