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ync\PhD\Stats NZ csv files\Timaru District Total Count Census night popn age x sex x area unit\"/>
    </mc:Choice>
  </mc:AlternateContent>
  <xr:revisionPtr revIDLastSave="0" documentId="13_ncr:40009_{1B7AA584-C80B-4D68-81D5-E34CEA956AB7}" xr6:coauthVersionLast="45" xr6:coauthVersionMax="45" xr10:uidLastSave="{00000000-0000-0000-0000-000000000000}"/>
  <bookViews>
    <workbookView xWindow="-28920" yWindow="-120" windowWidth="29040" windowHeight="15840" activeTab="3"/>
  </bookViews>
  <sheets>
    <sheet name="AgeSexChart" sheetId="4" r:id="rId1"/>
    <sheet name="Sheet2" sheetId="3" r:id="rId2"/>
    <sheet name="TABLECODE8002_Data_4a003058-49a" sheetId="1" r:id="rId3"/>
    <sheet name="Sheet3" sheetId="5" r:id="rId4"/>
  </sheets>
  <calcPr calcId="0"/>
  <pivotCaches>
    <pivotCache cacheId="10" r:id="rId5"/>
  </pivotCaches>
</workbook>
</file>

<file path=xl/calcChain.xml><?xml version="1.0" encoding="utf-8"?>
<calcChain xmlns="http://schemas.openxmlformats.org/spreadsheetml/2006/main">
  <c r="I3" i="5" l="1"/>
  <c r="I2" i="5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989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68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47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26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05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884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63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42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21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00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779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58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37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16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695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74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53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32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11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590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69" i="1"/>
  <c r="F554" i="1"/>
  <c r="F549" i="1"/>
  <c r="F550" i="1"/>
  <c r="F551" i="1"/>
  <c r="F552" i="1"/>
  <c r="F553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48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27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06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485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64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43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22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1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80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59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38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17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296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75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54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3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12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91" i="1"/>
  <c r="F19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70" i="1"/>
  <c r="F16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49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28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07" i="1"/>
  <c r="F10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86" i="1"/>
  <c r="F74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3" i="1"/>
  <c r="F84" i="1"/>
  <c r="F85" i="1"/>
  <c r="F65" i="1"/>
  <c r="F6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4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<sst xmlns="http://schemas.openxmlformats.org/spreadsheetml/2006/main" count="6292" uniqueCount="65">
  <si>
    <t>Year</t>
  </si>
  <si>
    <t>Sex</t>
  </si>
  <si>
    <t>Age</t>
  </si>
  <si>
    <t>Area</t>
  </si>
  <si>
    <t>Value</t>
  </si>
  <si>
    <t>Female</t>
  </si>
  <si>
    <t>30-34 years</t>
  </si>
  <si>
    <t>Seaview</t>
  </si>
  <si>
    <t>40-44 years</t>
  </si>
  <si>
    <t>65-69 years</t>
  </si>
  <si>
    <t>Glenwood</t>
  </si>
  <si>
    <t>Male</t>
  </si>
  <si>
    <t>70-74 years</t>
  </si>
  <si>
    <t>Levels</t>
  </si>
  <si>
    <t>95-99 years</t>
  </si>
  <si>
    <t>Timaru Gardens</t>
  </si>
  <si>
    <t>Winchester</t>
  </si>
  <si>
    <t>45-49 years</t>
  </si>
  <si>
    <t>25-29 years</t>
  </si>
  <si>
    <t>55-59 years</t>
  </si>
  <si>
    <t>Fairview-Scarborough</t>
  </si>
  <si>
    <t>80-84 years</t>
  </si>
  <si>
    <t>Pleasant Point</t>
  </si>
  <si>
    <t>Parkside</t>
  </si>
  <si>
    <t>5-9 years</t>
  </si>
  <si>
    <t>Geraldine</t>
  </si>
  <si>
    <t>Pareora</t>
  </si>
  <si>
    <t>Waimataitai</t>
  </si>
  <si>
    <t>85-89 years</t>
  </si>
  <si>
    <t>Marchwiel</t>
  </si>
  <si>
    <t>Watlington</t>
  </si>
  <si>
    <t>Fraser Park</t>
  </si>
  <si>
    <t>10-14 years</t>
  </si>
  <si>
    <t>Highfield</t>
  </si>
  <si>
    <t>Otipua Creek-Washdyke Flat</t>
  </si>
  <si>
    <t>90-94 years</t>
  </si>
  <si>
    <t>Orari</t>
  </si>
  <si>
    <t>75-79 years</t>
  </si>
  <si>
    <t>100 years and over</t>
  </si>
  <si>
    <t>Ben Mcleod</t>
  </si>
  <si>
    <t>Redruth</t>
  </si>
  <si>
    <t>60-64 years</t>
  </si>
  <si>
    <t>35-39 years</t>
  </si>
  <si>
    <t>Maori Park</t>
  </si>
  <si>
    <t>20-24 years</t>
  </si>
  <si>
    <t>Gleniti</t>
  </si>
  <si>
    <t>15-19 years</t>
  </si>
  <si>
    <t>Inlet-Port Timaru</t>
  </si>
  <si>
    <t>0-4 years</t>
  </si>
  <si>
    <t>Temuka</t>
  </si>
  <si>
    <t>50-54 years</t>
  </si>
  <si>
    <t>Washdyke</t>
  </si>
  <si>
    <t>Row Labels</t>
  </si>
  <si>
    <t>Grand Total</t>
  </si>
  <si>
    <t>Proportion</t>
  </si>
  <si>
    <t>Column Labels</t>
  </si>
  <si>
    <t>Sum of Proportion</t>
  </si>
  <si>
    <t>Urban count</t>
  </si>
  <si>
    <t>Urban percent</t>
  </si>
  <si>
    <t>Rural count</t>
  </si>
  <si>
    <t>Rural percent</t>
  </si>
  <si>
    <t>Urban sex</t>
  </si>
  <si>
    <t>Rural sex</t>
  </si>
  <si>
    <t>Rural age group</t>
  </si>
  <si>
    <t>Urban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</si>
</sst>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[TABLECODE8002_Data_4a003058-49a5-4465-978d-ac0bf1966be6.xlsx]Sheet2!PivotTable3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Gleniti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Sheet2!$A$5:$A$49</c:f>
              <c:multiLvlStrCache>
                <c:ptCount val="42"/>
                <c:lvl>
                  <c:pt idx="0">
                    <c:v>0-4 years</c:v>
                  </c:pt>
                  <c:pt idx="1">
                    <c:v>100 years and over</c:v>
                  </c:pt>
                  <c:pt idx="2">
                    <c:v>10-14 years</c:v>
                  </c:pt>
                  <c:pt idx="3">
                    <c:v>15-19 years</c:v>
                  </c:pt>
                  <c:pt idx="4">
                    <c:v>20-24 years</c:v>
                  </c:pt>
                  <c:pt idx="5">
                    <c:v>25-29 years</c:v>
                  </c:pt>
                  <c:pt idx="6">
                    <c:v>30-34 years</c:v>
                  </c:pt>
                  <c:pt idx="7">
                    <c:v>35-39 years</c:v>
                  </c:pt>
                  <c:pt idx="8">
                    <c:v>40-44 years</c:v>
                  </c:pt>
                  <c:pt idx="9">
                    <c:v>45-49 years</c:v>
                  </c:pt>
                  <c:pt idx="10">
                    <c:v>50-54 years</c:v>
                  </c:pt>
                  <c:pt idx="11">
                    <c:v>55-59 years</c:v>
                  </c:pt>
                  <c:pt idx="12">
                    <c:v>5-9 years</c:v>
                  </c:pt>
                  <c:pt idx="13">
                    <c:v>60-64 years</c:v>
                  </c:pt>
                  <c:pt idx="14">
                    <c:v>65-69 years</c:v>
                  </c:pt>
                  <c:pt idx="15">
                    <c:v>70-74 years</c:v>
                  </c:pt>
                  <c:pt idx="16">
                    <c:v>75-79 years</c:v>
                  </c:pt>
                  <c:pt idx="17">
                    <c:v>80-84 years</c:v>
                  </c:pt>
                  <c:pt idx="18">
                    <c:v>85-89 years</c:v>
                  </c:pt>
                  <c:pt idx="19">
                    <c:v>90-94 years</c:v>
                  </c:pt>
                  <c:pt idx="20">
                    <c:v>95-99 years</c:v>
                  </c:pt>
                  <c:pt idx="21">
                    <c:v>0-4 years</c:v>
                  </c:pt>
                  <c:pt idx="22">
                    <c:v>100 years and over</c:v>
                  </c:pt>
                  <c:pt idx="23">
                    <c:v>10-14 years</c:v>
                  </c:pt>
                  <c:pt idx="24">
                    <c:v>15-19 years</c:v>
                  </c:pt>
                  <c:pt idx="25">
                    <c:v>20-24 years</c:v>
                  </c:pt>
                  <c:pt idx="26">
                    <c:v>25-29 years</c:v>
                  </c:pt>
                  <c:pt idx="27">
                    <c:v>30-34 years</c:v>
                  </c:pt>
                  <c:pt idx="28">
                    <c:v>35-39 years</c:v>
                  </c:pt>
                  <c:pt idx="29">
                    <c:v>40-44 years</c:v>
                  </c:pt>
                  <c:pt idx="30">
                    <c:v>45-49 years</c:v>
                  </c:pt>
                  <c:pt idx="31">
                    <c:v>50-54 years</c:v>
                  </c:pt>
                  <c:pt idx="32">
                    <c:v>55-59 years</c:v>
                  </c:pt>
                  <c:pt idx="33">
                    <c:v>5-9 years</c:v>
                  </c:pt>
                  <c:pt idx="34">
                    <c:v>60-64 years</c:v>
                  </c:pt>
                  <c:pt idx="35">
                    <c:v>65-69 years</c:v>
                  </c:pt>
                  <c:pt idx="36">
                    <c:v>70-74 years</c:v>
                  </c:pt>
                  <c:pt idx="37">
                    <c:v>75-79 years</c:v>
                  </c:pt>
                  <c:pt idx="38">
                    <c:v>80-84 years</c:v>
                  </c:pt>
                  <c:pt idx="39">
                    <c:v>85-89 years</c:v>
                  </c:pt>
                  <c:pt idx="40">
                    <c:v>90-94 years</c:v>
                  </c:pt>
                  <c:pt idx="41">
                    <c:v>95-99 years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Sheet2!$B$5:$B$49</c:f>
              <c:numCache>
                <c:formatCode>General</c:formatCode>
                <c:ptCount val="42"/>
                <c:pt idx="0">
                  <c:v>3.2863849765258218E-2</c:v>
                </c:pt>
                <c:pt idx="1">
                  <c:v>0</c:v>
                </c:pt>
                <c:pt idx="2">
                  <c:v>7.2769953051643188E-2</c:v>
                </c:pt>
                <c:pt idx="3">
                  <c:v>6.3380281690140844E-2</c:v>
                </c:pt>
                <c:pt idx="4">
                  <c:v>2.5821596244131457E-2</c:v>
                </c:pt>
                <c:pt idx="5">
                  <c:v>1.8779342723004695E-2</c:v>
                </c:pt>
                <c:pt idx="6">
                  <c:v>3.2863849765258218E-2</c:v>
                </c:pt>
                <c:pt idx="7">
                  <c:v>5.39906103286385E-2</c:v>
                </c:pt>
                <c:pt idx="8">
                  <c:v>7.0422535211267609E-2</c:v>
                </c:pt>
                <c:pt idx="9">
                  <c:v>7.0422535211267609E-2</c:v>
                </c:pt>
                <c:pt idx="10">
                  <c:v>7.2769953051643188E-2</c:v>
                </c:pt>
                <c:pt idx="11">
                  <c:v>6.5727699530516437E-2</c:v>
                </c:pt>
                <c:pt idx="12">
                  <c:v>4.9295774647887321E-2</c:v>
                </c:pt>
                <c:pt idx="13">
                  <c:v>6.8075117370892016E-2</c:v>
                </c:pt>
                <c:pt idx="14">
                  <c:v>6.8075117370892016E-2</c:v>
                </c:pt>
                <c:pt idx="15">
                  <c:v>5.1643192488262914E-2</c:v>
                </c:pt>
                <c:pt idx="16">
                  <c:v>5.39906103286385E-2</c:v>
                </c:pt>
                <c:pt idx="17">
                  <c:v>4.6948356807511735E-2</c:v>
                </c:pt>
                <c:pt idx="18">
                  <c:v>4.9295774647887321E-2</c:v>
                </c:pt>
                <c:pt idx="19">
                  <c:v>2.5821596244131457E-2</c:v>
                </c:pt>
                <c:pt idx="20">
                  <c:v>7.0422535211267607E-3</c:v>
                </c:pt>
                <c:pt idx="21">
                  <c:v>4.519774011299435E-2</c:v>
                </c:pt>
                <c:pt idx="22">
                  <c:v>0</c:v>
                </c:pt>
                <c:pt idx="23">
                  <c:v>7.909604519774012E-2</c:v>
                </c:pt>
                <c:pt idx="24">
                  <c:v>5.9322033898305086E-2</c:v>
                </c:pt>
                <c:pt idx="25">
                  <c:v>3.6723163841807911E-2</c:v>
                </c:pt>
                <c:pt idx="26">
                  <c:v>2.5423728813559324E-2</c:v>
                </c:pt>
                <c:pt idx="27">
                  <c:v>3.1073446327683617E-2</c:v>
                </c:pt>
                <c:pt idx="28">
                  <c:v>3.954802259887006E-2</c:v>
                </c:pt>
                <c:pt idx="29">
                  <c:v>7.0621468926553674E-2</c:v>
                </c:pt>
                <c:pt idx="30">
                  <c:v>7.0621468926553674E-2</c:v>
                </c:pt>
                <c:pt idx="31">
                  <c:v>8.1920903954802254E-2</c:v>
                </c:pt>
                <c:pt idx="32">
                  <c:v>6.7796610169491525E-2</c:v>
                </c:pt>
                <c:pt idx="33">
                  <c:v>5.9322033898305086E-2</c:v>
                </c:pt>
                <c:pt idx="34">
                  <c:v>8.4745762711864403E-2</c:v>
                </c:pt>
                <c:pt idx="35">
                  <c:v>7.0621468926553674E-2</c:v>
                </c:pt>
                <c:pt idx="36">
                  <c:v>6.2146892655367235E-2</c:v>
                </c:pt>
                <c:pt idx="37">
                  <c:v>4.519774011299435E-2</c:v>
                </c:pt>
                <c:pt idx="38">
                  <c:v>3.954802259887006E-2</c:v>
                </c:pt>
                <c:pt idx="39">
                  <c:v>2.2598870056497175E-2</c:v>
                </c:pt>
                <c:pt idx="40">
                  <c:v>5.6497175141242938E-3</c:v>
                </c:pt>
                <c:pt idx="41">
                  <c:v>2.8248587570621469E-3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A-42BF-8F77-C82C22BBAE7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Glenwood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Sheet2!$A$5:$A$49</c:f>
              <c:multiLvlStrCache>
                <c:ptCount val="42"/>
                <c:lvl>
                  <c:pt idx="0">
                    <c:v>0-4 years</c:v>
                  </c:pt>
                  <c:pt idx="1">
                    <c:v>100 years and over</c:v>
                  </c:pt>
                  <c:pt idx="2">
                    <c:v>10-14 years</c:v>
                  </c:pt>
                  <c:pt idx="3">
                    <c:v>15-19 years</c:v>
                  </c:pt>
                  <c:pt idx="4">
                    <c:v>20-24 years</c:v>
                  </c:pt>
                  <c:pt idx="5">
                    <c:v>25-29 years</c:v>
                  </c:pt>
                  <c:pt idx="6">
                    <c:v>30-34 years</c:v>
                  </c:pt>
                  <c:pt idx="7">
                    <c:v>35-39 years</c:v>
                  </c:pt>
                  <c:pt idx="8">
                    <c:v>40-44 years</c:v>
                  </c:pt>
                  <c:pt idx="9">
                    <c:v>45-49 years</c:v>
                  </c:pt>
                  <c:pt idx="10">
                    <c:v>50-54 years</c:v>
                  </c:pt>
                  <c:pt idx="11">
                    <c:v>55-59 years</c:v>
                  </c:pt>
                  <c:pt idx="12">
                    <c:v>5-9 years</c:v>
                  </c:pt>
                  <c:pt idx="13">
                    <c:v>60-64 years</c:v>
                  </c:pt>
                  <c:pt idx="14">
                    <c:v>65-69 years</c:v>
                  </c:pt>
                  <c:pt idx="15">
                    <c:v>70-74 years</c:v>
                  </c:pt>
                  <c:pt idx="16">
                    <c:v>75-79 years</c:v>
                  </c:pt>
                  <c:pt idx="17">
                    <c:v>80-84 years</c:v>
                  </c:pt>
                  <c:pt idx="18">
                    <c:v>85-89 years</c:v>
                  </c:pt>
                  <c:pt idx="19">
                    <c:v>90-94 years</c:v>
                  </c:pt>
                  <c:pt idx="20">
                    <c:v>95-99 years</c:v>
                  </c:pt>
                  <c:pt idx="21">
                    <c:v>0-4 years</c:v>
                  </c:pt>
                  <c:pt idx="22">
                    <c:v>100 years and over</c:v>
                  </c:pt>
                  <c:pt idx="23">
                    <c:v>10-14 years</c:v>
                  </c:pt>
                  <c:pt idx="24">
                    <c:v>15-19 years</c:v>
                  </c:pt>
                  <c:pt idx="25">
                    <c:v>20-24 years</c:v>
                  </c:pt>
                  <c:pt idx="26">
                    <c:v>25-29 years</c:v>
                  </c:pt>
                  <c:pt idx="27">
                    <c:v>30-34 years</c:v>
                  </c:pt>
                  <c:pt idx="28">
                    <c:v>35-39 years</c:v>
                  </c:pt>
                  <c:pt idx="29">
                    <c:v>40-44 years</c:v>
                  </c:pt>
                  <c:pt idx="30">
                    <c:v>45-49 years</c:v>
                  </c:pt>
                  <c:pt idx="31">
                    <c:v>50-54 years</c:v>
                  </c:pt>
                  <c:pt idx="32">
                    <c:v>55-59 years</c:v>
                  </c:pt>
                  <c:pt idx="33">
                    <c:v>5-9 years</c:v>
                  </c:pt>
                  <c:pt idx="34">
                    <c:v>60-64 years</c:v>
                  </c:pt>
                  <c:pt idx="35">
                    <c:v>65-69 years</c:v>
                  </c:pt>
                  <c:pt idx="36">
                    <c:v>70-74 years</c:v>
                  </c:pt>
                  <c:pt idx="37">
                    <c:v>75-79 years</c:v>
                  </c:pt>
                  <c:pt idx="38">
                    <c:v>80-84 years</c:v>
                  </c:pt>
                  <c:pt idx="39">
                    <c:v>85-89 years</c:v>
                  </c:pt>
                  <c:pt idx="40">
                    <c:v>90-94 years</c:v>
                  </c:pt>
                  <c:pt idx="41">
                    <c:v>95-99 years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Sheet2!$C$5:$C$49</c:f>
              <c:numCache>
                <c:formatCode>General</c:formatCode>
                <c:ptCount val="42"/>
                <c:pt idx="0">
                  <c:v>4.9668874172185427E-2</c:v>
                </c:pt>
                <c:pt idx="1">
                  <c:v>0</c:v>
                </c:pt>
                <c:pt idx="2">
                  <c:v>5.2980132450331126E-2</c:v>
                </c:pt>
                <c:pt idx="3">
                  <c:v>5.2980132450331126E-2</c:v>
                </c:pt>
                <c:pt idx="4">
                  <c:v>3.9735099337748346E-2</c:v>
                </c:pt>
                <c:pt idx="5">
                  <c:v>3.9735099337748346E-2</c:v>
                </c:pt>
                <c:pt idx="6">
                  <c:v>4.9668874172185427E-2</c:v>
                </c:pt>
                <c:pt idx="7">
                  <c:v>5.2980132450331126E-2</c:v>
                </c:pt>
                <c:pt idx="8">
                  <c:v>6.6225165562913912E-2</c:v>
                </c:pt>
                <c:pt idx="9">
                  <c:v>7.6158940397350994E-2</c:v>
                </c:pt>
                <c:pt idx="10">
                  <c:v>6.2913907284768214E-2</c:v>
                </c:pt>
                <c:pt idx="11">
                  <c:v>6.2913907284768214E-2</c:v>
                </c:pt>
                <c:pt idx="12">
                  <c:v>4.9668874172185427E-2</c:v>
                </c:pt>
                <c:pt idx="13">
                  <c:v>7.6158940397350994E-2</c:v>
                </c:pt>
                <c:pt idx="14">
                  <c:v>5.6291390728476824E-2</c:v>
                </c:pt>
                <c:pt idx="15">
                  <c:v>4.9668874172185427E-2</c:v>
                </c:pt>
                <c:pt idx="16">
                  <c:v>5.6291390728476824E-2</c:v>
                </c:pt>
                <c:pt idx="17">
                  <c:v>3.9735099337748346E-2</c:v>
                </c:pt>
                <c:pt idx="18">
                  <c:v>4.3046357615894038E-2</c:v>
                </c:pt>
                <c:pt idx="19">
                  <c:v>1.3245033112582781E-2</c:v>
                </c:pt>
                <c:pt idx="20">
                  <c:v>9.9337748344370865E-3</c:v>
                </c:pt>
                <c:pt idx="21">
                  <c:v>7.0631970260223054E-2</c:v>
                </c:pt>
                <c:pt idx="22">
                  <c:v>0</c:v>
                </c:pt>
                <c:pt idx="23">
                  <c:v>8.1784386617100371E-2</c:v>
                </c:pt>
                <c:pt idx="24">
                  <c:v>6.6914498141263934E-2</c:v>
                </c:pt>
                <c:pt idx="25">
                  <c:v>2.9739776951672861E-2</c:v>
                </c:pt>
                <c:pt idx="26">
                  <c:v>4.0892193308550186E-2</c:v>
                </c:pt>
                <c:pt idx="27">
                  <c:v>4.4609665427509292E-2</c:v>
                </c:pt>
                <c:pt idx="28">
                  <c:v>5.5762081784386616E-2</c:v>
                </c:pt>
                <c:pt idx="29">
                  <c:v>6.3197026022304828E-2</c:v>
                </c:pt>
                <c:pt idx="30">
                  <c:v>7.434944237918216E-2</c:v>
                </c:pt>
                <c:pt idx="31">
                  <c:v>5.5762081784386616E-2</c:v>
                </c:pt>
                <c:pt idx="32">
                  <c:v>6.6914498141263934E-2</c:v>
                </c:pt>
                <c:pt idx="33">
                  <c:v>7.8066914498141265E-2</c:v>
                </c:pt>
                <c:pt idx="34">
                  <c:v>5.9479553903345722E-2</c:v>
                </c:pt>
                <c:pt idx="35">
                  <c:v>5.204460966542751E-2</c:v>
                </c:pt>
                <c:pt idx="36">
                  <c:v>3.717472118959108E-2</c:v>
                </c:pt>
                <c:pt idx="37">
                  <c:v>5.9479553903345722E-2</c:v>
                </c:pt>
                <c:pt idx="38">
                  <c:v>2.9739776951672861E-2</c:v>
                </c:pt>
                <c:pt idx="39">
                  <c:v>1.858736059479554E-2</c:v>
                </c:pt>
                <c:pt idx="40">
                  <c:v>1.1152416356877323E-2</c:v>
                </c:pt>
                <c:pt idx="41">
                  <c:v>3.7174721189591076E-3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DAA-42BF-8F77-C82C22BBAE7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Maori 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Sheet2!$A$5:$A$49</c:f>
              <c:multiLvlStrCache>
                <c:ptCount val="42"/>
                <c:lvl>
                  <c:pt idx="0">
                    <c:v>0-4 years</c:v>
                  </c:pt>
                  <c:pt idx="1">
                    <c:v>100 years and over</c:v>
                  </c:pt>
                  <c:pt idx="2">
                    <c:v>10-14 years</c:v>
                  </c:pt>
                  <c:pt idx="3">
                    <c:v>15-19 years</c:v>
                  </c:pt>
                  <c:pt idx="4">
                    <c:v>20-24 years</c:v>
                  </c:pt>
                  <c:pt idx="5">
                    <c:v>25-29 years</c:v>
                  </c:pt>
                  <c:pt idx="6">
                    <c:v>30-34 years</c:v>
                  </c:pt>
                  <c:pt idx="7">
                    <c:v>35-39 years</c:v>
                  </c:pt>
                  <c:pt idx="8">
                    <c:v>40-44 years</c:v>
                  </c:pt>
                  <c:pt idx="9">
                    <c:v>45-49 years</c:v>
                  </c:pt>
                  <c:pt idx="10">
                    <c:v>50-54 years</c:v>
                  </c:pt>
                  <c:pt idx="11">
                    <c:v>55-59 years</c:v>
                  </c:pt>
                  <c:pt idx="12">
                    <c:v>5-9 years</c:v>
                  </c:pt>
                  <c:pt idx="13">
                    <c:v>60-64 years</c:v>
                  </c:pt>
                  <c:pt idx="14">
                    <c:v>65-69 years</c:v>
                  </c:pt>
                  <c:pt idx="15">
                    <c:v>70-74 years</c:v>
                  </c:pt>
                  <c:pt idx="16">
                    <c:v>75-79 years</c:v>
                  </c:pt>
                  <c:pt idx="17">
                    <c:v>80-84 years</c:v>
                  </c:pt>
                  <c:pt idx="18">
                    <c:v>85-89 years</c:v>
                  </c:pt>
                  <c:pt idx="19">
                    <c:v>90-94 years</c:v>
                  </c:pt>
                  <c:pt idx="20">
                    <c:v>95-99 years</c:v>
                  </c:pt>
                  <c:pt idx="21">
                    <c:v>0-4 years</c:v>
                  </c:pt>
                  <c:pt idx="22">
                    <c:v>100 years and over</c:v>
                  </c:pt>
                  <c:pt idx="23">
                    <c:v>10-14 years</c:v>
                  </c:pt>
                  <c:pt idx="24">
                    <c:v>15-19 years</c:v>
                  </c:pt>
                  <c:pt idx="25">
                    <c:v>20-24 years</c:v>
                  </c:pt>
                  <c:pt idx="26">
                    <c:v>25-29 years</c:v>
                  </c:pt>
                  <c:pt idx="27">
                    <c:v>30-34 years</c:v>
                  </c:pt>
                  <c:pt idx="28">
                    <c:v>35-39 years</c:v>
                  </c:pt>
                  <c:pt idx="29">
                    <c:v>40-44 years</c:v>
                  </c:pt>
                  <c:pt idx="30">
                    <c:v>45-49 years</c:v>
                  </c:pt>
                  <c:pt idx="31">
                    <c:v>50-54 years</c:v>
                  </c:pt>
                  <c:pt idx="32">
                    <c:v>55-59 years</c:v>
                  </c:pt>
                  <c:pt idx="33">
                    <c:v>5-9 years</c:v>
                  </c:pt>
                  <c:pt idx="34">
                    <c:v>60-64 years</c:v>
                  </c:pt>
                  <c:pt idx="35">
                    <c:v>65-69 years</c:v>
                  </c:pt>
                  <c:pt idx="36">
                    <c:v>70-74 years</c:v>
                  </c:pt>
                  <c:pt idx="37">
                    <c:v>75-79 years</c:v>
                  </c:pt>
                  <c:pt idx="38">
                    <c:v>80-84 years</c:v>
                  </c:pt>
                  <c:pt idx="39">
                    <c:v>85-89 years</c:v>
                  </c:pt>
                  <c:pt idx="40">
                    <c:v>90-94 years</c:v>
                  </c:pt>
                  <c:pt idx="41">
                    <c:v>95-99 years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Sheet2!$D$5:$D$49</c:f>
              <c:numCache>
                <c:formatCode>General</c:formatCode>
                <c:ptCount val="42"/>
                <c:pt idx="0">
                  <c:v>3.1746031746031744E-2</c:v>
                </c:pt>
                <c:pt idx="1">
                  <c:v>0</c:v>
                </c:pt>
                <c:pt idx="2">
                  <c:v>4.7619047619047616E-2</c:v>
                </c:pt>
                <c:pt idx="3">
                  <c:v>4.2328042328042326E-2</c:v>
                </c:pt>
                <c:pt idx="4">
                  <c:v>7.9365079365079361E-2</c:v>
                </c:pt>
                <c:pt idx="5">
                  <c:v>7.407407407407407E-2</c:v>
                </c:pt>
                <c:pt idx="6">
                  <c:v>3.7037037037037035E-2</c:v>
                </c:pt>
                <c:pt idx="7">
                  <c:v>5.8201058201058198E-2</c:v>
                </c:pt>
                <c:pt idx="8">
                  <c:v>4.7619047619047616E-2</c:v>
                </c:pt>
                <c:pt idx="9">
                  <c:v>4.7619047619047616E-2</c:v>
                </c:pt>
                <c:pt idx="10">
                  <c:v>0.10582010582010581</c:v>
                </c:pt>
                <c:pt idx="11">
                  <c:v>7.9365079365079361E-2</c:v>
                </c:pt>
                <c:pt idx="12">
                  <c:v>3.1746031746031744E-2</c:v>
                </c:pt>
                <c:pt idx="13">
                  <c:v>7.9365079365079361E-2</c:v>
                </c:pt>
                <c:pt idx="14">
                  <c:v>7.407407407407407E-2</c:v>
                </c:pt>
                <c:pt idx="15">
                  <c:v>5.8201058201058198E-2</c:v>
                </c:pt>
                <c:pt idx="16">
                  <c:v>3.7037037037037035E-2</c:v>
                </c:pt>
                <c:pt idx="17">
                  <c:v>3.7037037037037035E-2</c:v>
                </c:pt>
                <c:pt idx="18">
                  <c:v>3.1746031746031744E-2</c:v>
                </c:pt>
                <c:pt idx="19">
                  <c:v>0</c:v>
                </c:pt>
                <c:pt idx="20">
                  <c:v>0</c:v>
                </c:pt>
                <c:pt idx="21">
                  <c:v>3.8674033149171269E-2</c:v>
                </c:pt>
                <c:pt idx="22">
                  <c:v>0</c:v>
                </c:pt>
                <c:pt idx="23">
                  <c:v>4.9723756906077346E-2</c:v>
                </c:pt>
                <c:pt idx="24">
                  <c:v>4.9723756906077346E-2</c:v>
                </c:pt>
                <c:pt idx="25">
                  <c:v>6.0773480662983423E-2</c:v>
                </c:pt>
                <c:pt idx="26">
                  <c:v>7.18232044198895E-2</c:v>
                </c:pt>
                <c:pt idx="27">
                  <c:v>4.4198895027624308E-2</c:v>
                </c:pt>
                <c:pt idx="28">
                  <c:v>5.5248618784530384E-2</c:v>
                </c:pt>
                <c:pt idx="29">
                  <c:v>4.9723756906077346E-2</c:v>
                </c:pt>
                <c:pt idx="30">
                  <c:v>6.0773480662983423E-2</c:v>
                </c:pt>
                <c:pt idx="31">
                  <c:v>7.7348066298342538E-2</c:v>
                </c:pt>
                <c:pt idx="32">
                  <c:v>9.3922651933701654E-2</c:v>
                </c:pt>
                <c:pt idx="33">
                  <c:v>4.9723756906077346E-2</c:v>
                </c:pt>
                <c:pt idx="34">
                  <c:v>8.2872928176795577E-2</c:v>
                </c:pt>
                <c:pt idx="35">
                  <c:v>6.6298342541436461E-2</c:v>
                </c:pt>
                <c:pt idx="36">
                  <c:v>6.0773480662983423E-2</c:v>
                </c:pt>
                <c:pt idx="37">
                  <c:v>4.9723756906077346E-2</c:v>
                </c:pt>
                <c:pt idx="38">
                  <c:v>2.2099447513812154E-2</c:v>
                </c:pt>
                <c:pt idx="39">
                  <c:v>1.6574585635359115E-2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DAA-42BF-8F77-C82C22BBAE7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Marchwiel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Sheet2!$A$5:$A$49</c:f>
              <c:multiLvlStrCache>
                <c:ptCount val="42"/>
                <c:lvl>
                  <c:pt idx="0">
                    <c:v>0-4 years</c:v>
                  </c:pt>
                  <c:pt idx="1">
                    <c:v>100 years and over</c:v>
                  </c:pt>
                  <c:pt idx="2">
                    <c:v>10-14 years</c:v>
                  </c:pt>
                  <c:pt idx="3">
                    <c:v>15-19 years</c:v>
                  </c:pt>
                  <c:pt idx="4">
                    <c:v>20-24 years</c:v>
                  </c:pt>
                  <c:pt idx="5">
                    <c:v>25-29 years</c:v>
                  </c:pt>
                  <c:pt idx="6">
                    <c:v>30-34 years</c:v>
                  </c:pt>
                  <c:pt idx="7">
                    <c:v>35-39 years</c:v>
                  </c:pt>
                  <c:pt idx="8">
                    <c:v>40-44 years</c:v>
                  </c:pt>
                  <c:pt idx="9">
                    <c:v>45-49 years</c:v>
                  </c:pt>
                  <c:pt idx="10">
                    <c:v>50-54 years</c:v>
                  </c:pt>
                  <c:pt idx="11">
                    <c:v>55-59 years</c:v>
                  </c:pt>
                  <c:pt idx="12">
                    <c:v>5-9 years</c:v>
                  </c:pt>
                  <c:pt idx="13">
                    <c:v>60-64 years</c:v>
                  </c:pt>
                  <c:pt idx="14">
                    <c:v>65-69 years</c:v>
                  </c:pt>
                  <c:pt idx="15">
                    <c:v>70-74 years</c:v>
                  </c:pt>
                  <c:pt idx="16">
                    <c:v>75-79 years</c:v>
                  </c:pt>
                  <c:pt idx="17">
                    <c:v>80-84 years</c:v>
                  </c:pt>
                  <c:pt idx="18">
                    <c:v>85-89 years</c:v>
                  </c:pt>
                  <c:pt idx="19">
                    <c:v>90-94 years</c:v>
                  </c:pt>
                  <c:pt idx="20">
                    <c:v>95-99 years</c:v>
                  </c:pt>
                  <c:pt idx="21">
                    <c:v>0-4 years</c:v>
                  </c:pt>
                  <c:pt idx="22">
                    <c:v>100 years and over</c:v>
                  </c:pt>
                  <c:pt idx="23">
                    <c:v>10-14 years</c:v>
                  </c:pt>
                  <c:pt idx="24">
                    <c:v>15-19 years</c:v>
                  </c:pt>
                  <c:pt idx="25">
                    <c:v>20-24 years</c:v>
                  </c:pt>
                  <c:pt idx="26">
                    <c:v>25-29 years</c:v>
                  </c:pt>
                  <c:pt idx="27">
                    <c:v>30-34 years</c:v>
                  </c:pt>
                  <c:pt idx="28">
                    <c:v>35-39 years</c:v>
                  </c:pt>
                  <c:pt idx="29">
                    <c:v>40-44 years</c:v>
                  </c:pt>
                  <c:pt idx="30">
                    <c:v>45-49 years</c:v>
                  </c:pt>
                  <c:pt idx="31">
                    <c:v>50-54 years</c:v>
                  </c:pt>
                  <c:pt idx="32">
                    <c:v>55-59 years</c:v>
                  </c:pt>
                  <c:pt idx="33">
                    <c:v>5-9 years</c:v>
                  </c:pt>
                  <c:pt idx="34">
                    <c:v>60-64 years</c:v>
                  </c:pt>
                  <c:pt idx="35">
                    <c:v>65-69 years</c:v>
                  </c:pt>
                  <c:pt idx="36">
                    <c:v>70-74 years</c:v>
                  </c:pt>
                  <c:pt idx="37">
                    <c:v>75-79 years</c:v>
                  </c:pt>
                  <c:pt idx="38">
                    <c:v>80-84 years</c:v>
                  </c:pt>
                  <c:pt idx="39">
                    <c:v>85-89 years</c:v>
                  </c:pt>
                  <c:pt idx="40">
                    <c:v>90-94 years</c:v>
                  </c:pt>
                  <c:pt idx="41">
                    <c:v>95-99 years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Sheet2!$E$5:$E$49</c:f>
              <c:numCache>
                <c:formatCode>General</c:formatCode>
                <c:ptCount val="42"/>
                <c:pt idx="0">
                  <c:v>5.9451219512195119E-2</c:v>
                </c:pt>
                <c:pt idx="1">
                  <c:v>0</c:v>
                </c:pt>
                <c:pt idx="2">
                  <c:v>5.4878048780487805E-2</c:v>
                </c:pt>
                <c:pt idx="3">
                  <c:v>5.0304878048780491E-2</c:v>
                </c:pt>
                <c:pt idx="4">
                  <c:v>5.4878048780487805E-2</c:v>
                </c:pt>
                <c:pt idx="5">
                  <c:v>6.25E-2</c:v>
                </c:pt>
                <c:pt idx="6">
                  <c:v>5.1829268292682924E-2</c:v>
                </c:pt>
                <c:pt idx="7">
                  <c:v>5.9451219512195119E-2</c:v>
                </c:pt>
                <c:pt idx="8">
                  <c:v>5.7926829268292686E-2</c:v>
                </c:pt>
                <c:pt idx="9">
                  <c:v>6.5548780487804881E-2</c:v>
                </c:pt>
                <c:pt idx="10">
                  <c:v>6.8597560975609762E-2</c:v>
                </c:pt>
                <c:pt idx="11">
                  <c:v>5.7926829268292686E-2</c:v>
                </c:pt>
                <c:pt idx="12">
                  <c:v>6.402439024390244E-2</c:v>
                </c:pt>
                <c:pt idx="13">
                  <c:v>6.097560975609756E-2</c:v>
                </c:pt>
                <c:pt idx="14">
                  <c:v>5.3353658536585365E-2</c:v>
                </c:pt>
                <c:pt idx="15">
                  <c:v>5.6402439024390245E-2</c:v>
                </c:pt>
                <c:pt idx="16">
                  <c:v>4.2682926829268296E-2</c:v>
                </c:pt>
                <c:pt idx="17">
                  <c:v>3.8109756097560975E-2</c:v>
                </c:pt>
                <c:pt idx="18">
                  <c:v>2.5914634146341462E-2</c:v>
                </c:pt>
                <c:pt idx="19">
                  <c:v>1.3719512195121951E-2</c:v>
                </c:pt>
                <c:pt idx="20">
                  <c:v>1.5243902439024391E-3</c:v>
                </c:pt>
                <c:pt idx="21">
                  <c:v>7.9601990049751242E-2</c:v>
                </c:pt>
                <c:pt idx="22">
                  <c:v>0</c:v>
                </c:pt>
                <c:pt idx="23">
                  <c:v>5.6384742951907131E-2</c:v>
                </c:pt>
                <c:pt idx="24">
                  <c:v>6.7993366500829183E-2</c:v>
                </c:pt>
                <c:pt idx="25">
                  <c:v>5.8043117744610281E-2</c:v>
                </c:pt>
                <c:pt idx="26">
                  <c:v>4.6434494195688222E-2</c:v>
                </c:pt>
                <c:pt idx="27">
                  <c:v>6.3018242122719739E-2</c:v>
                </c:pt>
                <c:pt idx="28">
                  <c:v>5.140961857379768E-2</c:v>
                </c:pt>
                <c:pt idx="29">
                  <c:v>5.8043117744610281E-2</c:v>
                </c:pt>
                <c:pt idx="30">
                  <c:v>7.2968490878938641E-2</c:v>
                </c:pt>
                <c:pt idx="31">
                  <c:v>5.9701492537313432E-2</c:v>
                </c:pt>
                <c:pt idx="32">
                  <c:v>5.6384742951907131E-2</c:v>
                </c:pt>
                <c:pt idx="33">
                  <c:v>7.1310116086235484E-2</c:v>
                </c:pt>
                <c:pt idx="34">
                  <c:v>6.1359867330016582E-2</c:v>
                </c:pt>
                <c:pt idx="35">
                  <c:v>5.4726368159203981E-2</c:v>
                </c:pt>
                <c:pt idx="36">
                  <c:v>5.140961857379768E-2</c:v>
                </c:pt>
                <c:pt idx="37">
                  <c:v>3.482587064676617E-2</c:v>
                </c:pt>
                <c:pt idx="38">
                  <c:v>3.316749585406302E-2</c:v>
                </c:pt>
                <c:pt idx="39">
                  <c:v>1.658374792703151E-2</c:v>
                </c:pt>
                <c:pt idx="40">
                  <c:v>6.6334991708126038E-3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DAA-42BF-8F77-C82C22BBAE7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Otipua Creek-Washdyke Flat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Sheet2!$A$5:$A$49</c:f>
              <c:multiLvlStrCache>
                <c:ptCount val="42"/>
                <c:lvl>
                  <c:pt idx="0">
                    <c:v>0-4 years</c:v>
                  </c:pt>
                  <c:pt idx="1">
                    <c:v>100 years and over</c:v>
                  </c:pt>
                  <c:pt idx="2">
                    <c:v>10-14 years</c:v>
                  </c:pt>
                  <c:pt idx="3">
                    <c:v>15-19 years</c:v>
                  </c:pt>
                  <c:pt idx="4">
                    <c:v>20-24 years</c:v>
                  </c:pt>
                  <c:pt idx="5">
                    <c:v>25-29 years</c:v>
                  </c:pt>
                  <c:pt idx="6">
                    <c:v>30-34 years</c:v>
                  </c:pt>
                  <c:pt idx="7">
                    <c:v>35-39 years</c:v>
                  </c:pt>
                  <c:pt idx="8">
                    <c:v>40-44 years</c:v>
                  </c:pt>
                  <c:pt idx="9">
                    <c:v>45-49 years</c:v>
                  </c:pt>
                  <c:pt idx="10">
                    <c:v>50-54 years</c:v>
                  </c:pt>
                  <c:pt idx="11">
                    <c:v>55-59 years</c:v>
                  </c:pt>
                  <c:pt idx="12">
                    <c:v>5-9 years</c:v>
                  </c:pt>
                  <c:pt idx="13">
                    <c:v>60-64 years</c:v>
                  </c:pt>
                  <c:pt idx="14">
                    <c:v>65-69 years</c:v>
                  </c:pt>
                  <c:pt idx="15">
                    <c:v>70-74 years</c:v>
                  </c:pt>
                  <c:pt idx="16">
                    <c:v>75-79 years</c:v>
                  </c:pt>
                  <c:pt idx="17">
                    <c:v>80-84 years</c:v>
                  </c:pt>
                  <c:pt idx="18">
                    <c:v>85-89 years</c:v>
                  </c:pt>
                  <c:pt idx="19">
                    <c:v>90-94 years</c:v>
                  </c:pt>
                  <c:pt idx="20">
                    <c:v>95-99 years</c:v>
                  </c:pt>
                  <c:pt idx="21">
                    <c:v>0-4 years</c:v>
                  </c:pt>
                  <c:pt idx="22">
                    <c:v>100 years and over</c:v>
                  </c:pt>
                  <c:pt idx="23">
                    <c:v>10-14 years</c:v>
                  </c:pt>
                  <c:pt idx="24">
                    <c:v>15-19 years</c:v>
                  </c:pt>
                  <c:pt idx="25">
                    <c:v>20-24 years</c:v>
                  </c:pt>
                  <c:pt idx="26">
                    <c:v>25-29 years</c:v>
                  </c:pt>
                  <c:pt idx="27">
                    <c:v>30-34 years</c:v>
                  </c:pt>
                  <c:pt idx="28">
                    <c:v>35-39 years</c:v>
                  </c:pt>
                  <c:pt idx="29">
                    <c:v>40-44 years</c:v>
                  </c:pt>
                  <c:pt idx="30">
                    <c:v>45-49 years</c:v>
                  </c:pt>
                  <c:pt idx="31">
                    <c:v>50-54 years</c:v>
                  </c:pt>
                  <c:pt idx="32">
                    <c:v>55-59 years</c:v>
                  </c:pt>
                  <c:pt idx="33">
                    <c:v>5-9 years</c:v>
                  </c:pt>
                  <c:pt idx="34">
                    <c:v>60-64 years</c:v>
                  </c:pt>
                  <c:pt idx="35">
                    <c:v>65-69 years</c:v>
                  </c:pt>
                  <c:pt idx="36">
                    <c:v>70-74 years</c:v>
                  </c:pt>
                  <c:pt idx="37">
                    <c:v>75-79 years</c:v>
                  </c:pt>
                  <c:pt idx="38">
                    <c:v>80-84 years</c:v>
                  </c:pt>
                  <c:pt idx="39">
                    <c:v>85-89 years</c:v>
                  </c:pt>
                  <c:pt idx="40">
                    <c:v>90-94 years</c:v>
                  </c:pt>
                  <c:pt idx="41">
                    <c:v>95-99 years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Sheet2!$F$5:$F$49</c:f>
              <c:numCache>
                <c:formatCode>General</c:formatCode>
                <c:ptCount val="42"/>
                <c:pt idx="0">
                  <c:v>5.4545454545454543E-2</c:v>
                </c:pt>
                <c:pt idx="1">
                  <c:v>0</c:v>
                </c:pt>
                <c:pt idx="2">
                  <c:v>7.2727272727272724E-2</c:v>
                </c:pt>
                <c:pt idx="3">
                  <c:v>1.8181818181818181E-2</c:v>
                </c:pt>
                <c:pt idx="4">
                  <c:v>4.5454545454545456E-2</c:v>
                </c:pt>
                <c:pt idx="5">
                  <c:v>1.8181818181818181E-2</c:v>
                </c:pt>
                <c:pt idx="6">
                  <c:v>2.7272727272727271E-2</c:v>
                </c:pt>
                <c:pt idx="7">
                  <c:v>6.363636363636363E-2</c:v>
                </c:pt>
                <c:pt idx="8">
                  <c:v>0.1</c:v>
                </c:pt>
                <c:pt idx="9">
                  <c:v>7.2727272727272724E-2</c:v>
                </c:pt>
                <c:pt idx="10">
                  <c:v>7.2727272727272724E-2</c:v>
                </c:pt>
                <c:pt idx="11">
                  <c:v>0.1</c:v>
                </c:pt>
                <c:pt idx="12">
                  <c:v>4.5454545454545456E-2</c:v>
                </c:pt>
                <c:pt idx="13">
                  <c:v>7.2727272727272724E-2</c:v>
                </c:pt>
                <c:pt idx="14">
                  <c:v>9.0909090909090912E-2</c:v>
                </c:pt>
                <c:pt idx="15">
                  <c:v>6.363636363636363E-2</c:v>
                </c:pt>
                <c:pt idx="16">
                  <c:v>4.5454545454545456E-2</c:v>
                </c:pt>
                <c:pt idx="17">
                  <c:v>2.7272727272727271E-2</c:v>
                </c:pt>
                <c:pt idx="18">
                  <c:v>9.0909090909090905E-3</c:v>
                </c:pt>
                <c:pt idx="19">
                  <c:v>0</c:v>
                </c:pt>
                <c:pt idx="20">
                  <c:v>0</c:v>
                </c:pt>
                <c:pt idx="21">
                  <c:v>4.6296296296296294E-2</c:v>
                </c:pt>
                <c:pt idx="22">
                  <c:v>0</c:v>
                </c:pt>
                <c:pt idx="23">
                  <c:v>7.407407407407407E-2</c:v>
                </c:pt>
                <c:pt idx="24">
                  <c:v>6.4814814814814811E-2</c:v>
                </c:pt>
                <c:pt idx="25">
                  <c:v>2.7777777777777776E-2</c:v>
                </c:pt>
                <c:pt idx="26">
                  <c:v>3.7037037037037035E-2</c:v>
                </c:pt>
                <c:pt idx="27">
                  <c:v>2.7777777777777776E-2</c:v>
                </c:pt>
                <c:pt idx="28">
                  <c:v>5.5555555555555552E-2</c:v>
                </c:pt>
                <c:pt idx="29">
                  <c:v>5.5555555555555552E-2</c:v>
                </c:pt>
                <c:pt idx="30">
                  <c:v>7.407407407407407E-2</c:v>
                </c:pt>
                <c:pt idx="31">
                  <c:v>8.3333333333333329E-2</c:v>
                </c:pt>
                <c:pt idx="32">
                  <c:v>5.5555555555555552E-2</c:v>
                </c:pt>
                <c:pt idx="33">
                  <c:v>6.4814814814814811E-2</c:v>
                </c:pt>
                <c:pt idx="34">
                  <c:v>8.3333333333333329E-2</c:v>
                </c:pt>
                <c:pt idx="35">
                  <c:v>8.3333333333333329E-2</c:v>
                </c:pt>
                <c:pt idx="36">
                  <c:v>8.3333333333333329E-2</c:v>
                </c:pt>
                <c:pt idx="37">
                  <c:v>3.7037037037037035E-2</c:v>
                </c:pt>
                <c:pt idx="38">
                  <c:v>3.7037037037037035E-2</c:v>
                </c:pt>
                <c:pt idx="39">
                  <c:v>9.2592592592592587E-3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DAA-42BF-8F77-C82C22BBAE7C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Seaview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Sheet2!$A$5:$A$49</c:f>
              <c:multiLvlStrCache>
                <c:ptCount val="42"/>
                <c:lvl>
                  <c:pt idx="0">
                    <c:v>0-4 years</c:v>
                  </c:pt>
                  <c:pt idx="1">
                    <c:v>100 years and over</c:v>
                  </c:pt>
                  <c:pt idx="2">
                    <c:v>10-14 years</c:v>
                  </c:pt>
                  <c:pt idx="3">
                    <c:v>15-19 years</c:v>
                  </c:pt>
                  <c:pt idx="4">
                    <c:v>20-24 years</c:v>
                  </c:pt>
                  <c:pt idx="5">
                    <c:v>25-29 years</c:v>
                  </c:pt>
                  <c:pt idx="6">
                    <c:v>30-34 years</c:v>
                  </c:pt>
                  <c:pt idx="7">
                    <c:v>35-39 years</c:v>
                  </c:pt>
                  <c:pt idx="8">
                    <c:v>40-44 years</c:v>
                  </c:pt>
                  <c:pt idx="9">
                    <c:v>45-49 years</c:v>
                  </c:pt>
                  <c:pt idx="10">
                    <c:v>50-54 years</c:v>
                  </c:pt>
                  <c:pt idx="11">
                    <c:v>55-59 years</c:v>
                  </c:pt>
                  <c:pt idx="12">
                    <c:v>5-9 years</c:v>
                  </c:pt>
                  <c:pt idx="13">
                    <c:v>60-64 years</c:v>
                  </c:pt>
                  <c:pt idx="14">
                    <c:v>65-69 years</c:v>
                  </c:pt>
                  <c:pt idx="15">
                    <c:v>70-74 years</c:v>
                  </c:pt>
                  <c:pt idx="16">
                    <c:v>75-79 years</c:v>
                  </c:pt>
                  <c:pt idx="17">
                    <c:v>80-84 years</c:v>
                  </c:pt>
                  <c:pt idx="18">
                    <c:v>85-89 years</c:v>
                  </c:pt>
                  <c:pt idx="19">
                    <c:v>90-94 years</c:v>
                  </c:pt>
                  <c:pt idx="20">
                    <c:v>95-99 years</c:v>
                  </c:pt>
                  <c:pt idx="21">
                    <c:v>0-4 years</c:v>
                  </c:pt>
                  <c:pt idx="22">
                    <c:v>100 years and over</c:v>
                  </c:pt>
                  <c:pt idx="23">
                    <c:v>10-14 years</c:v>
                  </c:pt>
                  <c:pt idx="24">
                    <c:v>15-19 years</c:v>
                  </c:pt>
                  <c:pt idx="25">
                    <c:v>20-24 years</c:v>
                  </c:pt>
                  <c:pt idx="26">
                    <c:v>25-29 years</c:v>
                  </c:pt>
                  <c:pt idx="27">
                    <c:v>30-34 years</c:v>
                  </c:pt>
                  <c:pt idx="28">
                    <c:v>35-39 years</c:v>
                  </c:pt>
                  <c:pt idx="29">
                    <c:v>40-44 years</c:v>
                  </c:pt>
                  <c:pt idx="30">
                    <c:v>45-49 years</c:v>
                  </c:pt>
                  <c:pt idx="31">
                    <c:v>50-54 years</c:v>
                  </c:pt>
                  <c:pt idx="32">
                    <c:v>55-59 years</c:v>
                  </c:pt>
                  <c:pt idx="33">
                    <c:v>5-9 years</c:v>
                  </c:pt>
                  <c:pt idx="34">
                    <c:v>60-64 years</c:v>
                  </c:pt>
                  <c:pt idx="35">
                    <c:v>65-69 years</c:v>
                  </c:pt>
                  <c:pt idx="36">
                    <c:v>70-74 years</c:v>
                  </c:pt>
                  <c:pt idx="37">
                    <c:v>75-79 years</c:v>
                  </c:pt>
                  <c:pt idx="38">
                    <c:v>80-84 years</c:v>
                  </c:pt>
                  <c:pt idx="39">
                    <c:v>85-89 years</c:v>
                  </c:pt>
                  <c:pt idx="40">
                    <c:v>90-94 years</c:v>
                  </c:pt>
                  <c:pt idx="41">
                    <c:v>95-99 years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Sheet2!$G$5:$G$49</c:f>
              <c:numCache>
                <c:formatCode>General</c:formatCode>
                <c:ptCount val="42"/>
                <c:pt idx="0">
                  <c:v>4.7058823529411764E-2</c:v>
                </c:pt>
                <c:pt idx="1">
                  <c:v>0</c:v>
                </c:pt>
                <c:pt idx="2">
                  <c:v>5.4117647058823527E-2</c:v>
                </c:pt>
                <c:pt idx="3">
                  <c:v>6.3529411764705876E-2</c:v>
                </c:pt>
                <c:pt idx="4">
                  <c:v>7.2941176470588232E-2</c:v>
                </c:pt>
                <c:pt idx="5">
                  <c:v>5.647058823529412E-2</c:v>
                </c:pt>
                <c:pt idx="6">
                  <c:v>5.4117647058823527E-2</c:v>
                </c:pt>
                <c:pt idx="7">
                  <c:v>5.4117647058823527E-2</c:v>
                </c:pt>
                <c:pt idx="8">
                  <c:v>5.4117647058823527E-2</c:v>
                </c:pt>
                <c:pt idx="9">
                  <c:v>7.2941176470588232E-2</c:v>
                </c:pt>
                <c:pt idx="10">
                  <c:v>6.5882352941176475E-2</c:v>
                </c:pt>
                <c:pt idx="11">
                  <c:v>6.1176470588235297E-2</c:v>
                </c:pt>
                <c:pt idx="12">
                  <c:v>3.0588235294117649E-2</c:v>
                </c:pt>
                <c:pt idx="13">
                  <c:v>7.0588235294117646E-2</c:v>
                </c:pt>
                <c:pt idx="14">
                  <c:v>5.8823529411764705E-2</c:v>
                </c:pt>
                <c:pt idx="15">
                  <c:v>4.9411764705882349E-2</c:v>
                </c:pt>
                <c:pt idx="16">
                  <c:v>4.7058823529411764E-2</c:v>
                </c:pt>
                <c:pt idx="17">
                  <c:v>4.4705882352941179E-2</c:v>
                </c:pt>
                <c:pt idx="18">
                  <c:v>3.2941176470588238E-2</c:v>
                </c:pt>
                <c:pt idx="19">
                  <c:v>9.4117647058823521E-3</c:v>
                </c:pt>
                <c:pt idx="20">
                  <c:v>0</c:v>
                </c:pt>
                <c:pt idx="21">
                  <c:v>6.3569682151589244E-2</c:v>
                </c:pt>
                <c:pt idx="22">
                  <c:v>0</c:v>
                </c:pt>
                <c:pt idx="23">
                  <c:v>4.8899755501222497E-2</c:v>
                </c:pt>
                <c:pt idx="24">
                  <c:v>7.3349633251833746E-2</c:v>
                </c:pt>
                <c:pt idx="25">
                  <c:v>9.2909535452322736E-2</c:v>
                </c:pt>
                <c:pt idx="26">
                  <c:v>8.3129584352078234E-2</c:v>
                </c:pt>
                <c:pt idx="27">
                  <c:v>4.8899755501222497E-2</c:v>
                </c:pt>
                <c:pt idx="28">
                  <c:v>6.3569682151589244E-2</c:v>
                </c:pt>
                <c:pt idx="29">
                  <c:v>4.6454767726161368E-2</c:v>
                </c:pt>
                <c:pt idx="30">
                  <c:v>6.8459657701711488E-2</c:v>
                </c:pt>
                <c:pt idx="31">
                  <c:v>7.5794621026894868E-2</c:v>
                </c:pt>
                <c:pt idx="32">
                  <c:v>7.3349633251833746E-2</c:v>
                </c:pt>
                <c:pt idx="33">
                  <c:v>3.9119804400977995E-2</c:v>
                </c:pt>
                <c:pt idx="34">
                  <c:v>6.1124694376528114E-2</c:v>
                </c:pt>
                <c:pt idx="35">
                  <c:v>3.1784841075794622E-2</c:v>
                </c:pt>
                <c:pt idx="36">
                  <c:v>4.4009779951100246E-2</c:v>
                </c:pt>
                <c:pt idx="37">
                  <c:v>3.6674816625916873E-2</c:v>
                </c:pt>
                <c:pt idx="38">
                  <c:v>3.1784841075794622E-2</c:v>
                </c:pt>
                <c:pt idx="39">
                  <c:v>1.2224938875305624E-2</c:v>
                </c:pt>
                <c:pt idx="40">
                  <c:v>4.8899755501222494E-3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DAA-42BF-8F77-C82C22BBAE7C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Timaru Gardens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Sheet2!$A$5:$A$49</c:f>
              <c:multiLvlStrCache>
                <c:ptCount val="42"/>
                <c:lvl>
                  <c:pt idx="0">
                    <c:v>0-4 years</c:v>
                  </c:pt>
                  <c:pt idx="1">
                    <c:v>100 years and over</c:v>
                  </c:pt>
                  <c:pt idx="2">
                    <c:v>10-14 years</c:v>
                  </c:pt>
                  <c:pt idx="3">
                    <c:v>15-19 years</c:v>
                  </c:pt>
                  <c:pt idx="4">
                    <c:v>20-24 years</c:v>
                  </c:pt>
                  <c:pt idx="5">
                    <c:v>25-29 years</c:v>
                  </c:pt>
                  <c:pt idx="6">
                    <c:v>30-34 years</c:v>
                  </c:pt>
                  <c:pt idx="7">
                    <c:v>35-39 years</c:v>
                  </c:pt>
                  <c:pt idx="8">
                    <c:v>40-44 years</c:v>
                  </c:pt>
                  <c:pt idx="9">
                    <c:v>45-49 years</c:v>
                  </c:pt>
                  <c:pt idx="10">
                    <c:v>50-54 years</c:v>
                  </c:pt>
                  <c:pt idx="11">
                    <c:v>55-59 years</c:v>
                  </c:pt>
                  <c:pt idx="12">
                    <c:v>5-9 years</c:v>
                  </c:pt>
                  <c:pt idx="13">
                    <c:v>60-64 years</c:v>
                  </c:pt>
                  <c:pt idx="14">
                    <c:v>65-69 years</c:v>
                  </c:pt>
                  <c:pt idx="15">
                    <c:v>70-74 years</c:v>
                  </c:pt>
                  <c:pt idx="16">
                    <c:v>75-79 years</c:v>
                  </c:pt>
                  <c:pt idx="17">
                    <c:v>80-84 years</c:v>
                  </c:pt>
                  <c:pt idx="18">
                    <c:v>85-89 years</c:v>
                  </c:pt>
                  <c:pt idx="19">
                    <c:v>90-94 years</c:v>
                  </c:pt>
                  <c:pt idx="20">
                    <c:v>95-99 years</c:v>
                  </c:pt>
                  <c:pt idx="21">
                    <c:v>0-4 years</c:v>
                  </c:pt>
                  <c:pt idx="22">
                    <c:v>100 years and over</c:v>
                  </c:pt>
                  <c:pt idx="23">
                    <c:v>10-14 years</c:v>
                  </c:pt>
                  <c:pt idx="24">
                    <c:v>15-19 years</c:v>
                  </c:pt>
                  <c:pt idx="25">
                    <c:v>20-24 years</c:v>
                  </c:pt>
                  <c:pt idx="26">
                    <c:v>25-29 years</c:v>
                  </c:pt>
                  <c:pt idx="27">
                    <c:v>30-34 years</c:v>
                  </c:pt>
                  <c:pt idx="28">
                    <c:v>35-39 years</c:v>
                  </c:pt>
                  <c:pt idx="29">
                    <c:v>40-44 years</c:v>
                  </c:pt>
                  <c:pt idx="30">
                    <c:v>45-49 years</c:v>
                  </c:pt>
                  <c:pt idx="31">
                    <c:v>50-54 years</c:v>
                  </c:pt>
                  <c:pt idx="32">
                    <c:v>55-59 years</c:v>
                  </c:pt>
                  <c:pt idx="33">
                    <c:v>5-9 years</c:v>
                  </c:pt>
                  <c:pt idx="34">
                    <c:v>60-64 years</c:v>
                  </c:pt>
                  <c:pt idx="35">
                    <c:v>65-69 years</c:v>
                  </c:pt>
                  <c:pt idx="36">
                    <c:v>70-74 years</c:v>
                  </c:pt>
                  <c:pt idx="37">
                    <c:v>75-79 years</c:v>
                  </c:pt>
                  <c:pt idx="38">
                    <c:v>80-84 years</c:v>
                  </c:pt>
                  <c:pt idx="39">
                    <c:v>85-89 years</c:v>
                  </c:pt>
                  <c:pt idx="40">
                    <c:v>90-94 years</c:v>
                  </c:pt>
                  <c:pt idx="41">
                    <c:v>95-99 years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Sheet2!$H$5:$H$49</c:f>
              <c:numCache>
                <c:formatCode>General</c:formatCode>
                <c:ptCount val="42"/>
                <c:pt idx="0">
                  <c:v>6.7924528301886791E-2</c:v>
                </c:pt>
                <c:pt idx="1">
                  <c:v>0</c:v>
                </c:pt>
                <c:pt idx="2">
                  <c:v>5.2830188679245285E-2</c:v>
                </c:pt>
                <c:pt idx="3">
                  <c:v>3.7735849056603772E-2</c:v>
                </c:pt>
                <c:pt idx="4">
                  <c:v>9.4339622641509441E-2</c:v>
                </c:pt>
                <c:pt idx="5">
                  <c:v>6.7924528301886791E-2</c:v>
                </c:pt>
                <c:pt idx="6">
                  <c:v>6.4150943396226415E-2</c:v>
                </c:pt>
                <c:pt idx="7">
                  <c:v>5.2830188679245285E-2</c:v>
                </c:pt>
                <c:pt idx="8">
                  <c:v>5.6603773584905662E-2</c:v>
                </c:pt>
                <c:pt idx="9">
                  <c:v>7.1698113207547168E-2</c:v>
                </c:pt>
                <c:pt idx="10">
                  <c:v>7.9245283018867921E-2</c:v>
                </c:pt>
                <c:pt idx="11">
                  <c:v>6.4150943396226415E-2</c:v>
                </c:pt>
                <c:pt idx="12">
                  <c:v>3.7735849056603772E-2</c:v>
                </c:pt>
                <c:pt idx="13">
                  <c:v>6.7924528301886791E-2</c:v>
                </c:pt>
                <c:pt idx="14">
                  <c:v>5.2830188679245285E-2</c:v>
                </c:pt>
                <c:pt idx="15">
                  <c:v>4.5283018867924525E-2</c:v>
                </c:pt>
                <c:pt idx="16">
                  <c:v>3.0188679245283019E-2</c:v>
                </c:pt>
                <c:pt idx="17">
                  <c:v>3.3962264150943396E-2</c:v>
                </c:pt>
                <c:pt idx="18">
                  <c:v>1.8867924528301886E-2</c:v>
                </c:pt>
                <c:pt idx="19">
                  <c:v>3.7735849056603774E-3</c:v>
                </c:pt>
                <c:pt idx="20">
                  <c:v>0</c:v>
                </c:pt>
                <c:pt idx="21">
                  <c:v>5.4054054054054057E-2</c:v>
                </c:pt>
                <c:pt idx="22">
                  <c:v>0</c:v>
                </c:pt>
                <c:pt idx="23">
                  <c:v>6.1776061776061778E-2</c:v>
                </c:pt>
                <c:pt idx="24">
                  <c:v>6.9498069498069498E-2</c:v>
                </c:pt>
                <c:pt idx="25">
                  <c:v>7.7220077220077218E-2</c:v>
                </c:pt>
                <c:pt idx="26">
                  <c:v>7.7220077220077218E-2</c:v>
                </c:pt>
                <c:pt idx="27">
                  <c:v>5.7915057915057917E-2</c:v>
                </c:pt>
                <c:pt idx="28">
                  <c:v>5.019305019305019E-2</c:v>
                </c:pt>
                <c:pt idx="29">
                  <c:v>6.5637065637065631E-2</c:v>
                </c:pt>
                <c:pt idx="30">
                  <c:v>6.1776061776061778E-2</c:v>
                </c:pt>
                <c:pt idx="31">
                  <c:v>6.1776061776061778E-2</c:v>
                </c:pt>
                <c:pt idx="32">
                  <c:v>8.1081081081081086E-2</c:v>
                </c:pt>
                <c:pt idx="33">
                  <c:v>6.5637065637065631E-2</c:v>
                </c:pt>
                <c:pt idx="34">
                  <c:v>6.5637065637065631E-2</c:v>
                </c:pt>
                <c:pt idx="35">
                  <c:v>5.019305019305019E-2</c:v>
                </c:pt>
                <c:pt idx="36">
                  <c:v>3.8610038610038609E-2</c:v>
                </c:pt>
                <c:pt idx="37">
                  <c:v>3.0888030888030889E-2</c:v>
                </c:pt>
                <c:pt idx="38">
                  <c:v>1.1583011583011582E-2</c:v>
                </c:pt>
                <c:pt idx="39">
                  <c:v>1.9305019305019305E-2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DAA-42BF-8F77-C82C22BBAE7C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Waimataitai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Sheet2!$A$5:$A$49</c:f>
              <c:multiLvlStrCache>
                <c:ptCount val="42"/>
                <c:lvl>
                  <c:pt idx="0">
                    <c:v>0-4 years</c:v>
                  </c:pt>
                  <c:pt idx="1">
                    <c:v>100 years and over</c:v>
                  </c:pt>
                  <c:pt idx="2">
                    <c:v>10-14 years</c:v>
                  </c:pt>
                  <c:pt idx="3">
                    <c:v>15-19 years</c:v>
                  </c:pt>
                  <c:pt idx="4">
                    <c:v>20-24 years</c:v>
                  </c:pt>
                  <c:pt idx="5">
                    <c:v>25-29 years</c:v>
                  </c:pt>
                  <c:pt idx="6">
                    <c:v>30-34 years</c:v>
                  </c:pt>
                  <c:pt idx="7">
                    <c:v>35-39 years</c:v>
                  </c:pt>
                  <c:pt idx="8">
                    <c:v>40-44 years</c:v>
                  </c:pt>
                  <c:pt idx="9">
                    <c:v>45-49 years</c:v>
                  </c:pt>
                  <c:pt idx="10">
                    <c:v>50-54 years</c:v>
                  </c:pt>
                  <c:pt idx="11">
                    <c:v>55-59 years</c:v>
                  </c:pt>
                  <c:pt idx="12">
                    <c:v>5-9 years</c:v>
                  </c:pt>
                  <c:pt idx="13">
                    <c:v>60-64 years</c:v>
                  </c:pt>
                  <c:pt idx="14">
                    <c:v>65-69 years</c:v>
                  </c:pt>
                  <c:pt idx="15">
                    <c:v>70-74 years</c:v>
                  </c:pt>
                  <c:pt idx="16">
                    <c:v>75-79 years</c:v>
                  </c:pt>
                  <c:pt idx="17">
                    <c:v>80-84 years</c:v>
                  </c:pt>
                  <c:pt idx="18">
                    <c:v>85-89 years</c:v>
                  </c:pt>
                  <c:pt idx="19">
                    <c:v>90-94 years</c:v>
                  </c:pt>
                  <c:pt idx="20">
                    <c:v>95-99 years</c:v>
                  </c:pt>
                  <c:pt idx="21">
                    <c:v>0-4 years</c:v>
                  </c:pt>
                  <c:pt idx="22">
                    <c:v>100 years and over</c:v>
                  </c:pt>
                  <c:pt idx="23">
                    <c:v>10-14 years</c:v>
                  </c:pt>
                  <c:pt idx="24">
                    <c:v>15-19 years</c:v>
                  </c:pt>
                  <c:pt idx="25">
                    <c:v>20-24 years</c:v>
                  </c:pt>
                  <c:pt idx="26">
                    <c:v>25-29 years</c:v>
                  </c:pt>
                  <c:pt idx="27">
                    <c:v>30-34 years</c:v>
                  </c:pt>
                  <c:pt idx="28">
                    <c:v>35-39 years</c:v>
                  </c:pt>
                  <c:pt idx="29">
                    <c:v>40-44 years</c:v>
                  </c:pt>
                  <c:pt idx="30">
                    <c:v>45-49 years</c:v>
                  </c:pt>
                  <c:pt idx="31">
                    <c:v>50-54 years</c:v>
                  </c:pt>
                  <c:pt idx="32">
                    <c:v>55-59 years</c:v>
                  </c:pt>
                  <c:pt idx="33">
                    <c:v>5-9 years</c:v>
                  </c:pt>
                  <c:pt idx="34">
                    <c:v>60-64 years</c:v>
                  </c:pt>
                  <c:pt idx="35">
                    <c:v>65-69 years</c:v>
                  </c:pt>
                  <c:pt idx="36">
                    <c:v>70-74 years</c:v>
                  </c:pt>
                  <c:pt idx="37">
                    <c:v>75-79 years</c:v>
                  </c:pt>
                  <c:pt idx="38">
                    <c:v>80-84 years</c:v>
                  </c:pt>
                  <c:pt idx="39">
                    <c:v>85-89 years</c:v>
                  </c:pt>
                  <c:pt idx="40">
                    <c:v>90-94 years</c:v>
                  </c:pt>
                  <c:pt idx="41">
                    <c:v>95-99 years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Sheet2!$I$5:$I$49</c:f>
              <c:numCache>
                <c:formatCode>General</c:formatCode>
                <c:ptCount val="42"/>
                <c:pt idx="0">
                  <c:v>5.8823529411764705E-2</c:v>
                </c:pt>
                <c:pt idx="1">
                  <c:v>0</c:v>
                </c:pt>
                <c:pt idx="2">
                  <c:v>4.4117647058823532E-2</c:v>
                </c:pt>
                <c:pt idx="3">
                  <c:v>3.9215686274509803E-2</c:v>
                </c:pt>
                <c:pt idx="4">
                  <c:v>5.3921568627450983E-2</c:v>
                </c:pt>
                <c:pt idx="5">
                  <c:v>5.3921568627450983E-2</c:v>
                </c:pt>
                <c:pt idx="6">
                  <c:v>7.3529411764705885E-2</c:v>
                </c:pt>
                <c:pt idx="7">
                  <c:v>4.4117647058823532E-2</c:v>
                </c:pt>
                <c:pt idx="8">
                  <c:v>5.8823529411764705E-2</c:v>
                </c:pt>
                <c:pt idx="9">
                  <c:v>7.3529411764705885E-2</c:v>
                </c:pt>
                <c:pt idx="10">
                  <c:v>7.3529411764705885E-2</c:v>
                </c:pt>
                <c:pt idx="11">
                  <c:v>8.8235294117647065E-2</c:v>
                </c:pt>
                <c:pt idx="12">
                  <c:v>4.4117647058823532E-2</c:v>
                </c:pt>
                <c:pt idx="13">
                  <c:v>6.8627450980392163E-2</c:v>
                </c:pt>
                <c:pt idx="14">
                  <c:v>6.8627450980392163E-2</c:v>
                </c:pt>
                <c:pt idx="15">
                  <c:v>5.3921568627450983E-2</c:v>
                </c:pt>
                <c:pt idx="16">
                  <c:v>5.8823529411764705E-2</c:v>
                </c:pt>
                <c:pt idx="17">
                  <c:v>1.9607843137254902E-2</c:v>
                </c:pt>
                <c:pt idx="18">
                  <c:v>1.4705882352941176E-2</c:v>
                </c:pt>
                <c:pt idx="19">
                  <c:v>4.9019607843137254E-3</c:v>
                </c:pt>
                <c:pt idx="20">
                  <c:v>4.9019607843137254E-3</c:v>
                </c:pt>
                <c:pt idx="21">
                  <c:v>5.3921568627450983E-2</c:v>
                </c:pt>
                <c:pt idx="22">
                  <c:v>0</c:v>
                </c:pt>
                <c:pt idx="23">
                  <c:v>3.4313725490196081E-2</c:v>
                </c:pt>
                <c:pt idx="24">
                  <c:v>5.3921568627450983E-2</c:v>
                </c:pt>
                <c:pt idx="25">
                  <c:v>6.3725490196078427E-2</c:v>
                </c:pt>
                <c:pt idx="26">
                  <c:v>5.3921568627450983E-2</c:v>
                </c:pt>
                <c:pt idx="27">
                  <c:v>5.3921568627450983E-2</c:v>
                </c:pt>
                <c:pt idx="28">
                  <c:v>5.3921568627450983E-2</c:v>
                </c:pt>
                <c:pt idx="29">
                  <c:v>5.8823529411764705E-2</c:v>
                </c:pt>
                <c:pt idx="30">
                  <c:v>5.8823529411764705E-2</c:v>
                </c:pt>
                <c:pt idx="31">
                  <c:v>8.3333333333333329E-2</c:v>
                </c:pt>
                <c:pt idx="32">
                  <c:v>7.3529411764705885E-2</c:v>
                </c:pt>
                <c:pt idx="33">
                  <c:v>5.8823529411764705E-2</c:v>
                </c:pt>
                <c:pt idx="34">
                  <c:v>9.3137254901960786E-2</c:v>
                </c:pt>
                <c:pt idx="35">
                  <c:v>5.3921568627450983E-2</c:v>
                </c:pt>
                <c:pt idx="36">
                  <c:v>5.8823529411764705E-2</c:v>
                </c:pt>
                <c:pt idx="37">
                  <c:v>3.4313725490196081E-2</c:v>
                </c:pt>
                <c:pt idx="38">
                  <c:v>3.9215686274509803E-2</c:v>
                </c:pt>
                <c:pt idx="39">
                  <c:v>1.4705882352941176E-2</c:v>
                </c:pt>
                <c:pt idx="40">
                  <c:v>0</c:v>
                </c:pt>
                <c:pt idx="41">
                  <c:v>4.9019607843137254E-3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DAA-42BF-8F77-C82C22BBA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13696"/>
        <c:axId val="35578512"/>
      </c:barChart>
      <c:catAx>
        <c:axId val="2215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512"/>
        <c:crosses val="autoZero"/>
        <c:auto val="1"/>
        <c:lblAlgn val="ctr"/>
        <c:lblOffset val="100"/>
        <c:noMultiLvlLbl val="0"/>
      </c:catAx>
      <c:valAx>
        <c:axId val="355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39BD8-D878-4941-87C0-0738A6FC41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Gosse" refreshedDate="43887.515977893519" createdVersion="6" refreshedVersion="6" minRefreshableVersion="3" recordCount="1008">
  <cacheSource type="worksheet">
    <worksheetSource ref="A1:F1009" sheet="TABLECODE8002_Data_4a003058-49a"/>
  </cacheSource>
  <cacheFields count="6">
    <cacheField name="Year" numFmtId="0">
      <sharedItems containsSemiMixedTypes="0" containsString="0" containsNumber="1" containsInteger="1" minValue="2013" maxValue="2013"/>
    </cacheField>
    <cacheField name="Sex" numFmtId="0">
      <sharedItems count="2">
        <s v="Female"/>
        <s v="Male"/>
      </sharedItems>
    </cacheField>
    <cacheField name="Age" numFmtId="0">
      <sharedItems count="21">
        <s v="0-4 years"/>
        <s v="100 years and over"/>
        <s v="10-1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5-9 years"/>
        <s v="60-64 years"/>
        <s v="65-69 years"/>
        <s v="70-74 years"/>
        <s v="75-79 years"/>
        <s v="80-84 years"/>
        <s v="85-89 years"/>
        <s v="90-94 years"/>
        <s v="95-99 years"/>
      </sharedItems>
    </cacheField>
    <cacheField name="Area" numFmtId="0">
      <sharedItems count="24">
        <s v="Ben Mcleod"/>
        <s v="Fairview-Scarborough"/>
        <s v="Fraser Park"/>
        <s v="Geraldine"/>
        <s v="Gleniti"/>
        <s v="Glenwood"/>
        <s v="Highfield"/>
        <s v="Inlet-Port Timaru"/>
        <s v="Levels"/>
        <s v="Maori Park"/>
        <s v="Marchwiel"/>
        <s v="Orari"/>
        <s v="Otipua Creek-Washdyke Flat"/>
        <s v="Pareora"/>
        <s v="Parkside"/>
        <s v="Pleasant Point"/>
        <s v="Redruth"/>
        <s v="Seaview"/>
        <s v="Temuka"/>
        <s v="Timaru Gardens"/>
        <s v="Waimataitai"/>
        <s v="Washdyke"/>
        <s v="Watlington"/>
        <s v="Winchester"/>
      </sharedItems>
    </cacheField>
    <cacheField name="Value" numFmtId="0">
      <sharedItems containsString="0" containsBlank="1" containsNumber="1" containsInteger="1" minValue="0" maxValue="225"/>
    </cacheField>
    <cacheField name="Proportion" numFmtId="0">
      <sharedItems containsMixedTypes="1" containsNumber="1" minValue="0" maxValue="1" count="488">
        <n v="0.14285714285714285"/>
        <n v="0"/>
        <n v="0.42857142857142855"/>
        <n v="0.2"/>
        <n v="0.4"/>
        <n v="5.1546391752577317E-2"/>
        <n v="9.2783505154639179E-2"/>
        <n v="6.1855670103092786E-2"/>
        <n v="4.1237113402061855E-2"/>
        <n v="3.0927835051546393E-2"/>
        <n v="2.0618556701030927E-2"/>
        <n v="7.2164948453608241E-2"/>
        <n v="0.10309278350515463"/>
        <n v="1.0309278350515464E-2"/>
        <n v="1.0869565217391304E-2"/>
        <n v="7.6086956521739135E-2"/>
        <n v="0.10869565217391304"/>
        <n v="3.2608695652173912E-2"/>
        <n v="2.1739130434782608E-2"/>
        <n v="6.5217391304347824E-2"/>
        <n v="8.6956521739130432E-2"/>
        <n v="4.9484536082474224E-2"/>
        <n v="5.9793814432989693E-2"/>
        <n v="5.3608247422680409E-2"/>
        <n v="6.8041237113402056E-2"/>
        <n v="7.628865979381444E-2"/>
        <n v="6.5979381443298971E-2"/>
        <n v="5.5670103092783509E-2"/>
        <n v="6.3917525773195871E-2"/>
        <n v="4.7422680412371132E-2"/>
        <n v="3.711340206185567E-2"/>
        <n v="1.2371134020618556E-2"/>
        <n v="2.0618556701030928E-3"/>
        <n v="6.5126050420168072E-2"/>
        <n v="0.10504201680672269"/>
        <n v="0.10084033613445378"/>
        <n v="5.2521008403361345E-2"/>
        <n v="5.4621848739495799E-2"/>
        <n v="4.8319327731092439E-2"/>
        <n v="5.6722689075630252E-2"/>
        <n v="7.7731092436974791E-2"/>
        <n v="5.8823529411764705E-2"/>
        <n v="6.3025210084033612E-2"/>
        <n v="3.5714285714285712E-2"/>
        <n v="2.7310924369747899E-2"/>
        <n v="2.9411764705882353E-2"/>
        <n v="1.050420168067227E-2"/>
        <n v="2.1008403361344537E-3"/>
        <n v="5.1044083526682132E-2"/>
        <n v="3.9443155452436193E-2"/>
        <n v="4.4083526682134569E-2"/>
        <n v="3.248259860788863E-2"/>
        <n v="3.0162412993039442E-2"/>
        <n v="4.1763341067285381E-2"/>
        <n v="5.5684454756380508E-2"/>
        <n v="6.9605568445475635E-2"/>
        <n v="8.1206496519721574E-2"/>
        <n v="7.4245939675174011E-2"/>
        <n v="5.336426914153132E-2"/>
        <n v="6.7285382830626447E-2"/>
        <n v="8.3526682134570762E-2"/>
        <n v="4.6403712296983757E-2"/>
        <n v="3.7122969837587005E-2"/>
        <n v="1.6241299303944315E-2"/>
        <n v="2.3201856148491878E-3"/>
        <n v="5.8666666666666666E-2"/>
        <n v="5.3333333333333337E-2"/>
        <n v="4.5333333333333337E-2"/>
        <n v="3.2000000000000001E-2"/>
        <n v="6.4000000000000001E-2"/>
        <n v="6.133333333333333E-2"/>
        <n v="7.1999999999999995E-2"/>
        <n v="6.933333333333333E-2"/>
        <n v="7.4666666666666673E-2"/>
        <n v="0.08"/>
        <n v="6.6666666666666666E-2"/>
        <n v="5.0666666666666665E-2"/>
        <n v="4.2666666666666665E-2"/>
        <n v="2.4E-2"/>
        <n v="8.0000000000000002E-3"/>
        <n v="3.2863849765258218E-2"/>
        <n v="7.2769953051643188E-2"/>
        <n v="6.3380281690140844E-2"/>
        <n v="2.5821596244131457E-2"/>
        <n v="1.8779342723004695E-2"/>
        <n v="5.39906103286385E-2"/>
        <n v="7.0422535211267609E-2"/>
        <n v="6.5727699530516437E-2"/>
        <n v="4.9295774647887321E-2"/>
        <n v="6.8075117370892016E-2"/>
        <n v="5.1643192488262914E-2"/>
        <n v="4.6948356807511735E-2"/>
        <n v="7.0422535211267607E-3"/>
        <n v="4.519774011299435E-2"/>
        <n v="7.909604519774012E-2"/>
        <n v="5.9322033898305086E-2"/>
        <n v="3.6723163841807911E-2"/>
        <n v="2.5423728813559324E-2"/>
        <n v="3.1073446327683617E-2"/>
        <n v="3.954802259887006E-2"/>
        <n v="7.0621468926553674E-2"/>
        <n v="8.1920903954802254E-2"/>
        <n v="6.7796610169491525E-2"/>
        <n v="8.4745762711864403E-2"/>
        <n v="6.2146892655367235E-2"/>
        <n v="2.2598870056497175E-2"/>
        <n v="5.6497175141242938E-3"/>
        <n v="2.8248587570621469E-3"/>
        <n v="4.9668874172185427E-2"/>
        <n v="5.2980132450331126E-2"/>
        <n v="3.9735099337748346E-2"/>
        <n v="6.6225165562913912E-2"/>
        <n v="7.6158940397350994E-2"/>
        <n v="6.2913907284768214E-2"/>
        <n v="5.6291390728476824E-2"/>
        <n v="4.3046357615894038E-2"/>
        <n v="1.3245033112582781E-2"/>
        <n v="9.9337748344370865E-3"/>
        <n v="7.0631970260223054E-2"/>
        <n v="8.1784386617100371E-2"/>
        <n v="6.6914498141263934E-2"/>
        <n v="2.9739776951672861E-2"/>
        <n v="4.0892193308550186E-2"/>
        <n v="4.4609665427509292E-2"/>
        <n v="5.5762081784386616E-2"/>
        <n v="6.3197026022304828E-2"/>
        <n v="7.434944237918216E-2"/>
        <n v="7.8066914498141265E-2"/>
        <n v="5.9479553903345722E-2"/>
        <n v="5.204460966542751E-2"/>
        <n v="3.717472118959108E-2"/>
        <n v="1.858736059479554E-2"/>
        <n v="1.1152416356877323E-2"/>
        <n v="3.7174721189591076E-3"/>
        <n v="4.1139240506329111E-2"/>
        <n v="8.8607594936708861E-2"/>
        <n v="7.9113924050632917E-2"/>
        <n v="3.3227848101265819E-2"/>
        <n v="3.6392405063291139E-2"/>
        <n v="4.9050632911392403E-2"/>
        <n v="6.4873417721518986E-2"/>
        <n v="7.5949367088607597E-2"/>
        <n v="6.6455696202531639E-2"/>
        <n v="6.0126582278481014E-2"/>
        <n v="3.9556962025316458E-2"/>
        <n v="6.1708860759493674E-2"/>
        <n v="5.6962025316455694E-2"/>
        <n v="4.4303797468354431E-2"/>
        <n v="4.2721518987341771E-2"/>
        <n v="4.746835443037975E-2"/>
        <n v="2.3734177215189875E-2"/>
        <n v="4.7468354430379748E-3"/>
        <n v="6.584362139917696E-2"/>
        <n v="2.05761316872428E-3"/>
        <n v="7.407407407407407E-2"/>
        <n v="5.7613168724279837E-2"/>
        <n v="2.8806584362139918E-2"/>
        <n v="4.1152263374485597E-2"/>
        <n v="4.9382716049382713E-2"/>
        <n v="4.7325102880658436E-2"/>
        <n v="8.0246913580246909E-2"/>
        <n v="7.2016460905349799E-2"/>
        <n v="6.1728395061728392E-2"/>
        <n v="5.1440329218106998E-2"/>
        <n v="4.5267489711934158E-2"/>
        <n v="3.4979423868312758E-2"/>
        <n v="2.2633744855967079E-2"/>
        <n v="8.23045267489712E-3"/>
        <e v="#DIV/0!"/>
        <n v="0.33333333333333331"/>
        <n v="4.3973941368078175E-2"/>
        <n v="7.8175895765472306E-2"/>
        <n v="6.1889250814332247E-2"/>
        <n v="3.2573289902280131E-2"/>
        <n v="2.7687296416938109E-2"/>
        <n v="6.026058631921824E-2"/>
        <n v="8.3061889250814328E-2"/>
        <n v="9.1205211726384364E-2"/>
        <n v="0.10749185667752444"/>
        <n v="9.93485342019544E-2"/>
        <n v="6.5146579804560262E-2"/>
        <n v="6.3517915309446255E-2"/>
        <n v="3.5830618892508145E-2"/>
        <n v="1.7915309446254073E-2"/>
        <n v="8.1433224755700327E-3"/>
        <n v="6.5146579804560263E-3"/>
        <n v="1.6286644951140066E-3"/>
        <n v="5.3968253968253971E-2"/>
        <n v="6.3492063492063489E-2"/>
        <n v="6.9841269841269843E-2"/>
        <n v="2.6984126984126985E-2"/>
        <n v="2.8571428571428571E-2"/>
        <n v="3.4920634920634921E-2"/>
        <n v="4.6031746031746035E-2"/>
        <n v="7.4603174603174602E-2"/>
        <n v="9.0476190476190474E-2"/>
        <n v="9.6825396825396828E-2"/>
        <n v="0.10158730158730159"/>
        <n v="6.5079365079365084E-2"/>
        <n v="9.2063492063492069E-2"/>
        <n v="7.301587301587302E-2"/>
        <n v="4.7619047619047616E-2"/>
        <n v="1.7460317460317461E-2"/>
        <n v="1.2698412698412698E-2"/>
        <n v="4.7619047619047623E-3"/>
        <n v="3.1746031746031744E-2"/>
        <n v="4.2328042328042326E-2"/>
        <n v="7.9365079365079361E-2"/>
        <n v="3.7037037037037035E-2"/>
        <n v="5.8201058201058198E-2"/>
        <n v="0.10582010582010581"/>
        <n v="3.8674033149171269E-2"/>
        <n v="4.9723756906077346E-2"/>
        <n v="6.0773480662983423E-2"/>
        <n v="7.18232044198895E-2"/>
        <n v="4.4198895027624308E-2"/>
        <n v="5.5248618784530384E-2"/>
        <n v="7.7348066298342538E-2"/>
        <n v="9.3922651933701654E-2"/>
        <n v="8.2872928176795577E-2"/>
        <n v="6.6298342541436461E-2"/>
        <n v="2.2099447513812154E-2"/>
        <n v="1.6574585635359115E-2"/>
        <n v="5.9451219512195119E-2"/>
        <n v="5.4878048780487805E-2"/>
        <n v="5.0304878048780491E-2"/>
        <n v="6.25E-2"/>
        <n v="5.1829268292682924E-2"/>
        <n v="5.7926829268292686E-2"/>
        <n v="6.5548780487804881E-2"/>
        <n v="6.8597560975609762E-2"/>
        <n v="6.402439024390244E-2"/>
        <n v="6.097560975609756E-2"/>
        <n v="5.3353658536585365E-2"/>
        <n v="5.6402439024390245E-2"/>
        <n v="4.2682926829268296E-2"/>
        <n v="3.8109756097560975E-2"/>
        <n v="2.5914634146341462E-2"/>
        <n v="1.3719512195121951E-2"/>
        <n v="1.5243902439024391E-3"/>
        <n v="7.9601990049751242E-2"/>
        <n v="5.6384742951907131E-2"/>
        <n v="6.7993366500829183E-2"/>
        <n v="5.8043117744610281E-2"/>
        <n v="4.6434494195688222E-2"/>
        <n v="6.3018242122719739E-2"/>
        <n v="5.140961857379768E-2"/>
        <n v="7.2968490878938641E-2"/>
        <n v="5.9701492537313432E-2"/>
        <n v="7.1310116086235484E-2"/>
        <n v="6.1359867330016582E-2"/>
        <n v="5.4726368159203981E-2"/>
        <n v="3.482587064676617E-2"/>
        <n v="3.316749585406302E-2"/>
        <n v="1.658374792703151E-2"/>
        <n v="6.6334991708126038E-3"/>
        <n v="6.2176165803108807E-2"/>
        <n v="7.2538860103626937E-2"/>
        <n v="5.0518134715025906E-2"/>
        <n v="4.4041450777202069E-2"/>
        <n v="4.5336787564766841E-2"/>
        <n v="4.792746113989637E-2"/>
        <n v="5.9585492227979271E-2"/>
        <n v="8.1606217616580309E-2"/>
        <n v="9.4559585492227982E-2"/>
        <n v="6.3471502590673579E-2"/>
        <n v="4.0155440414507769E-2"/>
        <n v="2.2020725388601035E-2"/>
        <n v="1.683937823834197E-2"/>
        <n v="9.0673575129533671E-3"/>
        <n v="2.5906735751295338E-3"/>
        <n v="1.2953367875647669E-3"/>
        <n v="6.9627851140456179E-2"/>
        <n v="8.883553421368548E-2"/>
        <n v="5.2821128451380553E-2"/>
        <n v="4.6818727490996401E-2"/>
        <n v="4.3217286914765909E-2"/>
        <n v="4.8019207683073231E-2"/>
        <n v="5.0420168067226892E-2"/>
        <n v="6.2424969987995196E-2"/>
        <n v="9.003601440576231E-2"/>
        <n v="7.6830732292917162E-2"/>
        <n v="6.8427370948379349E-2"/>
        <n v="3.9615846338535411E-2"/>
        <n v="2.5210084033613446E-2"/>
        <n v="1.920768307322929E-2"/>
        <n v="6.0024009603841539E-3"/>
        <n v="2.4009603841536613E-3"/>
        <n v="1.2004801920768306E-3"/>
        <n v="5.4545454545454543E-2"/>
        <n v="7.2727272727272724E-2"/>
        <n v="1.8181818181818181E-2"/>
        <n v="4.5454545454545456E-2"/>
        <n v="2.7272727272727271E-2"/>
        <n v="6.363636363636363E-2"/>
        <n v="0.1"/>
        <n v="9.0909090909090912E-2"/>
        <n v="9.0909090909090905E-3"/>
        <n v="4.6296296296296294E-2"/>
        <n v="6.4814814814814811E-2"/>
        <n v="2.7777777777777776E-2"/>
        <n v="5.5555555555555552E-2"/>
        <n v="8.3333333333333329E-2"/>
        <n v="9.2592592592592587E-3"/>
        <n v="4.4117647058823532E-2"/>
        <n v="0.11764705882352941"/>
        <n v="8.8235294117647065E-2"/>
        <n v="7.3529411764705885E-2"/>
        <n v="4.1095890410958902E-2"/>
        <n v="6.8493150684931503E-2"/>
        <n v="8.2191780821917804E-2"/>
        <n v="2.7397260273972601E-2"/>
        <n v="5.4794520547945202E-2"/>
        <n v="0.13698630136986301"/>
        <n v="5.8558558558558557E-2"/>
        <n v="2.2522522522522522E-3"/>
        <n v="6.5315315315315314E-2"/>
        <n v="6.9819819819819814E-2"/>
        <n v="7.2072072072072071E-2"/>
        <n v="4.954954954954955E-2"/>
        <n v="5.18018018018018E-2"/>
        <n v="5.4054054054054057E-2"/>
        <n v="7.8828828828828829E-2"/>
        <n v="6.7567567567567571E-2"/>
        <n v="5.6306306306306307E-2"/>
        <n v="6.3063063063063057E-2"/>
        <n v="4.2792792792792793E-2"/>
        <n v="2.7027027027027029E-2"/>
        <n v="2.2522522522522521E-2"/>
        <n v="6.7567567567567571E-3"/>
        <n v="6.9587628865979384E-2"/>
        <n v="7.4742268041237112E-2"/>
        <n v="5.4123711340206188E-2"/>
        <n v="5.9278350515463915E-2"/>
        <n v="6.7010309278350513E-2"/>
        <n v="5.6701030927835051E-2"/>
        <n v="3.608247422680412E-2"/>
        <n v="2.5773195876288658E-2"/>
        <n v="7.7319587628865982E-3"/>
        <n v="2.5773195876288659E-3"/>
        <n v="5.6338028169014086E-2"/>
        <n v="7.9812206572769953E-2"/>
        <n v="3.7558685446009391E-2"/>
        <n v="4.2253521126760563E-2"/>
        <n v="7.5117370892018781E-2"/>
        <n v="8.9201877934272297E-2"/>
        <n v="1.4084507042253521E-2"/>
        <n v="4.6948356807511738E-3"/>
        <n v="8.6538461538461536E-2"/>
        <n v="8.1730769230769232E-2"/>
        <n v="5.2884615384615384E-2"/>
        <n v="4.807692307692308E-2"/>
        <n v="4.3269230769230768E-2"/>
        <n v="3.3653846153846152E-2"/>
        <n v="6.7307692307692304E-2"/>
        <n v="7.2115384615384609E-2"/>
        <n v="2.403846153846154E-2"/>
        <n v="4.807692307692308E-3"/>
        <n v="1"/>
        <n v="4.7058823529411764E-2"/>
        <n v="5.4117647058823527E-2"/>
        <n v="6.3529411764705876E-2"/>
        <n v="7.2941176470588232E-2"/>
        <n v="5.647058823529412E-2"/>
        <n v="6.5882352941176475E-2"/>
        <n v="6.1176470588235297E-2"/>
        <n v="3.0588235294117649E-2"/>
        <n v="7.0588235294117646E-2"/>
        <n v="4.9411764705882349E-2"/>
        <n v="4.4705882352941179E-2"/>
        <n v="3.2941176470588238E-2"/>
        <n v="9.4117647058823521E-3"/>
        <n v="6.3569682151589244E-2"/>
        <n v="4.8899755501222497E-2"/>
        <n v="7.3349633251833746E-2"/>
        <n v="9.2909535452322736E-2"/>
        <n v="8.3129584352078234E-2"/>
        <n v="4.6454767726161368E-2"/>
        <n v="6.8459657701711488E-2"/>
        <n v="7.5794621026894868E-2"/>
        <n v="3.9119804400977995E-2"/>
        <n v="6.1124694376528114E-2"/>
        <n v="3.1784841075794622E-2"/>
        <n v="4.4009779951100246E-2"/>
        <n v="3.6674816625916873E-2"/>
        <n v="1.2224938875305624E-2"/>
        <n v="4.8899755501222494E-3"/>
        <n v="5.2401746724890827E-2"/>
        <n v="6.2590975254730716E-2"/>
        <n v="5.5312954876273655E-2"/>
        <n v="4.6579330422125184E-2"/>
        <n v="4.3668122270742356E-2"/>
        <n v="7.5691411935953426E-2"/>
        <n v="7.132459970887918E-2"/>
        <n v="7.2780203784570591E-2"/>
        <n v="6.1135371179039298E-2"/>
        <n v="4.0756914119359534E-2"/>
        <n v="1.8922852983988356E-2"/>
        <n v="8.7336244541484712E-3"/>
        <n v="6.7073170731707321E-2"/>
        <n v="4.4207317073170729E-2"/>
        <n v="4.573170731707317E-2"/>
        <n v="4.1158536585365856E-2"/>
        <n v="7.1646341463414628E-2"/>
        <n v="4.5731707317073168E-3"/>
        <n v="6.7924528301886791E-2"/>
        <n v="5.2830188679245285E-2"/>
        <n v="3.7735849056603772E-2"/>
        <n v="9.4339622641509441E-2"/>
        <n v="6.4150943396226415E-2"/>
        <n v="5.6603773584905662E-2"/>
        <n v="7.1698113207547168E-2"/>
        <n v="7.9245283018867921E-2"/>
        <n v="4.5283018867924525E-2"/>
        <n v="3.0188679245283019E-2"/>
        <n v="3.3962264150943396E-2"/>
        <n v="1.8867924528301886E-2"/>
        <n v="3.7735849056603774E-3"/>
        <n v="6.1776061776061778E-2"/>
        <n v="6.9498069498069498E-2"/>
        <n v="7.7220077220077218E-2"/>
        <n v="5.7915057915057917E-2"/>
        <n v="5.019305019305019E-2"/>
        <n v="6.5637065637065631E-2"/>
        <n v="8.1081081081081086E-2"/>
        <n v="3.8610038610038609E-2"/>
        <n v="3.0888030888030889E-2"/>
        <n v="1.1583011583011582E-2"/>
        <n v="1.9305019305019305E-2"/>
        <n v="3.9215686274509803E-2"/>
        <n v="5.3921568627450983E-2"/>
        <n v="6.8627450980392163E-2"/>
        <n v="1.9607843137254902E-2"/>
        <n v="1.4705882352941176E-2"/>
        <n v="4.9019607843137254E-3"/>
        <n v="3.4313725490196081E-2"/>
        <n v="6.3725490196078427E-2"/>
        <n v="9.3137254901960786E-2"/>
        <n v="3.4722222222222224E-2"/>
        <n v="4.8611111111111112E-2"/>
        <n v="6.9444444444444448E-2"/>
        <n v="0.10416666666666667"/>
        <n v="0.11805555555555555"/>
        <n v="4.1666666666666664E-2"/>
        <n v="2.0833333333333332E-2"/>
        <n v="6.9444444444444441E-3"/>
        <n v="5.4421768707482991E-2"/>
        <n v="6.8027210884353748E-2"/>
        <n v="2.7210884353741496E-2"/>
        <n v="6.1224489795918366E-2"/>
        <n v="8.8435374149659865E-2"/>
        <n v="0.10204081632653061"/>
        <n v="8.1632653061224483E-2"/>
        <n v="3.4013605442176874E-2"/>
        <n v="1.3605442176870748E-2"/>
        <n v="6.8027210884353739E-3"/>
        <n v="7.3417721518987344E-2"/>
        <n v="2.5316455696202532E-3"/>
        <n v="5.3164556962025315E-2"/>
        <n v="6.5822784810126586E-2"/>
        <n v="5.0632911392405063E-2"/>
        <n v="5.5696202531645568E-2"/>
        <n v="6.8354430379746839E-2"/>
        <n v="5.8227848101265821E-2"/>
        <n v="3.7974683544303799E-2"/>
        <n v="4.5569620253164557E-2"/>
        <n v="3.0379746835443037E-2"/>
        <n v="1.5189873417721518E-2"/>
        <n v="1.2658227848101266E-2"/>
        <n v="9.166666666666666E-2"/>
        <n v="6.1111111111111109E-2"/>
        <n v="5.2777777777777778E-2"/>
        <n v="7.7777777777777779E-2"/>
        <n v="7.2222222222222215E-2"/>
        <n v="4.7222222222222221E-2"/>
        <n v="5.8333333333333334E-2"/>
        <n v="3.888888888888889E-2"/>
        <n v="4.4444444444444446E-2"/>
        <n v="2.2222222222222223E-2"/>
        <n v="2.5000000000000001E-2"/>
        <n v="1.6666666666666666E-2"/>
        <n v="2.7777777777777779E-3"/>
        <n v="0.1388888888888889"/>
        <n v="0.1111111111111111"/>
        <n v="0.10256410256410256"/>
        <n v="7.6923076923076927E-2"/>
        <n v="0.15384615384615385"/>
        <n v="5.128205128205128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">
  <r>
    <n v="2013"/>
    <x v="0"/>
    <x v="0"/>
    <x v="0"/>
    <n v="6"/>
    <x v="0"/>
  </r>
  <r>
    <n v="2013"/>
    <x v="0"/>
    <x v="1"/>
    <x v="0"/>
    <m/>
    <x v="1"/>
  </r>
  <r>
    <n v="2013"/>
    <x v="0"/>
    <x v="2"/>
    <x v="0"/>
    <m/>
    <x v="1"/>
  </r>
  <r>
    <n v="2013"/>
    <x v="0"/>
    <x v="3"/>
    <x v="0"/>
    <m/>
    <x v="1"/>
  </r>
  <r>
    <n v="2013"/>
    <x v="0"/>
    <x v="4"/>
    <x v="0"/>
    <n v="18"/>
    <x v="2"/>
  </r>
  <r>
    <n v="2013"/>
    <x v="0"/>
    <x v="5"/>
    <x v="0"/>
    <n v="6"/>
    <x v="0"/>
  </r>
  <r>
    <n v="2013"/>
    <x v="0"/>
    <x v="6"/>
    <x v="0"/>
    <n v="6"/>
    <x v="0"/>
  </r>
  <r>
    <n v="2013"/>
    <x v="0"/>
    <x v="7"/>
    <x v="0"/>
    <m/>
    <x v="1"/>
  </r>
  <r>
    <n v="2013"/>
    <x v="0"/>
    <x v="8"/>
    <x v="0"/>
    <n v="6"/>
    <x v="0"/>
  </r>
  <r>
    <n v="2013"/>
    <x v="0"/>
    <x v="9"/>
    <x v="0"/>
    <m/>
    <x v="1"/>
  </r>
  <r>
    <n v="2013"/>
    <x v="0"/>
    <x v="10"/>
    <x v="0"/>
    <m/>
    <x v="1"/>
  </r>
  <r>
    <n v="2013"/>
    <x v="0"/>
    <x v="11"/>
    <x v="0"/>
    <m/>
    <x v="1"/>
  </r>
  <r>
    <n v="2013"/>
    <x v="0"/>
    <x v="12"/>
    <x v="0"/>
    <m/>
    <x v="1"/>
  </r>
  <r>
    <n v="2013"/>
    <x v="0"/>
    <x v="13"/>
    <x v="0"/>
    <m/>
    <x v="1"/>
  </r>
  <r>
    <n v="2013"/>
    <x v="0"/>
    <x v="14"/>
    <x v="0"/>
    <m/>
    <x v="1"/>
  </r>
  <r>
    <n v="2013"/>
    <x v="0"/>
    <x v="15"/>
    <x v="0"/>
    <m/>
    <x v="1"/>
  </r>
  <r>
    <n v="2013"/>
    <x v="0"/>
    <x v="16"/>
    <x v="0"/>
    <m/>
    <x v="1"/>
  </r>
  <r>
    <n v="2013"/>
    <x v="0"/>
    <x v="17"/>
    <x v="0"/>
    <m/>
    <x v="1"/>
  </r>
  <r>
    <n v="2013"/>
    <x v="0"/>
    <x v="18"/>
    <x v="0"/>
    <m/>
    <x v="1"/>
  </r>
  <r>
    <n v="2013"/>
    <x v="0"/>
    <x v="19"/>
    <x v="0"/>
    <m/>
    <x v="1"/>
  </r>
  <r>
    <n v="2013"/>
    <x v="0"/>
    <x v="20"/>
    <x v="0"/>
    <m/>
    <x v="1"/>
  </r>
  <r>
    <n v="2013"/>
    <x v="1"/>
    <x v="0"/>
    <x v="0"/>
    <m/>
    <x v="1"/>
  </r>
  <r>
    <n v="2013"/>
    <x v="1"/>
    <x v="1"/>
    <x v="0"/>
    <m/>
    <x v="1"/>
  </r>
  <r>
    <n v="2013"/>
    <x v="1"/>
    <x v="2"/>
    <x v="0"/>
    <m/>
    <x v="1"/>
  </r>
  <r>
    <n v="2013"/>
    <x v="1"/>
    <x v="3"/>
    <x v="0"/>
    <n v="6"/>
    <x v="3"/>
  </r>
  <r>
    <n v="2013"/>
    <x v="1"/>
    <x v="4"/>
    <x v="0"/>
    <n v="12"/>
    <x v="4"/>
  </r>
  <r>
    <n v="2013"/>
    <x v="1"/>
    <x v="5"/>
    <x v="0"/>
    <m/>
    <x v="1"/>
  </r>
  <r>
    <n v="2013"/>
    <x v="1"/>
    <x v="6"/>
    <x v="0"/>
    <n v="6"/>
    <x v="3"/>
  </r>
  <r>
    <n v="2013"/>
    <x v="1"/>
    <x v="7"/>
    <x v="0"/>
    <m/>
    <x v="1"/>
  </r>
  <r>
    <n v="2013"/>
    <x v="1"/>
    <x v="8"/>
    <x v="0"/>
    <m/>
    <x v="1"/>
  </r>
  <r>
    <n v="2013"/>
    <x v="1"/>
    <x v="9"/>
    <x v="0"/>
    <n v="6"/>
    <x v="3"/>
  </r>
  <r>
    <n v="2013"/>
    <x v="1"/>
    <x v="10"/>
    <x v="0"/>
    <m/>
    <x v="1"/>
  </r>
  <r>
    <n v="2013"/>
    <x v="1"/>
    <x v="11"/>
    <x v="0"/>
    <m/>
    <x v="1"/>
  </r>
  <r>
    <n v="2013"/>
    <x v="1"/>
    <x v="12"/>
    <x v="0"/>
    <m/>
    <x v="1"/>
  </r>
  <r>
    <n v="2013"/>
    <x v="1"/>
    <x v="13"/>
    <x v="0"/>
    <m/>
    <x v="1"/>
  </r>
  <r>
    <n v="2013"/>
    <x v="1"/>
    <x v="14"/>
    <x v="0"/>
    <m/>
    <x v="1"/>
  </r>
  <r>
    <n v="2013"/>
    <x v="1"/>
    <x v="15"/>
    <x v="0"/>
    <m/>
    <x v="1"/>
  </r>
  <r>
    <n v="2013"/>
    <x v="1"/>
    <x v="16"/>
    <x v="0"/>
    <m/>
    <x v="1"/>
  </r>
  <r>
    <n v="2013"/>
    <x v="1"/>
    <x v="17"/>
    <x v="0"/>
    <m/>
    <x v="1"/>
  </r>
  <r>
    <n v="2013"/>
    <x v="1"/>
    <x v="18"/>
    <x v="0"/>
    <m/>
    <x v="1"/>
  </r>
  <r>
    <n v="2013"/>
    <x v="1"/>
    <x v="19"/>
    <x v="0"/>
    <m/>
    <x v="1"/>
  </r>
  <r>
    <n v="2013"/>
    <x v="1"/>
    <x v="20"/>
    <x v="0"/>
    <m/>
    <x v="1"/>
  </r>
  <r>
    <n v="2013"/>
    <x v="0"/>
    <x v="0"/>
    <x v="1"/>
    <n v="15"/>
    <x v="5"/>
  </r>
  <r>
    <n v="2013"/>
    <x v="0"/>
    <x v="1"/>
    <x v="1"/>
    <n v="0"/>
    <x v="1"/>
  </r>
  <r>
    <n v="2013"/>
    <x v="0"/>
    <x v="2"/>
    <x v="1"/>
    <n v="27"/>
    <x v="6"/>
  </r>
  <r>
    <n v="2013"/>
    <x v="0"/>
    <x v="3"/>
    <x v="1"/>
    <n v="18"/>
    <x v="7"/>
  </r>
  <r>
    <n v="2013"/>
    <x v="0"/>
    <x v="4"/>
    <x v="1"/>
    <n v="12"/>
    <x v="8"/>
  </r>
  <r>
    <n v="2013"/>
    <x v="0"/>
    <x v="5"/>
    <x v="1"/>
    <n v="9"/>
    <x v="9"/>
  </r>
  <r>
    <n v="2013"/>
    <x v="0"/>
    <x v="6"/>
    <x v="1"/>
    <n v="6"/>
    <x v="10"/>
  </r>
  <r>
    <n v="2013"/>
    <x v="0"/>
    <x v="7"/>
    <x v="1"/>
    <n v="18"/>
    <x v="7"/>
  </r>
  <r>
    <n v="2013"/>
    <x v="0"/>
    <x v="8"/>
    <x v="1"/>
    <n v="21"/>
    <x v="11"/>
  </r>
  <r>
    <n v="2013"/>
    <x v="0"/>
    <x v="9"/>
    <x v="1"/>
    <n v="30"/>
    <x v="12"/>
  </r>
  <r>
    <n v="2013"/>
    <x v="0"/>
    <x v="10"/>
    <x v="1"/>
    <n v="27"/>
    <x v="6"/>
  </r>
  <r>
    <n v="2013"/>
    <x v="0"/>
    <x v="11"/>
    <x v="1"/>
    <n v="21"/>
    <x v="11"/>
  </r>
  <r>
    <n v="2013"/>
    <x v="0"/>
    <x v="12"/>
    <x v="1"/>
    <n v="12"/>
    <x v="8"/>
  </r>
  <r>
    <n v="2013"/>
    <x v="0"/>
    <x v="13"/>
    <x v="1"/>
    <n v="27"/>
    <x v="6"/>
  </r>
  <r>
    <n v="2013"/>
    <x v="0"/>
    <x v="14"/>
    <x v="1"/>
    <n v="21"/>
    <x v="11"/>
  </r>
  <r>
    <n v="2013"/>
    <x v="0"/>
    <x v="15"/>
    <x v="1"/>
    <n v="12"/>
    <x v="8"/>
  </r>
  <r>
    <n v="2013"/>
    <x v="0"/>
    <x v="16"/>
    <x v="1"/>
    <n v="6"/>
    <x v="10"/>
  </r>
  <r>
    <n v="2013"/>
    <x v="0"/>
    <x v="17"/>
    <x v="1"/>
    <n v="6"/>
    <x v="10"/>
  </r>
  <r>
    <n v="2013"/>
    <x v="0"/>
    <x v="18"/>
    <x v="1"/>
    <n v="3"/>
    <x v="13"/>
  </r>
  <r>
    <n v="2013"/>
    <x v="0"/>
    <x v="19"/>
    <x v="1"/>
    <n v="0"/>
    <x v="1"/>
  </r>
  <r>
    <n v="2013"/>
    <x v="0"/>
    <x v="20"/>
    <x v="1"/>
    <n v="0"/>
    <x v="1"/>
  </r>
  <r>
    <n v="2013"/>
    <x v="1"/>
    <x v="0"/>
    <x v="1"/>
    <n v="3"/>
    <x v="14"/>
  </r>
  <r>
    <n v="2013"/>
    <x v="1"/>
    <x v="1"/>
    <x v="1"/>
    <n v="0"/>
    <x v="1"/>
  </r>
  <r>
    <n v="2013"/>
    <x v="1"/>
    <x v="2"/>
    <x v="1"/>
    <n v="21"/>
    <x v="15"/>
  </r>
  <r>
    <n v="2013"/>
    <x v="1"/>
    <x v="3"/>
    <x v="1"/>
    <n v="30"/>
    <x v="16"/>
  </r>
  <r>
    <n v="2013"/>
    <x v="1"/>
    <x v="4"/>
    <x v="1"/>
    <n v="9"/>
    <x v="17"/>
  </r>
  <r>
    <n v="2013"/>
    <x v="1"/>
    <x v="5"/>
    <x v="1"/>
    <n v="6"/>
    <x v="18"/>
  </r>
  <r>
    <n v="2013"/>
    <x v="1"/>
    <x v="6"/>
    <x v="1"/>
    <n v="3"/>
    <x v="14"/>
  </r>
  <r>
    <n v="2013"/>
    <x v="1"/>
    <x v="7"/>
    <x v="1"/>
    <n v="18"/>
    <x v="19"/>
  </r>
  <r>
    <n v="2013"/>
    <x v="1"/>
    <x v="8"/>
    <x v="1"/>
    <n v="21"/>
    <x v="15"/>
  </r>
  <r>
    <n v="2013"/>
    <x v="1"/>
    <x v="9"/>
    <x v="1"/>
    <n v="24"/>
    <x v="20"/>
  </r>
  <r>
    <n v="2013"/>
    <x v="1"/>
    <x v="10"/>
    <x v="1"/>
    <n v="30"/>
    <x v="16"/>
  </r>
  <r>
    <n v="2013"/>
    <x v="1"/>
    <x v="11"/>
    <x v="1"/>
    <n v="24"/>
    <x v="20"/>
  </r>
  <r>
    <n v="2013"/>
    <x v="1"/>
    <x v="12"/>
    <x v="1"/>
    <n v="9"/>
    <x v="17"/>
  </r>
  <r>
    <n v="2013"/>
    <x v="1"/>
    <x v="13"/>
    <x v="1"/>
    <n v="18"/>
    <x v="19"/>
  </r>
  <r>
    <n v="2013"/>
    <x v="1"/>
    <x v="14"/>
    <x v="1"/>
    <n v="30"/>
    <x v="16"/>
  </r>
  <r>
    <n v="2013"/>
    <x v="1"/>
    <x v="15"/>
    <x v="1"/>
    <n v="18"/>
    <x v="19"/>
  </r>
  <r>
    <n v="2013"/>
    <x v="1"/>
    <x v="16"/>
    <x v="1"/>
    <n v="6"/>
    <x v="18"/>
  </r>
  <r>
    <n v="2013"/>
    <x v="1"/>
    <x v="17"/>
    <x v="1"/>
    <n v="3"/>
    <x v="14"/>
  </r>
  <r>
    <n v="2013"/>
    <x v="1"/>
    <x v="18"/>
    <x v="1"/>
    <n v="3"/>
    <x v="14"/>
  </r>
  <r>
    <n v="2013"/>
    <x v="1"/>
    <x v="19"/>
    <x v="1"/>
    <n v="0"/>
    <x v="1"/>
  </r>
  <r>
    <n v="2013"/>
    <x v="1"/>
    <x v="20"/>
    <x v="1"/>
    <n v="0"/>
    <x v="1"/>
  </r>
  <r>
    <n v="2013"/>
    <x v="0"/>
    <x v="0"/>
    <x v="2"/>
    <n v="72"/>
    <x v="21"/>
  </r>
  <r>
    <n v="2013"/>
    <x v="0"/>
    <x v="1"/>
    <x v="2"/>
    <n v="0"/>
    <x v="1"/>
  </r>
  <r>
    <n v="2013"/>
    <x v="0"/>
    <x v="2"/>
    <x v="2"/>
    <n v="72"/>
    <x v="21"/>
  </r>
  <r>
    <n v="2013"/>
    <x v="0"/>
    <x v="3"/>
    <x v="2"/>
    <n v="87"/>
    <x v="22"/>
  </r>
  <r>
    <n v="2013"/>
    <x v="0"/>
    <x v="4"/>
    <x v="2"/>
    <n v="75"/>
    <x v="5"/>
  </r>
  <r>
    <n v="2013"/>
    <x v="0"/>
    <x v="5"/>
    <x v="2"/>
    <n v="78"/>
    <x v="23"/>
  </r>
  <r>
    <n v="2013"/>
    <x v="0"/>
    <x v="6"/>
    <x v="2"/>
    <n v="78"/>
    <x v="23"/>
  </r>
  <r>
    <n v="2013"/>
    <x v="0"/>
    <x v="7"/>
    <x v="2"/>
    <n v="99"/>
    <x v="24"/>
  </r>
  <r>
    <n v="2013"/>
    <x v="0"/>
    <x v="8"/>
    <x v="2"/>
    <n v="111"/>
    <x v="25"/>
  </r>
  <r>
    <n v="2013"/>
    <x v="0"/>
    <x v="9"/>
    <x v="2"/>
    <n v="96"/>
    <x v="26"/>
  </r>
  <r>
    <n v="2013"/>
    <x v="0"/>
    <x v="10"/>
    <x v="2"/>
    <n v="105"/>
    <x v="11"/>
  </r>
  <r>
    <n v="2013"/>
    <x v="0"/>
    <x v="11"/>
    <x v="2"/>
    <n v="81"/>
    <x v="27"/>
  </r>
  <r>
    <n v="2013"/>
    <x v="0"/>
    <x v="12"/>
    <x v="2"/>
    <n v="93"/>
    <x v="28"/>
  </r>
  <r>
    <n v="2013"/>
    <x v="0"/>
    <x v="13"/>
    <x v="2"/>
    <n v="81"/>
    <x v="27"/>
  </r>
  <r>
    <n v="2013"/>
    <x v="0"/>
    <x v="14"/>
    <x v="2"/>
    <n v="69"/>
    <x v="29"/>
  </r>
  <r>
    <n v="2013"/>
    <x v="0"/>
    <x v="15"/>
    <x v="2"/>
    <n v="93"/>
    <x v="28"/>
  </r>
  <r>
    <n v="2013"/>
    <x v="0"/>
    <x v="16"/>
    <x v="2"/>
    <n v="60"/>
    <x v="8"/>
  </r>
  <r>
    <n v="2013"/>
    <x v="0"/>
    <x v="17"/>
    <x v="2"/>
    <n v="54"/>
    <x v="30"/>
  </r>
  <r>
    <n v="2013"/>
    <x v="0"/>
    <x v="18"/>
    <x v="2"/>
    <n v="30"/>
    <x v="10"/>
  </r>
  <r>
    <n v="2013"/>
    <x v="0"/>
    <x v="19"/>
    <x v="2"/>
    <n v="18"/>
    <x v="31"/>
  </r>
  <r>
    <n v="2013"/>
    <x v="0"/>
    <x v="20"/>
    <x v="2"/>
    <n v="3"/>
    <x v="32"/>
  </r>
  <r>
    <n v="2013"/>
    <x v="1"/>
    <x v="0"/>
    <x v="2"/>
    <n v="93"/>
    <x v="33"/>
  </r>
  <r>
    <n v="2013"/>
    <x v="1"/>
    <x v="1"/>
    <x v="2"/>
    <n v="0"/>
    <x v="1"/>
  </r>
  <r>
    <n v="2013"/>
    <x v="1"/>
    <x v="2"/>
    <x v="2"/>
    <n v="150"/>
    <x v="34"/>
  </r>
  <r>
    <n v="2013"/>
    <x v="1"/>
    <x v="3"/>
    <x v="2"/>
    <n v="144"/>
    <x v="35"/>
  </r>
  <r>
    <n v="2013"/>
    <x v="1"/>
    <x v="4"/>
    <x v="2"/>
    <n v="75"/>
    <x v="36"/>
  </r>
  <r>
    <n v="2013"/>
    <x v="1"/>
    <x v="5"/>
    <x v="2"/>
    <n v="78"/>
    <x v="37"/>
  </r>
  <r>
    <n v="2013"/>
    <x v="1"/>
    <x v="6"/>
    <x v="2"/>
    <n v="69"/>
    <x v="38"/>
  </r>
  <r>
    <n v="2013"/>
    <x v="1"/>
    <x v="7"/>
    <x v="2"/>
    <n v="81"/>
    <x v="39"/>
  </r>
  <r>
    <n v="2013"/>
    <x v="1"/>
    <x v="8"/>
    <x v="2"/>
    <n v="81"/>
    <x v="39"/>
  </r>
  <r>
    <n v="2013"/>
    <x v="1"/>
    <x v="9"/>
    <x v="2"/>
    <n v="78"/>
    <x v="37"/>
  </r>
  <r>
    <n v="2013"/>
    <x v="1"/>
    <x v="10"/>
    <x v="2"/>
    <n v="111"/>
    <x v="40"/>
  </r>
  <r>
    <n v="2013"/>
    <x v="1"/>
    <x v="11"/>
    <x v="2"/>
    <n v="84"/>
    <x v="41"/>
  </r>
  <r>
    <n v="2013"/>
    <x v="1"/>
    <x v="12"/>
    <x v="2"/>
    <n v="90"/>
    <x v="42"/>
  </r>
  <r>
    <n v="2013"/>
    <x v="1"/>
    <x v="13"/>
    <x v="2"/>
    <n v="75"/>
    <x v="36"/>
  </r>
  <r>
    <n v="2013"/>
    <x v="1"/>
    <x v="14"/>
    <x v="2"/>
    <n v="69"/>
    <x v="38"/>
  </r>
  <r>
    <n v="2013"/>
    <x v="1"/>
    <x v="15"/>
    <x v="2"/>
    <n v="51"/>
    <x v="43"/>
  </r>
  <r>
    <n v="2013"/>
    <x v="1"/>
    <x v="16"/>
    <x v="2"/>
    <n v="39"/>
    <x v="44"/>
  </r>
  <r>
    <n v="2013"/>
    <x v="1"/>
    <x v="17"/>
    <x v="2"/>
    <n v="42"/>
    <x v="45"/>
  </r>
  <r>
    <n v="2013"/>
    <x v="1"/>
    <x v="18"/>
    <x v="2"/>
    <n v="15"/>
    <x v="46"/>
  </r>
  <r>
    <n v="2013"/>
    <x v="1"/>
    <x v="19"/>
    <x v="2"/>
    <n v="3"/>
    <x v="47"/>
  </r>
  <r>
    <n v="2013"/>
    <x v="1"/>
    <x v="20"/>
    <x v="2"/>
    <n v="0"/>
    <x v="1"/>
  </r>
  <r>
    <n v="2013"/>
    <x v="0"/>
    <x v="0"/>
    <x v="3"/>
    <n v="66"/>
    <x v="48"/>
  </r>
  <r>
    <n v="2013"/>
    <x v="0"/>
    <x v="1"/>
    <x v="3"/>
    <n v="0"/>
    <x v="1"/>
  </r>
  <r>
    <n v="2013"/>
    <x v="0"/>
    <x v="2"/>
    <x v="3"/>
    <n v="51"/>
    <x v="49"/>
  </r>
  <r>
    <n v="2013"/>
    <x v="0"/>
    <x v="3"/>
    <x v="3"/>
    <n v="57"/>
    <x v="50"/>
  </r>
  <r>
    <n v="2013"/>
    <x v="0"/>
    <x v="4"/>
    <x v="3"/>
    <n v="42"/>
    <x v="51"/>
  </r>
  <r>
    <n v="2013"/>
    <x v="0"/>
    <x v="5"/>
    <x v="3"/>
    <n v="39"/>
    <x v="52"/>
  </r>
  <r>
    <n v="2013"/>
    <x v="0"/>
    <x v="6"/>
    <x v="3"/>
    <n v="54"/>
    <x v="53"/>
  </r>
  <r>
    <n v="2013"/>
    <x v="0"/>
    <x v="7"/>
    <x v="3"/>
    <n v="54"/>
    <x v="53"/>
  </r>
  <r>
    <n v="2013"/>
    <x v="0"/>
    <x v="8"/>
    <x v="3"/>
    <n v="72"/>
    <x v="54"/>
  </r>
  <r>
    <n v="2013"/>
    <x v="0"/>
    <x v="9"/>
    <x v="3"/>
    <n v="90"/>
    <x v="55"/>
  </r>
  <r>
    <n v="2013"/>
    <x v="0"/>
    <x v="10"/>
    <x v="3"/>
    <n v="105"/>
    <x v="56"/>
  </r>
  <r>
    <n v="2013"/>
    <x v="0"/>
    <x v="11"/>
    <x v="3"/>
    <n v="96"/>
    <x v="57"/>
  </r>
  <r>
    <n v="2013"/>
    <x v="0"/>
    <x v="12"/>
    <x v="3"/>
    <n v="69"/>
    <x v="58"/>
  </r>
  <r>
    <n v="2013"/>
    <x v="0"/>
    <x v="13"/>
    <x v="3"/>
    <n v="105"/>
    <x v="56"/>
  </r>
  <r>
    <n v="2013"/>
    <x v="0"/>
    <x v="14"/>
    <x v="3"/>
    <n v="87"/>
    <x v="59"/>
  </r>
  <r>
    <n v="2013"/>
    <x v="0"/>
    <x v="15"/>
    <x v="3"/>
    <n v="108"/>
    <x v="60"/>
  </r>
  <r>
    <n v="2013"/>
    <x v="0"/>
    <x v="16"/>
    <x v="3"/>
    <n v="66"/>
    <x v="48"/>
  </r>
  <r>
    <n v="2013"/>
    <x v="0"/>
    <x v="17"/>
    <x v="3"/>
    <n v="60"/>
    <x v="61"/>
  </r>
  <r>
    <n v="2013"/>
    <x v="0"/>
    <x v="18"/>
    <x v="3"/>
    <n v="48"/>
    <x v="62"/>
  </r>
  <r>
    <n v="2013"/>
    <x v="0"/>
    <x v="19"/>
    <x v="3"/>
    <n v="21"/>
    <x v="63"/>
  </r>
  <r>
    <n v="2013"/>
    <x v="0"/>
    <x v="20"/>
    <x v="3"/>
    <n v="3"/>
    <x v="64"/>
  </r>
  <r>
    <n v="2013"/>
    <x v="1"/>
    <x v="0"/>
    <x v="3"/>
    <n v="66"/>
    <x v="65"/>
  </r>
  <r>
    <n v="2013"/>
    <x v="1"/>
    <x v="1"/>
    <x v="3"/>
    <n v="0"/>
    <x v="1"/>
  </r>
  <r>
    <n v="2013"/>
    <x v="1"/>
    <x v="2"/>
    <x v="3"/>
    <n v="60"/>
    <x v="66"/>
  </r>
  <r>
    <n v="2013"/>
    <x v="1"/>
    <x v="3"/>
    <x v="3"/>
    <n v="66"/>
    <x v="65"/>
  </r>
  <r>
    <n v="2013"/>
    <x v="1"/>
    <x v="4"/>
    <x v="3"/>
    <n v="51"/>
    <x v="67"/>
  </r>
  <r>
    <n v="2013"/>
    <x v="1"/>
    <x v="5"/>
    <x v="3"/>
    <n v="36"/>
    <x v="68"/>
  </r>
  <r>
    <n v="2013"/>
    <x v="1"/>
    <x v="6"/>
    <x v="3"/>
    <n v="36"/>
    <x v="68"/>
  </r>
  <r>
    <n v="2013"/>
    <x v="1"/>
    <x v="7"/>
    <x v="3"/>
    <n v="51"/>
    <x v="67"/>
  </r>
  <r>
    <n v="2013"/>
    <x v="1"/>
    <x v="8"/>
    <x v="3"/>
    <n v="72"/>
    <x v="69"/>
  </r>
  <r>
    <n v="2013"/>
    <x v="1"/>
    <x v="9"/>
    <x v="3"/>
    <n v="69"/>
    <x v="70"/>
  </r>
  <r>
    <n v="2013"/>
    <x v="1"/>
    <x v="10"/>
    <x v="3"/>
    <n v="81"/>
    <x v="71"/>
  </r>
  <r>
    <n v="2013"/>
    <x v="1"/>
    <x v="11"/>
    <x v="3"/>
    <n v="78"/>
    <x v="72"/>
  </r>
  <r>
    <n v="2013"/>
    <x v="1"/>
    <x v="12"/>
    <x v="3"/>
    <n v="69"/>
    <x v="70"/>
  </r>
  <r>
    <n v="2013"/>
    <x v="1"/>
    <x v="13"/>
    <x v="3"/>
    <n v="84"/>
    <x v="73"/>
  </r>
  <r>
    <n v="2013"/>
    <x v="1"/>
    <x v="14"/>
    <x v="3"/>
    <n v="90"/>
    <x v="74"/>
  </r>
  <r>
    <n v="2013"/>
    <x v="1"/>
    <x v="15"/>
    <x v="3"/>
    <n v="75"/>
    <x v="75"/>
  </r>
  <r>
    <n v="2013"/>
    <x v="1"/>
    <x v="16"/>
    <x v="3"/>
    <n v="57"/>
    <x v="76"/>
  </r>
  <r>
    <n v="2013"/>
    <x v="1"/>
    <x v="17"/>
    <x v="3"/>
    <n v="48"/>
    <x v="77"/>
  </r>
  <r>
    <n v="2013"/>
    <x v="1"/>
    <x v="18"/>
    <x v="3"/>
    <n v="27"/>
    <x v="78"/>
  </r>
  <r>
    <n v="2013"/>
    <x v="1"/>
    <x v="19"/>
    <x v="3"/>
    <n v="9"/>
    <x v="79"/>
  </r>
  <r>
    <n v="2013"/>
    <x v="1"/>
    <x v="20"/>
    <x v="3"/>
    <n v="0"/>
    <x v="1"/>
  </r>
  <r>
    <n v="2013"/>
    <x v="0"/>
    <x v="0"/>
    <x v="4"/>
    <n v="42"/>
    <x v="80"/>
  </r>
  <r>
    <n v="2013"/>
    <x v="0"/>
    <x v="1"/>
    <x v="4"/>
    <n v="0"/>
    <x v="1"/>
  </r>
  <r>
    <n v="2013"/>
    <x v="0"/>
    <x v="2"/>
    <x v="4"/>
    <n v="93"/>
    <x v="81"/>
  </r>
  <r>
    <n v="2013"/>
    <x v="0"/>
    <x v="3"/>
    <x v="4"/>
    <n v="81"/>
    <x v="82"/>
  </r>
  <r>
    <n v="2013"/>
    <x v="0"/>
    <x v="4"/>
    <x v="4"/>
    <n v="33"/>
    <x v="83"/>
  </r>
  <r>
    <n v="2013"/>
    <x v="0"/>
    <x v="5"/>
    <x v="4"/>
    <n v="24"/>
    <x v="84"/>
  </r>
  <r>
    <n v="2013"/>
    <x v="0"/>
    <x v="6"/>
    <x v="4"/>
    <n v="42"/>
    <x v="80"/>
  </r>
  <r>
    <n v="2013"/>
    <x v="0"/>
    <x v="7"/>
    <x v="4"/>
    <n v="69"/>
    <x v="85"/>
  </r>
  <r>
    <n v="2013"/>
    <x v="0"/>
    <x v="8"/>
    <x v="4"/>
    <n v="90"/>
    <x v="86"/>
  </r>
  <r>
    <n v="2013"/>
    <x v="0"/>
    <x v="9"/>
    <x v="4"/>
    <n v="90"/>
    <x v="86"/>
  </r>
  <r>
    <n v="2013"/>
    <x v="0"/>
    <x v="10"/>
    <x v="4"/>
    <n v="93"/>
    <x v="81"/>
  </r>
  <r>
    <n v="2013"/>
    <x v="0"/>
    <x v="11"/>
    <x v="4"/>
    <n v="84"/>
    <x v="87"/>
  </r>
  <r>
    <n v="2013"/>
    <x v="0"/>
    <x v="12"/>
    <x v="4"/>
    <n v="63"/>
    <x v="88"/>
  </r>
  <r>
    <n v="2013"/>
    <x v="0"/>
    <x v="13"/>
    <x v="4"/>
    <n v="87"/>
    <x v="89"/>
  </r>
  <r>
    <n v="2013"/>
    <x v="0"/>
    <x v="14"/>
    <x v="4"/>
    <n v="87"/>
    <x v="89"/>
  </r>
  <r>
    <n v="2013"/>
    <x v="0"/>
    <x v="15"/>
    <x v="4"/>
    <n v="66"/>
    <x v="90"/>
  </r>
  <r>
    <n v="2013"/>
    <x v="0"/>
    <x v="16"/>
    <x v="4"/>
    <n v="69"/>
    <x v="85"/>
  </r>
  <r>
    <n v="2013"/>
    <x v="0"/>
    <x v="17"/>
    <x v="4"/>
    <n v="60"/>
    <x v="91"/>
  </r>
  <r>
    <n v="2013"/>
    <x v="0"/>
    <x v="18"/>
    <x v="4"/>
    <n v="63"/>
    <x v="88"/>
  </r>
  <r>
    <n v="2013"/>
    <x v="0"/>
    <x v="19"/>
    <x v="4"/>
    <n v="33"/>
    <x v="83"/>
  </r>
  <r>
    <n v="2013"/>
    <x v="0"/>
    <x v="20"/>
    <x v="4"/>
    <n v="9"/>
    <x v="92"/>
  </r>
  <r>
    <n v="2013"/>
    <x v="1"/>
    <x v="0"/>
    <x v="4"/>
    <n v="48"/>
    <x v="93"/>
  </r>
  <r>
    <n v="2013"/>
    <x v="1"/>
    <x v="1"/>
    <x v="4"/>
    <n v="0"/>
    <x v="1"/>
  </r>
  <r>
    <n v="2013"/>
    <x v="1"/>
    <x v="2"/>
    <x v="4"/>
    <n v="84"/>
    <x v="94"/>
  </r>
  <r>
    <n v="2013"/>
    <x v="1"/>
    <x v="3"/>
    <x v="4"/>
    <n v="63"/>
    <x v="95"/>
  </r>
  <r>
    <n v="2013"/>
    <x v="1"/>
    <x v="4"/>
    <x v="4"/>
    <n v="39"/>
    <x v="96"/>
  </r>
  <r>
    <n v="2013"/>
    <x v="1"/>
    <x v="5"/>
    <x v="4"/>
    <n v="27"/>
    <x v="97"/>
  </r>
  <r>
    <n v="2013"/>
    <x v="1"/>
    <x v="6"/>
    <x v="4"/>
    <n v="33"/>
    <x v="98"/>
  </r>
  <r>
    <n v="2013"/>
    <x v="1"/>
    <x v="7"/>
    <x v="4"/>
    <n v="42"/>
    <x v="99"/>
  </r>
  <r>
    <n v="2013"/>
    <x v="1"/>
    <x v="8"/>
    <x v="4"/>
    <n v="75"/>
    <x v="100"/>
  </r>
  <r>
    <n v="2013"/>
    <x v="1"/>
    <x v="9"/>
    <x v="4"/>
    <n v="75"/>
    <x v="100"/>
  </r>
  <r>
    <n v="2013"/>
    <x v="1"/>
    <x v="10"/>
    <x v="4"/>
    <n v="87"/>
    <x v="101"/>
  </r>
  <r>
    <n v="2013"/>
    <x v="1"/>
    <x v="11"/>
    <x v="4"/>
    <n v="72"/>
    <x v="102"/>
  </r>
  <r>
    <n v="2013"/>
    <x v="1"/>
    <x v="12"/>
    <x v="4"/>
    <n v="63"/>
    <x v="95"/>
  </r>
  <r>
    <n v="2013"/>
    <x v="1"/>
    <x v="13"/>
    <x v="4"/>
    <n v="90"/>
    <x v="103"/>
  </r>
  <r>
    <n v="2013"/>
    <x v="1"/>
    <x v="14"/>
    <x v="4"/>
    <n v="75"/>
    <x v="100"/>
  </r>
  <r>
    <n v="2013"/>
    <x v="1"/>
    <x v="15"/>
    <x v="4"/>
    <n v="66"/>
    <x v="104"/>
  </r>
  <r>
    <n v="2013"/>
    <x v="1"/>
    <x v="16"/>
    <x v="4"/>
    <n v="48"/>
    <x v="93"/>
  </r>
  <r>
    <n v="2013"/>
    <x v="1"/>
    <x v="17"/>
    <x v="4"/>
    <n v="42"/>
    <x v="99"/>
  </r>
  <r>
    <n v="2013"/>
    <x v="1"/>
    <x v="18"/>
    <x v="4"/>
    <n v="24"/>
    <x v="105"/>
  </r>
  <r>
    <n v="2013"/>
    <x v="1"/>
    <x v="19"/>
    <x v="4"/>
    <n v="6"/>
    <x v="106"/>
  </r>
  <r>
    <n v="2013"/>
    <x v="1"/>
    <x v="20"/>
    <x v="4"/>
    <n v="3"/>
    <x v="107"/>
  </r>
  <r>
    <n v="2013"/>
    <x v="0"/>
    <x v="0"/>
    <x v="5"/>
    <n v="45"/>
    <x v="108"/>
  </r>
  <r>
    <n v="2013"/>
    <x v="0"/>
    <x v="1"/>
    <x v="5"/>
    <n v="0"/>
    <x v="1"/>
  </r>
  <r>
    <n v="2013"/>
    <x v="0"/>
    <x v="2"/>
    <x v="5"/>
    <n v="48"/>
    <x v="109"/>
  </r>
  <r>
    <n v="2013"/>
    <x v="0"/>
    <x v="3"/>
    <x v="5"/>
    <n v="48"/>
    <x v="109"/>
  </r>
  <r>
    <n v="2013"/>
    <x v="0"/>
    <x v="4"/>
    <x v="5"/>
    <n v="36"/>
    <x v="110"/>
  </r>
  <r>
    <n v="2013"/>
    <x v="0"/>
    <x v="5"/>
    <x v="5"/>
    <n v="36"/>
    <x v="110"/>
  </r>
  <r>
    <n v="2013"/>
    <x v="0"/>
    <x v="6"/>
    <x v="5"/>
    <n v="45"/>
    <x v="108"/>
  </r>
  <r>
    <n v="2013"/>
    <x v="0"/>
    <x v="7"/>
    <x v="5"/>
    <n v="48"/>
    <x v="109"/>
  </r>
  <r>
    <n v="2013"/>
    <x v="0"/>
    <x v="8"/>
    <x v="5"/>
    <n v="60"/>
    <x v="111"/>
  </r>
  <r>
    <n v="2013"/>
    <x v="0"/>
    <x v="9"/>
    <x v="5"/>
    <n v="69"/>
    <x v="112"/>
  </r>
  <r>
    <n v="2013"/>
    <x v="0"/>
    <x v="10"/>
    <x v="5"/>
    <n v="57"/>
    <x v="113"/>
  </r>
  <r>
    <n v="2013"/>
    <x v="0"/>
    <x v="11"/>
    <x v="5"/>
    <n v="57"/>
    <x v="113"/>
  </r>
  <r>
    <n v="2013"/>
    <x v="0"/>
    <x v="12"/>
    <x v="5"/>
    <n v="45"/>
    <x v="108"/>
  </r>
  <r>
    <n v="2013"/>
    <x v="0"/>
    <x v="13"/>
    <x v="5"/>
    <n v="69"/>
    <x v="112"/>
  </r>
  <r>
    <n v="2013"/>
    <x v="0"/>
    <x v="14"/>
    <x v="5"/>
    <n v="51"/>
    <x v="114"/>
  </r>
  <r>
    <n v="2013"/>
    <x v="0"/>
    <x v="15"/>
    <x v="5"/>
    <n v="45"/>
    <x v="108"/>
  </r>
  <r>
    <n v="2013"/>
    <x v="0"/>
    <x v="16"/>
    <x v="5"/>
    <n v="51"/>
    <x v="114"/>
  </r>
  <r>
    <n v="2013"/>
    <x v="0"/>
    <x v="17"/>
    <x v="5"/>
    <n v="36"/>
    <x v="110"/>
  </r>
  <r>
    <n v="2013"/>
    <x v="0"/>
    <x v="18"/>
    <x v="5"/>
    <n v="39"/>
    <x v="115"/>
  </r>
  <r>
    <n v="2013"/>
    <x v="0"/>
    <x v="19"/>
    <x v="5"/>
    <n v="12"/>
    <x v="116"/>
  </r>
  <r>
    <n v="2013"/>
    <x v="0"/>
    <x v="20"/>
    <x v="5"/>
    <n v="9"/>
    <x v="117"/>
  </r>
  <r>
    <n v="2013"/>
    <x v="1"/>
    <x v="0"/>
    <x v="5"/>
    <n v="57"/>
    <x v="118"/>
  </r>
  <r>
    <n v="2013"/>
    <x v="1"/>
    <x v="1"/>
    <x v="5"/>
    <n v="0"/>
    <x v="1"/>
  </r>
  <r>
    <n v="2013"/>
    <x v="1"/>
    <x v="2"/>
    <x v="5"/>
    <n v="66"/>
    <x v="119"/>
  </r>
  <r>
    <n v="2013"/>
    <x v="1"/>
    <x v="3"/>
    <x v="5"/>
    <n v="54"/>
    <x v="120"/>
  </r>
  <r>
    <n v="2013"/>
    <x v="1"/>
    <x v="4"/>
    <x v="5"/>
    <n v="24"/>
    <x v="121"/>
  </r>
  <r>
    <n v="2013"/>
    <x v="1"/>
    <x v="5"/>
    <x v="5"/>
    <n v="33"/>
    <x v="122"/>
  </r>
  <r>
    <n v="2013"/>
    <x v="1"/>
    <x v="6"/>
    <x v="5"/>
    <n v="36"/>
    <x v="123"/>
  </r>
  <r>
    <n v="2013"/>
    <x v="1"/>
    <x v="7"/>
    <x v="5"/>
    <n v="45"/>
    <x v="124"/>
  </r>
  <r>
    <n v="2013"/>
    <x v="1"/>
    <x v="8"/>
    <x v="5"/>
    <n v="51"/>
    <x v="125"/>
  </r>
  <r>
    <n v="2013"/>
    <x v="1"/>
    <x v="9"/>
    <x v="5"/>
    <n v="60"/>
    <x v="126"/>
  </r>
  <r>
    <n v="2013"/>
    <x v="1"/>
    <x v="10"/>
    <x v="5"/>
    <n v="45"/>
    <x v="124"/>
  </r>
  <r>
    <n v="2013"/>
    <x v="1"/>
    <x v="11"/>
    <x v="5"/>
    <n v="54"/>
    <x v="120"/>
  </r>
  <r>
    <n v="2013"/>
    <x v="1"/>
    <x v="12"/>
    <x v="5"/>
    <n v="63"/>
    <x v="127"/>
  </r>
  <r>
    <n v="2013"/>
    <x v="1"/>
    <x v="13"/>
    <x v="5"/>
    <n v="48"/>
    <x v="128"/>
  </r>
  <r>
    <n v="2013"/>
    <x v="1"/>
    <x v="14"/>
    <x v="5"/>
    <n v="42"/>
    <x v="129"/>
  </r>
  <r>
    <n v="2013"/>
    <x v="1"/>
    <x v="15"/>
    <x v="5"/>
    <n v="30"/>
    <x v="130"/>
  </r>
  <r>
    <n v="2013"/>
    <x v="1"/>
    <x v="16"/>
    <x v="5"/>
    <n v="48"/>
    <x v="128"/>
  </r>
  <r>
    <n v="2013"/>
    <x v="1"/>
    <x v="17"/>
    <x v="5"/>
    <n v="24"/>
    <x v="121"/>
  </r>
  <r>
    <n v="2013"/>
    <x v="1"/>
    <x v="18"/>
    <x v="5"/>
    <n v="15"/>
    <x v="131"/>
  </r>
  <r>
    <n v="2013"/>
    <x v="1"/>
    <x v="19"/>
    <x v="5"/>
    <n v="9"/>
    <x v="132"/>
  </r>
  <r>
    <n v="2013"/>
    <x v="1"/>
    <x v="20"/>
    <x v="5"/>
    <n v="3"/>
    <x v="133"/>
  </r>
  <r>
    <n v="2013"/>
    <x v="0"/>
    <x v="0"/>
    <x v="6"/>
    <n v="78"/>
    <x v="134"/>
  </r>
  <r>
    <n v="2013"/>
    <x v="0"/>
    <x v="1"/>
    <x v="6"/>
    <n v="0"/>
    <x v="1"/>
  </r>
  <r>
    <n v="2013"/>
    <x v="0"/>
    <x v="2"/>
    <x v="6"/>
    <n v="168"/>
    <x v="135"/>
  </r>
  <r>
    <n v="2013"/>
    <x v="0"/>
    <x v="3"/>
    <x v="6"/>
    <n v="150"/>
    <x v="136"/>
  </r>
  <r>
    <n v="2013"/>
    <x v="0"/>
    <x v="4"/>
    <x v="6"/>
    <n v="63"/>
    <x v="137"/>
  </r>
  <r>
    <n v="2013"/>
    <x v="0"/>
    <x v="5"/>
    <x v="6"/>
    <n v="78"/>
    <x v="134"/>
  </r>
  <r>
    <n v="2013"/>
    <x v="0"/>
    <x v="6"/>
    <x v="6"/>
    <n v="69"/>
    <x v="138"/>
  </r>
  <r>
    <n v="2013"/>
    <x v="0"/>
    <x v="7"/>
    <x v="6"/>
    <n v="93"/>
    <x v="139"/>
  </r>
  <r>
    <n v="2013"/>
    <x v="0"/>
    <x v="8"/>
    <x v="6"/>
    <n v="123"/>
    <x v="140"/>
  </r>
  <r>
    <n v="2013"/>
    <x v="0"/>
    <x v="9"/>
    <x v="6"/>
    <n v="144"/>
    <x v="141"/>
  </r>
  <r>
    <n v="2013"/>
    <x v="0"/>
    <x v="10"/>
    <x v="6"/>
    <n v="126"/>
    <x v="142"/>
  </r>
  <r>
    <n v="2013"/>
    <x v="0"/>
    <x v="11"/>
    <x v="6"/>
    <n v="114"/>
    <x v="143"/>
  </r>
  <r>
    <n v="2013"/>
    <x v="0"/>
    <x v="12"/>
    <x v="6"/>
    <n v="75"/>
    <x v="144"/>
  </r>
  <r>
    <n v="2013"/>
    <x v="0"/>
    <x v="13"/>
    <x v="6"/>
    <n v="117"/>
    <x v="145"/>
  </r>
  <r>
    <n v="2013"/>
    <x v="0"/>
    <x v="14"/>
    <x v="6"/>
    <n v="108"/>
    <x v="146"/>
  </r>
  <r>
    <n v="2013"/>
    <x v="0"/>
    <x v="15"/>
    <x v="6"/>
    <n v="84"/>
    <x v="147"/>
  </r>
  <r>
    <n v="2013"/>
    <x v="0"/>
    <x v="16"/>
    <x v="6"/>
    <n v="81"/>
    <x v="148"/>
  </r>
  <r>
    <n v="2013"/>
    <x v="0"/>
    <x v="17"/>
    <x v="6"/>
    <n v="90"/>
    <x v="149"/>
  </r>
  <r>
    <n v="2013"/>
    <x v="0"/>
    <x v="18"/>
    <x v="6"/>
    <n v="81"/>
    <x v="148"/>
  </r>
  <r>
    <n v="2013"/>
    <x v="0"/>
    <x v="19"/>
    <x v="6"/>
    <n v="45"/>
    <x v="150"/>
  </r>
  <r>
    <n v="2013"/>
    <x v="0"/>
    <x v="20"/>
    <x v="6"/>
    <n v="9"/>
    <x v="151"/>
  </r>
  <r>
    <n v="2013"/>
    <x v="1"/>
    <x v="0"/>
    <x v="6"/>
    <n v="96"/>
    <x v="152"/>
  </r>
  <r>
    <n v="2013"/>
    <x v="1"/>
    <x v="1"/>
    <x v="6"/>
    <n v="3"/>
    <x v="153"/>
  </r>
  <r>
    <n v="2013"/>
    <x v="1"/>
    <x v="2"/>
    <x v="6"/>
    <n v="108"/>
    <x v="154"/>
  </r>
  <r>
    <n v="2013"/>
    <x v="1"/>
    <x v="3"/>
    <x v="6"/>
    <n v="84"/>
    <x v="155"/>
  </r>
  <r>
    <n v="2013"/>
    <x v="1"/>
    <x v="4"/>
    <x v="6"/>
    <n v="42"/>
    <x v="156"/>
  </r>
  <r>
    <n v="2013"/>
    <x v="1"/>
    <x v="5"/>
    <x v="6"/>
    <n v="60"/>
    <x v="157"/>
  </r>
  <r>
    <n v="2013"/>
    <x v="1"/>
    <x v="6"/>
    <x v="6"/>
    <n v="72"/>
    <x v="158"/>
  </r>
  <r>
    <n v="2013"/>
    <x v="1"/>
    <x v="7"/>
    <x v="6"/>
    <n v="69"/>
    <x v="159"/>
  </r>
  <r>
    <n v="2013"/>
    <x v="1"/>
    <x v="8"/>
    <x v="6"/>
    <n v="84"/>
    <x v="155"/>
  </r>
  <r>
    <n v="2013"/>
    <x v="1"/>
    <x v="9"/>
    <x v="6"/>
    <n v="108"/>
    <x v="154"/>
  </r>
  <r>
    <n v="2013"/>
    <x v="1"/>
    <x v="10"/>
    <x v="6"/>
    <n v="117"/>
    <x v="160"/>
  </r>
  <r>
    <n v="2013"/>
    <x v="1"/>
    <x v="11"/>
    <x v="6"/>
    <n v="105"/>
    <x v="161"/>
  </r>
  <r>
    <n v="2013"/>
    <x v="1"/>
    <x v="12"/>
    <x v="6"/>
    <n v="72"/>
    <x v="158"/>
  </r>
  <r>
    <n v="2013"/>
    <x v="1"/>
    <x v="13"/>
    <x v="6"/>
    <n v="108"/>
    <x v="154"/>
  </r>
  <r>
    <n v="2013"/>
    <x v="1"/>
    <x v="14"/>
    <x v="6"/>
    <n v="90"/>
    <x v="162"/>
  </r>
  <r>
    <n v="2013"/>
    <x v="1"/>
    <x v="15"/>
    <x v="6"/>
    <n v="75"/>
    <x v="163"/>
  </r>
  <r>
    <n v="2013"/>
    <x v="1"/>
    <x v="16"/>
    <x v="6"/>
    <n v="66"/>
    <x v="164"/>
  </r>
  <r>
    <n v="2013"/>
    <x v="1"/>
    <x v="17"/>
    <x v="6"/>
    <n v="51"/>
    <x v="165"/>
  </r>
  <r>
    <n v="2013"/>
    <x v="1"/>
    <x v="18"/>
    <x v="6"/>
    <n v="33"/>
    <x v="166"/>
  </r>
  <r>
    <n v="2013"/>
    <x v="1"/>
    <x v="19"/>
    <x v="6"/>
    <n v="12"/>
    <x v="167"/>
  </r>
  <r>
    <n v="2013"/>
    <x v="1"/>
    <x v="20"/>
    <x v="6"/>
    <n v="3"/>
    <x v="153"/>
  </r>
  <r>
    <n v="2013"/>
    <x v="0"/>
    <x v="0"/>
    <x v="7"/>
    <m/>
    <x v="168"/>
  </r>
  <r>
    <n v="2013"/>
    <x v="0"/>
    <x v="1"/>
    <x v="7"/>
    <m/>
    <x v="168"/>
  </r>
  <r>
    <n v="2013"/>
    <x v="0"/>
    <x v="2"/>
    <x v="7"/>
    <m/>
    <x v="168"/>
  </r>
  <r>
    <n v="2013"/>
    <x v="0"/>
    <x v="3"/>
    <x v="7"/>
    <m/>
    <x v="168"/>
  </r>
  <r>
    <n v="2013"/>
    <x v="0"/>
    <x v="4"/>
    <x v="7"/>
    <m/>
    <x v="168"/>
  </r>
  <r>
    <n v="2013"/>
    <x v="0"/>
    <x v="5"/>
    <x v="7"/>
    <m/>
    <x v="168"/>
  </r>
  <r>
    <n v="2013"/>
    <x v="0"/>
    <x v="6"/>
    <x v="7"/>
    <m/>
    <x v="168"/>
  </r>
  <r>
    <n v="2013"/>
    <x v="0"/>
    <x v="7"/>
    <x v="7"/>
    <m/>
    <x v="168"/>
  </r>
  <r>
    <n v="2013"/>
    <x v="0"/>
    <x v="8"/>
    <x v="7"/>
    <m/>
    <x v="168"/>
  </r>
  <r>
    <n v="2013"/>
    <x v="0"/>
    <x v="9"/>
    <x v="7"/>
    <m/>
    <x v="168"/>
  </r>
  <r>
    <n v="2013"/>
    <x v="0"/>
    <x v="10"/>
    <x v="7"/>
    <m/>
    <x v="168"/>
  </r>
  <r>
    <n v="2013"/>
    <x v="0"/>
    <x v="11"/>
    <x v="7"/>
    <m/>
    <x v="168"/>
  </r>
  <r>
    <n v="2013"/>
    <x v="0"/>
    <x v="12"/>
    <x v="7"/>
    <m/>
    <x v="168"/>
  </r>
  <r>
    <n v="2013"/>
    <x v="0"/>
    <x v="13"/>
    <x v="7"/>
    <m/>
    <x v="168"/>
  </r>
  <r>
    <n v="2013"/>
    <x v="0"/>
    <x v="14"/>
    <x v="7"/>
    <m/>
    <x v="168"/>
  </r>
  <r>
    <n v="2013"/>
    <x v="0"/>
    <x v="15"/>
    <x v="7"/>
    <m/>
    <x v="168"/>
  </r>
  <r>
    <n v="2013"/>
    <x v="0"/>
    <x v="16"/>
    <x v="7"/>
    <m/>
    <x v="168"/>
  </r>
  <r>
    <n v="2013"/>
    <x v="0"/>
    <x v="17"/>
    <x v="7"/>
    <m/>
    <x v="168"/>
  </r>
  <r>
    <n v="2013"/>
    <x v="0"/>
    <x v="18"/>
    <x v="7"/>
    <m/>
    <x v="168"/>
  </r>
  <r>
    <n v="2013"/>
    <x v="0"/>
    <x v="19"/>
    <x v="7"/>
    <m/>
    <x v="168"/>
  </r>
  <r>
    <n v="2013"/>
    <x v="0"/>
    <x v="20"/>
    <x v="7"/>
    <m/>
    <x v="168"/>
  </r>
  <r>
    <n v="2013"/>
    <x v="1"/>
    <x v="0"/>
    <x v="7"/>
    <m/>
    <x v="1"/>
  </r>
  <r>
    <n v="2013"/>
    <x v="1"/>
    <x v="1"/>
    <x v="7"/>
    <m/>
    <x v="1"/>
  </r>
  <r>
    <n v="2013"/>
    <x v="1"/>
    <x v="2"/>
    <x v="7"/>
    <m/>
    <x v="1"/>
  </r>
  <r>
    <n v="2013"/>
    <x v="1"/>
    <x v="3"/>
    <x v="7"/>
    <m/>
    <x v="1"/>
  </r>
  <r>
    <n v="2013"/>
    <x v="1"/>
    <x v="4"/>
    <x v="7"/>
    <m/>
    <x v="1"/>
  </r>
  <r>
    <n v="2013"/>
    <x v="1"/>
    <x v="5"/>
    <x v="7"/>
    <n v="9"/>
    <x v="169"/>
  </r>
  <r>
    <n v="2013"/>
    <x v="1"/>
    <x v="6"/>
    <x v="7"/>
    <m/>
    <x v="1"/>
  </r>
  <r>
    <n v="2013"/>
    <x v="1"/>
    <x v="7"/>
    <x v="7"/>
    <n v="9"/>
    <x v="169"/>
  </r>
  <r>
    <n v="2013"/>
    <x v="1"/>
    <x v="8"/>
    <x v="7"/>
    <n v="9"/>
    <x v="169"/>
  </r>
  <r>
    <n v="2013"/>
    <x v="1"/>
    <x v="9"/>
    <x v="7"/>
    <m/>
    <x v="1"/>
  </r>
  <r>
    <n v="2013"/>
    <x v="1"/>
    <x v="10"/>
    <x v="7"/>
    <m/>
    <x v="1"/>
  </r>
  <r>
    <n v="2013"/>
    <x v="1"/>
    <x v="11"/>
    <x v="7"/>
    <m/>
    <x v="1"/>
  </r>
  <r>
    <n v="2013"/>
    <x v="1"/>
    <x v="12"/>
    <x v="7"/>
    <m/>
    <x v="1"/>
  </r>
  <r>
    <n v="2013"/>
    <x v="1"/>
    <x v="13"/>
    <x v="7"/>
    <m/>
    <x v="1"/>
  </r>
  <r>
    <n v="2013"/>
    <x v="1"/>
    <x v="14"/>
    <x v="7"/>
    <m/>
    <x v="1"/>
  </r>
  <r>
    <n v="2013"/>
    <x v="1"/>
    <x v="15"/>
    <x v="7"/>
    <m/>
    <x v="1"/>
  </r>
  <r>
    <n v="2013"/>
    <x v="1"/>
    <x v="16"/>
    <x v="7"/>
    <m/>
    <x v="1"/>
  </r>
  <r>
    <n v="2013"/>
    <x v="1"/>
    <x v="17"/>
    <x v="7"/>
    <m/>
    <x v="1"/>
  </r>
  <r>
    <n v="2013"/>
    <x v="1"/>
    <x v="18"/>
    <x v="7"/>
    <m/>
    <x v="1"/>
  </r>
  <r>
    <n v="2013"/>
    <x v="1"/>
    <x v="19"/>
    <x v="7"/>
    <m/>
    <x v="1"/>
  </r>
  <r>
    <n v="2013"/>
    <x v="1"/>
    <x v="20"/>
    <x v="7"/>
    <m/>
    <x v="1"/>
  </r>
  <r>
    <n v="2013"/>
    <x v="0"/>
    <x v="0"/>
    <x v="8"/>
    <n v="81"/>
    <x v="170"/>
  </r>
  <r>
    <n v="2013"/>
    <x v="0"/>
    <x v="1"/>
    <x v="8"/>
    <n v="0"/>
    <x v="1"/>
  </r>
  <r>
    <n v="2013"/>
    <x v="0"/>
    <x v="2"/>
    <x v="8"/>
    <n v="144"/>
    <x v="171"/>
  </r>
  <r>
    <n v="2013"/>
    <x v="0"/>
    <x v="3"/>
    <x v="8"/>
    <n v="114"/>
    <x v="172"/>
  </r>
  <r>
    <n v="2013"/>
    <x v="0"/>
    <x v="4"/>
    <x v="8"/>
    <n v="60"/>
    <x v="173"/>
  </r>
  <r>
    <n v="2013"/>
    <x v="0"/>
    <x v="5"/>
    <x v="8"/>
    <n v="51"/>
    <x v="174"/>
  </r>
  <r>
    <n v="2013"/>
    <x v="0"/>
    <x v="6"/>
    <x v="8"/>
    <n v="60"/>
    <x v="173"/>
  </r>
  <r>
    <n v="2013"/>
    <x v="0"/>
    <x v="7"/>
    <x v="8"/>
    <n v="111"/>
    <x v="175"/>
  </r>
  <r>
    <n v="2013"/>
    <x v="0"/>
    <x v="8"/>
    <x v="8"/>
    <n v="153"/>
    <x v="176"/>
  </r>
  <r>
    <n v="2013"/>
    <x v="0"/>
    <x v="9"/>
    <x v="8"/>
    <n v="168"/>
    <x v="177"/>
  </r>
  <r>
    <n v="2013"/>
    <x v="0"/>
    <x v="10"/>
    <x v="8"/>
    <n v="198"/>
    <x v="178"/>
  </r>
  <r>
    <n v="2013"/>
    <x v="0"/>
    <x v="11"/>
    <x v="8"/>
    <n v="183"/>
    <x v="179"/>
  </r>
  <r>
    <n v="2013"/>
    <x v="0"/>
    <x v="12"/>
    <x v="8"/>
    <n v="120"/>
    <x v="180"/>
  </r>
  <r>
    <n v="2013"/>
    <x v="0"/>
    <x v="13"/>
    <x v="8"/>
    <n v="153"/>
    <x v="176"/>
  </r>
  <r>
    <n v="2013"/>
    <x v="0"/>
    <x v="14"/>
    <x v="8"/>
    <n v="117"/>
    <x v="181"/>
  </r>
  <r>
    <n v="2013"/>
    <x v="0"/>
    <x v="15"/>
    <x v="8"/>
    <n v="66"/>
    <x v="182"/>
  </r>
  <r>
    <n v="2013"/>
    <x v="0"/>
    <x v="16"/>
    <x v="8"/>
    <n v="33"/>
    <x v="183"/>
  </r>
  <r>
    <n v="2013"/>
    <x v="0"/>
    <x v="17"/>
    <x v="8"/>
    <n v="15"/>
    <x v="184"/>
  </r>
  <r>
    <n v="2013"/>
    <x v="0"/>
    <x v="18"/>
    <x v="8"/>
    <n v="12"/>
    <x v="185"/>
  </r>
  <r>
    <n v="2013"/>
    <x v="0"/>
    <x v="19"/>
    <x v="8"/>
    <n v="3"/>
    <x v="186"/>
  </r>
  <r>
    <n v="2013"/>
    <x v="0"/>
    <x v="20"/>
    <x v="8"/>
    <n v="0"/>
    <x v="1"/>
  </r>
  <r>
    <n v="2013"/>
    <x v="1"/>
    <x v="0"/>
    <x v="8"/>
    <n v="102"/>
    <x v="187"/>
  </r>
  <r>
    <n v="2013"/>
    <x v="1"/>
    <x v="1"/>
    <x v="8"/>
    <n v="0"/>
    <x v="1"/>
  </r>
  <r>
    <n v="2013"/>
    <x v="1"/>
    <x v="2"/>
    <x v="8"/>
    <n v="120"/>
    <x v="188"/>
  </r>
  <r>
    <n v="2013"/>
    <x v="1"/>
    <x v="3"/>
    <x v="8"/>
    <n v="132"/>
    <x v="189"/>
  </r>
  <r>
    <n v="2013"/>
    <x v="1"/>
    <x v="4"/>
    <x v="8"/>
    <n v="51"/>
    <x v="190"/>
  </r>
  <r>
    <n v="2013"/>
    <x v="1"/>
    <x v="5"/>
    <x v="8"/>
    <n v="54"/>
    <x v="191"/>
  </r>
  <r>
    <n v="2013"/>
    <x v="1"/>
    <x v="6"/>
    <x v="8"/>
    <n v="66"/>
    <x v="192"/>
  </r>
  <r>
    <n v="2013"/>
    <x v="1"/>
    <x v="7"/>
    <x v="8"/>
    <n v="87"/>
    <x v="193"/>
  </r>
  <r>
    <n v="2013"/>
    <x v="1"/>
    <x v="8"/>
    <x v="8"/>
    <n v="141"/>
    <x v="194"/>
  </r>
  <r>
    <n v="2013"/>
    <x v="1"/>
    <x v="9"/>
    <x v="8"/>
    <n v="171"/>
    <x v="195"/>
  </r>
  <r>
    <n v="2013"/>
    <x v="1"/>
    <x v="10"/>
    <x v="8"/>
    <n v="183"/>
    <x v="196"/>
  </r>
  <r>
    <n v="2013"/>
    <x v="1"/>
    <x v="11"/>
    <x v="8"/>
    <n v="192"/>
    <x v="197"/>
  </r>
  <r>
    <n v="2013"/>
    <x v="1"/>
    <x v="12"/>
    <x v="8"/>
    <n v="123"/>
    <x v="198"/>
  </r>
  <r>
    <n v="2013"/>
    <x v="1"/>
    <x v="13"/>
    <x v="8"/>
    <n v="174"/>
    <x v="199"/>
  </r>
  <r>
    <n v="2013"/>
    <x v="1"/>
    <x v="14"/>
    <x v="8"/>
    <n v="138"/>
    <x v="200"/>
  </r>
  <r>
    <n v="2013"/>
    <x v="1"/>
    <x v="15"/>
    <x v="8"/>
    <n v="90"/>
    <x v="201"/>
  </r>
  <r>
    <n v="2013"/>
    <x v="1"/>
    <x v="16"/>
    <x v="8"/>
    <n v="33"/>
    <x v="202"/>
  </r>
  <r>
    <n v="2013"/>
    <x v="1"/>
    <x v="17"/>
    <x v="8"/>
    <n v="24"/>
    <x v="203"/>
  </r>
  <r>
    <n v="2013"/>
    <x v="1"/>
    <x v="18"/>
    <x v="8"/>
    <n v="9"/>
    <x v="204"/>
  </r>
  <r>
    <n v="2013"/>
    <x v="1"/>
    <x v="19"/>
    <x v="8"/>
    <n v="0"/>
    <x v="1"/>
  </r>
  <r>
    <n v="2013"/>
    <x v="1"/>
    <x v="20"/>
    <x v="8"/>
    <n v="0"/>
    <x v="1"/>
  </r>
  <r>
    <n v="2013"/>
    <x v="0"/>
    <x v="0"/>
    <x v="9"/>
    <n v="18"/>
    <x v="205"/>
  </r>
  <r>
    <n v="2013"/>
    <x v="0"/>
    <x v="1"/>
    <x v="9"/>
    <n v="0"/>
    <x v="1"/>
  </r>
  <r>
    <n v="2013"/>
    <x v="0"/>
    <x v="2"/>
    <x v="9"/>
    <n v="27"/>
    <x v="201"/>
  </r>
  <r>
    <n v="2013"/>
    <x v="0"/>
    <x v="3"/>
    <x v="9"/>
    <n v="24"/>
    <x v="206"/>
  </r>
  <r>
    <n v="2013"/>
    <x v="0"/>
    <x v="4"/>
    <x v="9"/>
    <n v="45"/>
    <x v="207"/>
  </r>
  <r>
    <n v="2013"/>
    <x v="0"/>
    <x v="5"/>
    <x v="9"/>
    <n v="42"/>
    <x v="154"/>
  </r>
  <r>
    <n v="2013"/>
    <x v="0"/>
    <x v="6"/>
    <x v="9"/>
    <n v="21"/>
    <x v="208"/>
  </r>
  <r>
    <n v="2013"/>
    <x v="0"/>
    <x v="7"/>
    <x v="9"/>
    <n v="33"/>
    <x v="209"/>
  </r>
  <r>
    <n v="2013"/>
    <x v="0"/>
    <x v="8"/>
    <x v="9"/>
    <n v="27"/>
    <x v="201"/>
  </r>
  <r>
    <n v="2013"/>
    <x v="0"/>
    <x v="9"/>
    <x v="9"/>
    <n v="27"/>
    <x v="201"/>
  </r>
  <r>
    <n v="2013"/>
    <x v="0"/>
    <x v="10"/>
    <x v="9"/>
    <n v="60"/>
    <x v="210"/>
  </r>
  <r>
    <n v="2013"/>
    <x v="0"/>
    <x v="11"/>
    <x v="9"/>
    <n v="45"/>
    <x v="207"/>
  </r>
  <r>
    <n v="2013"/>
    <x v="0"/>
    <x v="12"/>
    <x v="9"/>
    <n v="18"/>
    <x v="205"/>
  </r>
  <r>
    <n v="2013"/>
    <x v="0"/>
    <x v="13"/>
    <x v="9"/>
    <n v="45"/>
    <x v="207"/>
  </r>
  <r>
    <n v="2013"/>
    <x v="0"/>
    <x v="14"/>
    <x v="9"/>
    <n v="42"/>
    <x v="154"/>
  </r>
  <r>
    <n v="2013"/>
    <x v="0"/>
    <x v="15"/>
    <x v="9"/>
    <n v="33"/>
    <x v="209"/>
  </r>
  <r>
    <n v="2013"/>
    <x v="0"/>
    <x v="16"/>
    <x v="9"/>
    <n v="21"/>
    <x v="208"/>
  </r>
  <r>
    <n v="2013"/>
    <x v="0"/>
    <x v="17"/>
    <x v="9"/>
    <n v="21"/>
    <x v="208"/>
  </r>
  <r>
    <n v="2013"/>
    <x v="0"/>
    <x v="18"/>
    <x v="9"/>
    <n v="18"/>
    <x v="205"/>
  </r>
  <r>
    <n v="2013"/>
    <x v="0"/>
    <x v="19"/>
    <x v="9"/>
    <n v="0"/>
    <x v="1"/>
  </r>
  <r>
    <n v="2013"/>
    <x v="0"/>
    <x v="20"/>
    <x v="9"/>
    <n v="0"/>
    <x v="1"/>
  </r>
  <r>
    <n v="2013"/>
    <x v="1"/>
    <x v="0"/>
    <x v="9"/>
    <n v="21"/>
    <x v="211"/>
  </r>
  <r>
    <n v="2013"/>
    <x v="1"/>
    <x v="1"/>
    <x v="9"/>
    <n v="0"/>
    <x v="1"/>
  </r>
  <r>
    <n v="2013"/>
    <x v="1"/>
    <x v="2"/>
    <x v="9"/>
    <n v="27"/>
    <x v="212"/>
  </r>
  <r>
    <n v="2013"/>
    <x v="1"/>
    <x v="3"/>
    <x v="9"/>
    <n v="27"/>
    <x v="212"/>
  </r>
  <r>
    <n v="2013"/>
    <x v="1"/>
    <x v="4"/>
    <x v="9"/>
    <n v="33"/>
    <x v="213"/>
  </r>
  <r>
    <n v="2013"/>
    <x v="1"/>
    <x v="5"/>
    <x v="9"/>
    <n v="39"/>
    <x v="214"/>
  </r>
  <r>
    <n v="2013"/>
    <x v="1"/>
    <x v="6"/>
    <x v="9"/>
    <n v="24"/>
    <x v="215"/>
  </r>
  <r>
    <n v="2013"/>
    <x v="1"/>
    <x v="7"/>
    <x v="9"/>
    <n v="30"/>
    <x v="216"/>
  </r>
  <r>
    <n v="2013"/>
    <x v="1"/>
    <x v="8"/>
    <x v="9"/>
    <n v="27"/>
    <x v="212"/>
  </r>
  <r>
    <n v="2013"/>
    <x v="1"/>
    <x v="9"/>
    <x v="9"/>
    <n v="33"/>
    <x v="213"/>
  </r>
  <r>
    <n v="2013"/>
    <x v="1"/>
    <x v="10"/>
    <x v="9"/>
    <n v="42"/>
    <x v="217"/>
  </r>
  <r>
    <n v="2013"/>
    <x v="1"/>
    <x v="11"/>
    <x v="9"/>
    <n v="51"/>
    <x v="218"/>
  </r>
  <r>
    <n v="2013"/>
    <x v="1"/>
    <x v="12"/>
    <x v="9"/>
    <n v="27"/>
    <x v="212"/>
  </r>
  <r>
    <n v="2013"/>
    <x v="1"/>
    <x v="13"/>
    <x v="9"/>
    <n v="45"/>
    <x v="219"/>
  </r>
  <r>
    <n v="2013"/>
    <x v="1"/>
    <x v="14"/>
    <x v="9"/>
    <n v="36"/>
    <x v="220"/>
  </r>
  <r>
    <n v="2013"/>
    <x v="1"/>
    <x v="15"/>
    <x v="9"/>
    <n v="33"/>
    <x v="213"/>
  </r>
  <r>
    <n v="2013"/>
    <x v="1"/>
    <x v="16"/>
    <x v="9"/>
    <n v="27"/>
    <x v="212"/>
  </r>
  <r>
    <n v="2013"/>
    <x v="1"/>
    <x v="17"/>
    <x v="9"/>
    <n v="12"/>
    <x v="221"/>
  </r>
  <r>
    <n v="2013"/>
    <x v="1"/>
    <x v="18"/>
    <x v="9"/>
    <n v="9"/>
    <x v="222"/>
  </r>
  <r>
    <n v="2013"/>
    <x v="1"/>
    <x v="19"/>
    <x v="9"/>
    <n v="0"/>
    <x v="1"/>
  </r>
  <r>
    <n v="2013"/>
    <x v="1"/>
    <x v="20"/>
    <x v="9"/>
    <n v="0"/>
    <x v="1"/>
  </r>
  <r>
    <n v="2013"/>
    <x v="0"/>
    <x v="0"/>
    <x v="10"/>
    <n v="117"/>
    <x v="223"/>
  </r>
  <r>
    <n v="2013"/>
    <x v="0"/>
    <x v="1"/>
    <x v="10"/>
    <n v="0"/>
    <x v="1"/>
  </r>
  <r>
    <n v="2013"/>
    <x v="0"/>
    <x v="2"/>
    <x v="10"/>
    <n v="108"/>
    <x v="224"/>
  </r>
  <r>
    <n v="2013"/>
    <x v="0"/>
    <x v="3"/>
    <x v="10"/>
    <n v="99"/>
    <x v="225"/>
  </r>
  <r>
    <n v="2013"/>
    <x v="0"/>
    <x v="4"/>
    <x v="10"/>
    <n v="108"/>
    <x v="224"/>
  </r>
  <r>
    <n v="2013"/>
    <x v="0"/>
    <x v="5"/>
    <x v="10"/>
    <n v="123"/>
    <x v="226"/>
  </r>
  <r>
    <n v="2013"/>
    <x v="0"/>
    <x v="6"/>
    <x v="10"/>
    <n v="102"/>
    <x v="227"/>
  </r>
  <r>
    <n v="2013"/>
    <x v="0"/>
    <x v="7"/>
    <x v="10"/>
    <n v="117"/>
    <x v="223"/>
  </r>
  <r>
    <n v="2013"/>
    <x v="0"/>
    <x v="8"/>
    <x v="10"/>
    <n v="114"/>
    <x v="228"/>
  </r>
  <r>
    <n v="2013"/>
    <x v="0"/>
    <x v="9"/>
    <x v="10"/>
    <n v="129"/>
    <x v="229"/>
  </r>
  <r>
    <n v="2013"/>
    <x v="0"/>
    <x v="10"/>
    <x v="10"/>
    <n v="135"/>
    <x v="230"/>
  </r>
  <r>
    <n v="2013"/>
    <x v="0"/>
    <x v="11"/>
    <x v="10"/>
    <n v="114"/>
    <x v="228"/>
  </r>
  <r>
    <n v="2013"/>
    <x v="0"/>
    <x v="12"/>
    <x v="10"/>
    <n v="126"/>
    <x v="231"/>
  </r>
  <r>
    <n v="2013"/>
    <x v="0"/>
    <x v="13"/>
    <x v="10"/>
    <n v="120"/>
    <x v="232"/>
  </r>
  <r>
    <n v="2013"/>
    <x v="0"/>
    <x v="14"/>
    <x v="10"/>
    <n v="105"/>
    <x v="233"/>
  </r>
  <r>
    <n v="2013"/>
    <x v="0"/>
    <x v="15"/>
    <x v="10"/>
    <n v="111"/>
    <x v="234"/>
  </r>
  <r>
    <n v="2013"/>
    <x v="0"/>
    <x v="16"/>
    <x v="10"/>
    <n v="84"/>
    <x v="235"/>
  </r>
  <r>
    <n v="2013"/>
    <x v="0"/>
    <x v="17"/>
    <x v="10"/>
    <n v="75"/>
    <x v="236"/>
  </r>
  <r>
    <n v="2013"/>
    <x v="0"/>
    <x v="18"/>
    <x v="10"/>
    <n v="51"/>
    <x v="237"/>
  </r>
  <r>
    <n v="2013"/>
    <x v="0"/>
    <x v="19"/>
    <x v="10"/>
    <n v="27"/>
    <x v="238"/>
  </r>
  <r>
    <n v="2013"/>
    <x v="0"/>
    <x v="20"/>
    <x v="10"/>
    <n v="3"/>
    <x v="239"/>
  </r>
  <r>
    <n v="2013"/>
    <x v="1"/>
    <x v="0"/>
    <x v="10"/>
    <n v="144"/>
    <x v="240"/>
  </r>
  <r>
    <n v="2013"/>
    <x v="1"/>
    <x v="1"/>
    <x v="10"/>
    <n v="0"/>
    <x v="1"/>
  </r>
  <r>
    <n v="2013"/>
    <x v="1"/>
    <x v="2"/>
    <x v="10"/>
    <n v="102"/>
    <x v="241"/>
  </r>
  <r>
    <n v="2013"/>
    <x v="1"/>
    <x v="3"/>
    <x v="10"/>
    <n v="123"/>
    <x v="242"/>
  </r>
  <r>
    <n v="2013"/>
    <x v="1"/>
    <x v="4"/>
    <x v="10"/>
    <n v="105"/>
    <x v="243"/>
  </r>
  <r>
    <n v="2013"/>
    <x v="1"/>
    <x v="5"/>
    <x v="10"/>
    <n v="84"/>
    <x v="244"/>
  </r>
  <r>
    <n v="2013"/>
    <x v="1"/>
    <x v="6"/>
    <x v="10"/>
    <n v="114"/>
    <x v="245"/>
  </r>
  <r>
    <n v="2013"/>
    <x v="1"/>
    <x v="7"/>
    <x v="10"/>
    <n v="93"/>
    <x v="246"/>
  </r>
  <r>
    <n v="2013"/>
    <x v="1"/>
    <x v="8"/>
    <x v="10"/>
    <n v="105"/>
    <x v="243"/>
  </r>
  <r>
    <n v="2013"/>
    <x v="1"/>
    <x v="9"/>
    <x v="10"/>
    <n v="132"/>
    <x v="247"/>
  </r>
  <r>
    <n v="2013"/>
    <x v="1"/>
    <x v="10"/>
    <x v="10"/>
    <n v="108"/>
    <x v="248"/>
  </r>
  <r>
    <n v="2013"/>
    <x v="1"/>
    <x v="11"/>
    <x v="10"/>
    <n v="102"/>
    <x v="241"/>
  </r>
  <r>
    <n v="2013"/>
    <x v="1"/>
    <x v="12"/>
    <x v="10"/>
    <n v="129"/>
    <x v="249"/>
  </r>
  <r>
    <n v="2013"/>
    <x v="1"/>
    <x v="13"/>
    <x v="10"/>
    <n v="111"/>
    <x v="250"/>
  </r>
  <r>
    <n v="2013"/>
    <x v="1"/>
    <x v="14"/>
    <x v="10"/>
    <n v="99"/>
    <x v="251"/>
  </r>
  <r>
    <n v="2013"/>
    <x v="1"/>
    <x v="15"/>
    <x v="10"/>
    <n v="93"/>
    <x v="246"/>
  </r>
  <r>
    <n v="2013"/>
    <x v="1"/>
    <x v="16"/>
    <x v="10"/>
    <n v="63"/>
    <x v="252"/>
  </r>
  <r>
    <n v="2013"/>
    <x v="1"/>
    <x v="17"/>
    <x v="10"/>
    <n v="60"/>
    <x v="253"/>
  </r>
  <r>
    <n v="2013"/>
    <x v="1"/>
    <x v="18"/>
    <x v="10"/>
    <n v="30"/>
    <x v="254"/>
  </r>
  <r>
    <n v="2013"/>
    <x v="1"/>
    <x v="19"/>
    <x v="10"/>
    <n v="12"/>
    <x v="255"/>
  </r>
  <r>
    <n v="2013"/>
    <x v="1"/>
    <x v="20"/>
    <x v="10"/>
    <n v="0"/>
    <x v="1"/>
  </r>
  <r>
    <n v="2013"/>
    <x v="0"/>
    <x v="0"/>
    <x v="11"/>
    <n v="144"/>
    <x v="256"/>
  </r>
  <r>
    <n v="2013"/>
    <x v="0"/>
    <x v="1"/>
    <x v="11"/>
    <n v="0"/>
    <x v="1"/>
  </r>
  <r>
    <n v="2013"/>
    <x v="0"/>
    <x v="2"/>
    <x v="11"/>
    <n v="168"/>
    <x v="257"/>
  </r>
  <r>
    <n v="2013"/>
    <x v="0"/>
    <x v="3"/>
    <x v="11"/>
    <n v="117"/>
    <x v="258"/>
  </r>
  <r>
    <n v="2013"/>
    <x v="0"/>
    <x v="4"/>
    <x v="11"/>
    <n v="102"/>
    <x v="259"/>
  </r>
  <r>
    <n v="2013"/>
    <x v="0"/>
    <x v="5"/>
    <x v="11"/>
    <n v="105"/>
    <x v="260"/>
  </r>
  <r>
    <n v="2013"/>
    <x v="0"/>
    <x v="6"/>
    <x v="11"/>
    <n v="111"/>
    <x v="261"/>
  </r>
  <r>
    <n v="2013"/>
    <x v="0"/>
    <x v="7"/>
    <x v="11"/>
    <n v="138"/>
    <x v="262"/>
  </r>
  <r>
    <n v="2013"/>
    <x v="0"/>
    <x v="8"/>
    <x v="11"/>
    <n v="168"/>
    <x v="257"/>
  </r>
  <r>
    <n v="2013"/>
    <x v="0"/>
    <x v="9"/>
    <x v="11"/>
    <n v="189"/>
    <x v="263"/>
  </r>
  <r>
    <n v="2013"/>
    <x v="0"/>
    <x v="10"/>
    <x v="11"/>
    <n v="219"/>
    <x v="264"/>
  </r>
  <r>
    <n v="2013"/>
    <x v="0"/>
    <x v="11"/>
    <x v="11"/>
    <n v="189"/>
    <x v="263"/>
  </r>
  <r>
    <n v="2013"/>
    <x v="0"/>
    <x v="12"/>
    <x v="11"/>
    <n v="147"/>
    <x v="265"/>
  </r>
  <r>
    <n v="2013"/>
    <x v="0"/>
    <x v="13"/>
    <x v="11"/>
    <n v="168"/>
    <x v="257"/>
  </r>
  <r>
    <n v="2013"/>
    <x v="0"/>
    <x v="14"/>
    <x v="11"/>
    <n v="138"/>
    <x v="262"/>
  </r>
  <r>
    <n v="2013"/>
    <x v="0"/>
    <x v="15"/>
    <x v="11"/>
    <n v="93"/>
    <x v="266"/>
  </r>
  <r>
    <n v="2013"/>
    <x v="0"/>
    <x v="16"/>
    <x v="11"/>
    <n v="51"/>
    <x v="267"/>
  </r>
  <r>
    <n v="2013"/>
    <x v="0"/>
    <x v="17"/>
    <x v="11"/>
    <n v="39"/>
    <x v="268"/>
  </r>
  <r>
    <n v="2013"/>
    <x v="0"/>
    <x v="18"/>
    <x v="11"/>
    <n v="21"/>
    <x v="269"/>
  </r>
  <r>
    <n v="2013"/>
    <x v="0"/>
    <x v="19"/>
    <x v="11"/>
    <n v="6"/>
    <x v="270"/>
  </r>
  <r>
    <n v="2013"/>
    <x v="0"/>
    <x v="20"/>
    <x v="11"/>
    <n v="3"/>
    <x v="271"/>
  </r>
  <r>
    <n v="2013"/>
    <x v="1"/>
    <x v="0"/>
    <x v="11"/>
    <n v="174"/>
    <x v="272"/>
  </r>
  <r>
    <n v="2013"/>
    <x v="1"/>
    <x v="1"/>
    <x v="11"/>
    <n v="0"/>
    <x v="1"/>
  </r>
  <r>
    <n v="2013"/>
    <x v="1"/>
    <x v="2"/>
    <x v="11"/>
    <n v="222"/>
    <x v="273"/>
  </r>
  <r>
    <n v="2013"/>
    <x v="1"/>
    <x v="3"/>
    <x v="11"/>
    <n v="132"/>
    <x v="274"/>
  </r>
  <r>
    <n v="2013"/>
    <x v="1"/>
    <x v="4"/>
    <x v="11"/>
    <n v="117"/>
    <x v="275"/>
  </r>
  <r>
    <n v="2013"/>
    <x v="1"/>
    <x v="5"/>
    <x v="11"/>
    <n v="108"/>
    <x v="276"/>
  </r>
  <r>
    <n v="2013"/>
    <x v="1"/>
    <x v="6"/>
    <x v="11"/>
    <n v="120"/>
    <x v="277"/>
  </r>
  <r>
    <n v="2013"/>
    <x v="1"/>
    <x v="7"/>
    <x v="11"/>
    <n v="126"/>
    <x v="278"/>
  </r>
  <r>
    <n v="2013"/>
    <x v="1"/>
    <x v="8"/>
    <x v="11"/>
    <n v="156"/>
    <x v="279"/>
  </r>
  <r>
    <n v="2013"/>
    <x v="1"/>
    <x v="9"/>
    <x v="11"/>
    <n v="156"/>
    <x v="279"/>
  </r>
  <r>
    <n v="2013"/>
    <x v="1"/>
    <x v="10"/>
    <x v="11"/>
    <n v="225"/>
    <x v="280"/>
  </r>
  <r>
    <n v="2013"/>
    <x v="1"/>
    <x v="11"/>
    <x v="11"/>
    <n v="192"/>
    <x v="281"/>
  </r>
  <r>
    <n v="2013"/>
    <x v="1"/>
    <x v="12"/>
    <x v="11"/>
    <n v="174"/>
    <x v="272"/>
  </r>
  <r>
    <n v="2013"/>
    <x v="1"/>
    <x v="13"/>
    <x v="11"/>
    <n v="192"/>
    <x v="281"/>
  </r>
  <r>
    <n v="2013"/>
    <x v="1"/>
    <x v="14"/>
    <x v="11"/>
    <n v="171"/>
    <x v="282"/>
  </r>
  <r>
    <n v="2013"/>
    <x v="1"/>
    <x v="15"/>
    <x v="11"/>
    <n v="99"/>
    <x v="283"/>
  </r>
  <r>
    <n v="2013"/>
    <x v="1"/>
    <x v="16"/>
    <x v="11"/>
    <n v="63"/>
    <x v="284"/>
  </r>
  <r>
    <n v="2013"/>
    <x v="1"/>
    <x v="17"/>
    <x v="11"/>
    <n v="48"/>
    <x v="285"/>
  </r>
  <r>
    <n v="2013"/>
    <x v="1"/>
    <x v="18"/>
    <x v="11"/>
    <n v="15"/>
    <x v="286"/>
  </r>
  <r>
    <n v="2013"/>
    <x v="1"/>
    <x v="19"/>
    <x v="11"/>
    <n v="6"/>
    <x v="287"/>
  </r>
  <r>
    <n v="2013"/>
    <x v="1"/>
    <x v="20"/>
    <x v="11"/>
    <n v="3"/>
    <x v="288"/>
  </r>
  <r>
    <n v="2013"/>
    <x v="0"/>
    <x v="0"/>
    <x v="12"/>
    <n v="18"/>
    <x v="289"/>
  </r>
  <r>
    <n v="2013"/>
    <x v="0"/>
    <x v="1"/>
    <x v="12"/>
    <n v="0"/>
    <x v="1"/>
  </r>
  <r>
    <n v="2013"/>
    <x v="0"/>
    <x v="2"/>
    <x v="12"/>
    <n v="24"/>
    <x v="290"/>
  </r>
  <r>
    <n v="2013"/>
    <x v="0"/>
    <x v="3"/>
    <x v="12"/>
    <n v="6"/>
    <x v="291"/>
  </r>
  <r>
    <n v="2013"/>
    <x v="0"/>
    <x v="4"/>
    <x v="12"/>
    <n v="15"/>
    <x v="292"/>
  </r>
  <r>
    <n v="2013"/>
    <x v="0"/>
    <x v="5"/>
    <x v="12"/>
    <n v="6"/>
    <x v="291"/>
  </r>
  <r>
    <n v="2013"/>
    <x v="0"/>
    <x v="6"/>
    <x v="12"/>
    <n v="9"/>
    <x v="293"/>
  </r>
  <r>
    <n v="2013"/>
    <x v="0"/>
    <x v="7"/>
    <x v="12"/>
    <n v="21"/>
    <x v="294"/>
  </r>
  <r>
    <n v="2013"/>
    <x v="0"/>
    <x v="8"/>
    <x v="12"/>
    <n v="33"/>
    <x v="295"/>
  </r>
  <r>
    <n v="2013"/>
    <x v="0"/>
    <x v="9"/>
    <x v="12"/>
    <n v="24"/>
    <x v="290"/>
  </r>
  <r>
    <n v="2013"/>
    <x v="0"/>
    <x v="10"/>
    <x v="12"/>
    <n v="24"/>
    <x v="290"/>
  </r>
  <r>
    <n v="2013"/>
    <x v="0"/>
    <x v="11"/>
    <x v="12"/>
    <n v="33"/>
    <x v="295"/>
  </r>
  <r>
    <n v="2013"/>
    <x v="0"/>
    <x v="12"/>
    <x v="12"/>
    <n v="15"/>
    <x v="292"/>
  </r>
  <r>
    <n v="2013"/>
    <x v="0"/>
    <x v="13"/>
    <x v="12"/>
    <n v="24"/>
    <x v="290"/>
  </r>
  <r>
    <n v="2013"/>
    <x v="0"/>
    <x v="14"/>
    <x v="12"/>
    <n v="30"/>
    <x v="296"/>
  </r>
  <r>
    <n v="2013"/>
    <x v="0"/>
    <x v="15"/>
    <x v="12"/>
    <n v="21"/>
    <x v="294"/>
  </r>
  <r>
    <n v="2013"/>
    <x v="0"/>
    <x v="16"/>
    <x v="12"/>
    <n v="15"/>
    <x v="292"/>
  </r>
  <r>
    <n v="2013"/>
    <x v="0"/>
    <x v="17"/>
    <x v="12"/>
    <n v="9"/>
    <x v="293"/>
  </r>
  <r>
    <n v="2013"/>
    <x v="0"/>
    <x v="18"/>
    <x v="12"/>
    <n v="3"/>
    <x v="297"/>
  </r>
  <r>
    <n v="2013"/>
    <x v="0"/>
    <x v="19"/>
    <x v="12"/>
    <n v="0"/>
    <x v="1"/>
  </r>
  <r>
    <n v="2013"/>
    <x v="0"/>
    <x v="20"/>
    <x v="12"/>
    <n v="0"/>
    <x v="1"/>
  </r>
  <r>
    <n v="2013"/>
    <x v="1"/>
    <x v="0"/>
    <x v="12"/>
    <n v="15"/>
    <x v="298"/>
  </r>
  <r>
    <n v="2013"/>
    <x v="1"/>
    <x v="1"/>
    <x v="12"/>
    <n v="0"/>
    <x v="1"/>
  </r>
  <r>
    <n v="2013"/>
    <x v="1"/>
    <x v="2"/>
    <x v="12"/>
    <n v="24"/>
    <x v="154"/>
  </r>
  <r>
    <n v="2013"/>
    <x v="1"/>
    <x v="3"/>
    <x v="12"/>
    <n v="21"/>
    <x v="299"/>
  </r>
  <r>
    <n v="2013"/>
    <x v="1"/>
    <x v="4"/>
    <x v="12"/>
    <n v="9"/>
    <x v="300"/>
  </r>
  <r>
    <n v="2013"/>
    <x v="1"/>
    <x v="5"/>
    <x v="12"/>
    <n v="12"/>
    <x v="208"/>
  </r>
  <r>
    <n v="2013"/>
    <x v="1"/>
    <x v="6"/>
    <x v="12"/>
    <n v="9"/>
    <x v="300"/>
  </r>
  <r>
    <n v="2013"/>
    <x v="1"/>
    <x v="7"/>
    <x v="12"/>
    <n v="18"/>
    <x v="301"/>
  </r>
  <r>
    <n v="2013"/>
    <x v="1"/>
    <x v="8"/>
    <x v="12"/>
    <n v="18"/>
    <x v="301"/>
  </r>
  <r>
    <n v="2013"/>
    <x v="1"/>
    <x v="9"/>
    <x v="12"/>
    <n v="24"/>
    <x v="154"/>
  </r>
  <r>
    <n v="2013"/>
    <x v="1"/>
    <x v="10"/>
    <x v="12"/>
    <n v="27"/>
    <x v="302"/>
  </r>
  <r>
    <n v="2013"/>
    <x v="1"/>
    <x v="11"/>
    <x v="12"/>
    <n v="18"/>
    <x v="301"/>
  </r>
  <r>
    <n v="2013"/>
    <x v="1"/>
    <x v="12"/>
    <x v="12"/>
    <n v="21"/>
    <x v="299"/>
  </r>
  <r>
    <n v="2013"/>
    <x v="1"/>
    <x v="13"/>
    <x v="12"/>
    <n v="27"/>
    <x v="302"/>
  </r>
  <r>
    <n v="2013"/>
    <x v="1"/>
    <x v="14"/>
    <x v="12"/>
    <n v="27"/>
    <x v="302"/>
  </r>
  <r>
    <n v="2013"/>
    <x v="1"/>
    <x v="15"/>
    <x v="12"/>
    <n v="27"/>
    <x v="302"/>
  </r>
  <r>
    <n v="2013"/>
    <x v="1"/>
    <x v="16"/>
    <x v="12"/>
    <n v="12"/>
    <x v="208"/>
  </r>
  <r>
    <n v="2013"/>
    <x v="1"/>
    <x v="17"/>
    <x v="12"/>
    <n v="12"/>
    <x v="208"/>
  </r>
  <r>
    <n v="2013"/>
    <x v="1"/>
    <x v="18"/>
    <x v="12"/>
    <n v="3"/>
    <x v="303"/>
  </r>
  <r>
    <n v="2013"/>
    <x v="1"/>
    <x v="19"/>
    <x v="12"/>
    <n v="0"/>
    <x v="1"/>
  </r>
  <r>
    <n v="2013"/>
    <x v="1"/>
    <x v="20"/>
    <x v="12"/>
    <n v="0"/>
    <x v="1"/>
  </r>
  <r>
    <n v="2013"/>
    <x v="0"/>
    <x v="0"/>
    <x v="13"/>
    <n v="9"/>
    <x v="304"/>
  </r>
  <r>
    <n v="2013"/>
    <x v="0"/>
    <x v="1"/>
    <x v="13"/>
    <m/>
    <x v="1"/>
  </r>
  <r>
    <n v="2013"/>
    <x v="0"/>
    <x v="2"/>
    <x v="13"/>
    <n v="24"/>
    <x v="305"/>
  </r>
  <r>
    <n v="2013"/>
    <x v="0"/>
    <x v="3"/>
    <x v="13"/>
    <n v="12"/>
    <x v="41"/>
  </r>
  <r>
    <n v="2013"/>
    <x v="0"/>
    <x v="4"/>
    <x v="13"/>
    <n v="6"/>
    <x v="45"/>
  </r>
  <r>
    <n v="2013"/>
    <x v="0"/>
    <x v="5"/>
    <x v="13"/>
    <n v="12"/>
    <x v="41"/>
  </r>
  <r>
    <n v="2013"/>
    <x v="0"/>
    <x v="6"/>
    <x v="13"/>
    <n v="12"/>
    <x v="41"/>
  </r>
  <r>
    <n v="2013"/>
    <x v="0"/>
    <x v="7"/>
    <x v="13"/>
    <n v="9"/>
    <x v="304"/>
  </r>
  <r>
    <n v="2013"/>
    <x v="0"/>
    <x v="8"/>
    <x v="13"/>
    <n v="18"/>
    <x v="306"/>
  </r>
  <r>
    <n v="2013"/>
    <x v="0"/>
    <x v="9"/>
    <x v="13"/>
    <n v="18"/>
    <x v="306"/>
  </r>
  <r>
    <n v="2013"/>
    <x v="0"/>
    <x v="10"/>
    <x v="13"/>
    <n v="12"/>
    <x v="41"/>
  </r>
  <r>
    <n v="2013"/>
    <x v="0"/>
    <x v="11"/>
    <x v="13"/>
    <n v="15"/>
    <x v="307"/>
  </r>
  <r>
    <n v="2013"/>
    <x v="0"/>
    <x v="12"/>
    <x v="13"/>
    <n v="18"/>
    <x v="306"/>
  </r>
  <r>
    <n v="2013"/>
    <x v="0"/>
    <x v="13"/>
    <x v="13"/>
    <n v="12"/>
    <x v="41"/>
  </r>
  <r>
    <n v="2013"/>
    <x v="0"/>
    <x v="14"/>
    <x v="13"/>
    <n v="12"/>
    <x v="41"/>
  </r>
  <r>
    <n v="2013"/>
    <x v="0"/>
    <x v="15"/>
    <x v="13"/>
    <n v="9"/>
    <x v="304"/>
  </r>
  <r>
    <n v="2013"/>
    <x v="0"/>
    <x v="16"/>
    <x v="13"/>
    <m/>
    <x v="1"/>
  </r>
  <r>
    <n v="2013"/>
    <x v="0"/>
    <x v="17"/>
    <x v="13"/>
    <n v="6"/>
    <x v="45"/>
  </r>
  <r>
    <n v="2013"/>
    <x v="0"/>
    <x v="18"/>
    <x v="13"/>
    <m/>
    <x v="1"/>
  </r>
  <r>
    <n v="2013"/>
    <x v="0"/>
    <x v="19"/>
    <x v="13"/>
    <m/>
    <x v="1"/>
  </r>
  <r>
    <n v="2013"/>
    <x v="0"/>
    <x v="20"/>
    <x v="13"/>
    <m/>
    <x v="1"/>
  </r>
  <r>
    <n v="2013"/>
    <x v="1"/>
    <x v="0"/>
    <x v="13"/>
    <n v="9"/>
    <x v="308"/>
  </r>
  <r>
    <n v="2013"/>
    <x v="1"/>
    <x v="1"/>
    <x v="13"/>
    <m/>
    <x v="1"/>
  </r>
  <r>
    <n v="2013"/>
    <x v="1"/>
    <x v="2"/>
    <x v="13"/>
    <n v="15"/>
    <x v="309"/>
  </r>
  <r>
    <n v="2013"/>
    <x v="1"/>
    <x v="3"/>
    <x v="13"/>
    <n v="18"/>
    <x v="310"/>
  </r>
  <r>
    <n v="2013"/>
    <x v="1"/>
    <x v="4"/>
    <x v="13"/>
    <n v="9"/>
    <x v="308"/>
  </r>
  <r>
    <n v="2013"/>
    <x v="1"/>
    <x v="5"/>
    <x v="13"/>
    <n v="6"/>
    <x v="311"/>
  </r>
  <r>
    <n v="2013"/>
    <x v="1"/>
    <x v="6"/>
    <x v="13"/>
    <n v="9"/>
    <x v="308"/>
  </r>
  <r>
    <n v="2013"/>
    <x v="1"/>
    <x v="7"/>
    <x v="13"/>
    <n v="12"/>
    <x v="312"/>
  </r>
  <r>
    <n v="2013"/>
    <x v="1"/>
    <x v="8"/>
    <x v="13"/>
    <n v="18"/>
    <x v="310"/>
  </r>
  <r>
    <n v="2013"/>
    <x v="1"/>
    <x v="9"/>
    <x v="13"/>
    <n v="30"/>
    <x v="313"/>
  </r>
  <r>
    <n v="2013"/>
    <x v="1"/>
    <x v="10"/>
    <x v="13"/>
    <n v="15"/>
    <x v="309"/>
  </r>
  <r>
    <n v="2013"/>
    <x v="1"/>
    <x v="11"/>
    <x v="13"/>
    <n v="18"/>
    <x v="310"/>
  </r>
  <r>
    <n v="2013"/>
    <x v="1"/>
    <x v="12"/>
    <x v="13"/>
    <n v="18"/>
    <x v="310"/>
  </r>
  <r>
    <n v="2013"/>
    <x v="1"/>
    <x v="13"/>
    <x v="13"/>
    <n v="12"/>
    <x v="312"/>
  </r>
  <r>
    <n v="2013"/>
    <x v="1"/>
    <x v="14"/>
    <x v="13"/>
    <n v="12"/>
    <x v="312"/>
  </r>
  <r>
    <n v="2013"/>
    <x v="1"/>
    <x v="15"/>
    <x v="13"/>
    <n v="9"/>
    <x v="308"/>
  </r>
  <r>
    <n v="2013"/>
    <x v="1"/>
    <x v="16"/>
    <x v="13"/>
    <m/>
    <x v="1"/>
  </r>
  <r>
    <n v="2013"/>
    <x v="1"/>
    <x v="17"/>
    <x v="13"/>
    <n v="9"/>
    <x v="308"/>
  </r>
  <r>
    <n v="2013"/>
    <x v="1"/>
    <x v="18"/>
    <x v="13"/>
    <m/>
    <x v="1"/>
  </r>
  <r>
    <n v="2013"/>
    <x v="1"/>
    <x v="19"/>
    <x v="13"/>
    <m/>
    <x v="1"/>
  </r>
  <r>
    <n v="2013"/>
    <x v="1"/>
    <x v="20"/>
    <x v="13"/>
    <m/>
    <x v="1"/>
  </r>
  <r>
    <n v="2013"/>
    <x v="0"/>
    <x v="0"/>
    <x v="14"/>
    <n v="78"/>
    <x v="314"/>
  </r>
  <r>
    <n v="2013"/>
    <x v="0"/>
    <x v="1"/>
    <x v="14"/>
    <n v="3"/>
    <x v="315"/>
  </r>
  <r>
    <n v="2013"/>
    <x v="0"/>
    <x v="2"/>
    <x v="14"/>
    <n v="87"/>
    <x v="316"/>
  </r>
  <r>
    <n v="2013"/>
    <x v="0"/>
    <x v="3"/>
    <x v="14"/>
    <n v="93"/>
    <x v="317"/>
  </r>
  <r>
    <n v="2013"/>
    <x v="0"/>
    <x v="4"/>
    <x v="14"/>
    <n v="96"/>
    <x v="318"/>
  </r>
  <r>
    <n v="2013"/>
    <x v="0"/>
    <x v="5"/>
    <x v="14"/>
    <n v="66"/>
    <x v="319"/>
  </r>
  <r>
    <n v="2013"/>
    <x v="0"/>
    <x v="6"/>
    <x v="14"/>
    <n v="69"/>
    <x v="320"/>
  </r>
  <r>
    <n v="2013"/>
    <x v="0"/>
    <x v="7"/>
    <x v="14"/>
    <n v="72"/>
    <x v="321"/>
  </r>
  <r>
    <n v="2013"/>
    <x v="0"/>
    <x v="8"/>
    <x v="14"/>
    <n v="105"/>
    <x v="322"/>
  </r>
  <r>
    <n v="2013"/>
    <x v="0"/>
    <x v="9"/>
    <x v="14"/>
    <n v="93"/>
    <x v="317"/>
  </r>
  <r>
    <n v="2013"/>
    <x v="0"/>
    <x v="10"/>
    <x v="14"/>
    <n v="90"/>
    <x v="323"/>
  </r>
  <r>
    <n v="2013"/>
    <x v="0"/>
    <x v="11"/>
    <x v="14"/>
    <n v="66"/>
    <x v="319"/>
  </r>
  <r>
    <n v="2013"/>
    <x v="0"/>
    <x v="12"/>
    <x v="14"/>
    <n v="75"/>
    <x v="324"/>
  </r>
  <r>
    <n v="2013"/>
    <x v="0"/>
    <x v="13"/>
    <x v="14"/>
    <n v="66"/>
    <x v="319"/>
  </r>
  <r>
    <n v="2013"/>
    <x v="0"/>
    <x v="14"/>
    <x v="14"/>
    <n v="84"/>
    <x v="325"/>
  </r>
  <r>
    <n v="2013"/>
    <x v="0"/>
    <x v="15"/>
    <x v="14"/>
    <n v="57"/>
    <x v="326"/>
  </r>
  <r>
    <n v="2013"/>
    <x v="0"/>
    <x v="16"/>
    <x v="14"/>
    <n v="57"/>
    <x v="326"/>
  </r>
  <r>
    <n v="2013"/>
    <x v="0"/>
    <x v="17"/>
    <x v="14"/>
    <n v="36"/>
    <x v="327"/>
  </r>
  <r>
    <n v="2013"/>
    <x v="0"/>
    <x v="18"/>
    <x v="14"/>
    <n v="30"/>
    <x v="328"/>
  </r>
  <r>
    <n v="2013"/>
    <x v="0"/>
    <x v="19"/>
    <x v="14"/>
    <n v="9"/>
    <x v="329"/>
  </r>
  <r>
    <n v="2013"/>
    <x v="0"/>
    <x v="20"/>
    <x v="14"/>
    <n v="0"/>
    <x v="1"/>
  </r>
  <r>
    <n v="2013"/>
    <x v="1"/>
    <x v="0"/>
    <x v="14"/>
    <n v="84"/>
    <x v="11"/>
  </r>
  <r>
    <n v="2013"/>
    <x v="1"/>
    <x v="1"/>
    <x v="14"/>
    <n v="0"/>
    <x v="1"/>
  </r>
  <r>
    <n v="2013"/>
    <x v="1"/>
    <x v="2"/>
    <x v="14"/>
    <n v="81"/>
    <x v="330"/>
  </r>
  <r>
    <n v="2013"/>
    <x v="1"/>
    <x v="3"/>
    <x v="14"/>
    <n v="108"/>
    <x v="6"/>
  </r>
  <r>
    <n v="2013"/>
    <x v="1"/>
    <x v="4"/>
    <x v="14"/>
    <n v="87"/>
    <x v="331"/>
  </r>
  <r>
    <n v="2013"/>
    <x v="1"/>
    <x v="5"/>
    <x v="14"/>
    <n v="63"/>
    <x v="332"/>
  </r>
  <r>
    <n v="2013"/>
    <x v="1"/>
    <x v="6"/>
    <x v="14"/>
    <n v="60"/>
    <x v="5"/>
  </r>
  <r>
    <n v="2013"/>
    <x v="1"/>
    <x v="7"/>
    <x v="14"/>
    <n v="69"/>
    <x v="333"/>
  </r>
  <r>
    <n v="2013"/>
    <x v="1"/>
    <x v="8"/>
    <x v="14"/>
    <n v="78"/>
    <x v="334"/>
  </r>
  <r>
    <n v="2013"/>
    <x v="1"/>
    <x v="9"/>
    <x v="14"/>
    <n v="78"/>
    <x v="334"/>
  </r>
  <r>
    <n v="2013"/>
    <x v="1"/>
    <x v="10"/>
    <x v="14"/>
    <n v="81"/>
    <x v="330"/>
  </r>
  <r>
    <n v="2013"/>
    <x v="1"/>
    <x v="11"/>
    <x v="14"/>
    <n v="69"/>
    <x v="333"/>
  </r>
  <r>
    <n v="2013"/>
    <x v="1"/>
    <x v="12"/>
    <x v="14"/>
    <n v="72"/>
    <x v="7"/>
  </r>
  <r>
    <n v="2013"/>
    <x v="1"/>
    <x v="13"/>
    <x v="14"/>
    <n v="66"/>
    <x v="335"/>
  </r>
  <r>
    <n v="2013"/>
    <x v="1"/>
    <x v="14"/>
    <x v="14"/>
    <n v="48"/>
    <x v="8"/>
  </r>
  <r>
    <n v="2013"/>
    <x v="1"/>
    <x v="15"/>
    <x v="14"/>
    <n v="42"/>
    <x v="336"/>
  </r>
  <r>
    <n v="2013"/>
    <x v="1"/>
    <x v="16"/>
    <x v="14"/>
    <n v="30"/>
    <x v="337"/>
  </r>
  <r>
    <n v="2013"/>
    <x v="1"/>
    <x v="17"/>
    <x v="14"/>
    <n v="36"/>
    <x v="9"/>
  </r>
  <r>
    <n v="2013"/>
    <x v="1"/>
    <x v="18"/>
    <x v="14"/>
    <n v="9"/>
    <x v="338"/>
  </r>
  <r>
    <n v="2013"/>
    <x v="1"/>
    <x v="19"/>
    <x v="14"/>
    <n v="3"/>
    <x v="339"/>
  </r>
  <r>
    <n v="2013"/>
    <x v="1"/>
    <x v="20"/>
    <x v="14"/>
    <n v="0"/>
    <x v="1"/>
  </r>
  <r>
    <n v="2013"/>
    <x v="0"/>
    <x v="0"/>
    <x v="15"/>
    <n v="36"/>
    <x v="340"/>
  </r>
  <r>
    <n v="2013"/>
    <x v="0"/>
    <x v="1"/>
    <x v="15"/>
    <n v="0"/>
    <x v="1"/>
  </r>
  <r>
    <n v="2013"/>
    <x v="0"/>
    <x v="2"/>
    <x v="15"/>
    <n v="51"/>
    <x v="341"/>
  </r>
  <r>
    <n v="2013"/>
    <x v="0"/>
    <x v="3"/>
    <x v="15"/>
    <n v="24"/>
    <x v="342"/>
  </r>
  <r>
    <n v="2013"/>
    <x v="0"/>
    <x v="4"/>
    <x v="15"/>
    <n v="27"/>
    <x v="343"/>
  </r>
  <r>
    <n v="2013"/>
    <x v="0"/>
    <x v="5"/>
    <x v="15"/>
    <n v="33"/>
    <x v="90"/>
  </r>
  <r>
    <n v="2013"/>
    <x v="0"/>
    <x v="6"/>
    <x v="15"/>
    <n v="24"/>
    <x v="342"/>
  </r>
  <r>
    <n v="2013"/>
    <x v="0"/>
    <x v="7"/>
    <x v="15"/>
    <n v="48"/>
    <x v="344"/>
  </r>
  <r>
    <n v="2013"/>
    <x v="0"/>
    <x v="8"/>
    <x v="15"/>
    <n v="45"/>
    <x v="86"/>
  </r>
  <r>
    <n v="2013"/>
    <x v="0"/>
    <x v="9"/>
    <x v="15"/>
    <n v="42"/>
    <x v="87"/>
  </r>
  <r>
    <n v="2013"/>
    <x v="0"/>
    <x v="10"/>
    <x v="15"/>
    <n v="57"/>
    <x v="345"/>
  </r>
  <r>
    <n v="2013"/>
    <x v="0"/>
    <x v="11"/>
    <x v="15"/>
    <n v="45"/>
    <x v="86"/>
  </r>
  <r>
    <n v="2013"/>
    <x v="0"/>
    <x v="12"/>
    <x v="15"/>
    <n v="48"/>
    <x v="344"/>
  </r>
  <r>
    <n v="2013"/>
    <x v="0"/>
    <x v="13"/>
    <x v="15"/>
    <n v="36"/>
    <x v="340"/>
  </r>
  <r>
    <n v="2013"/>
    <x v="0"/>
    <x v="14"/>
    <x v="15"/>
    <n v="36"/>
    <x v="340"/>
  </r>
  <r>
    <n v="2013"/>
    <x v="0"/>
    <x v="15"/>
    <x v="15"/>
    <n v="36"/>
    <x v="340"/>
  </r>
  <r>
    <n v="2013"/>
    <x v="0"/>
    <x v="16"/>
    <x v="15"/>
    <n v="27"/>
    <x v="343"/>
  </r>
  <r>
    <n v="2013"/>
    <x v="0"/>
    <x v="17"/>
    <x v="15"/>
    <n v="12"/>
    <x v="84"/>
  </r>
  <r>
    <n v="2013"/>
    <x v="0"/>
    <x v="18"/>
    <x v="15"/>
    <n v="9"/>
    <x v="346"/>
  </r>
  <r>
    <n v="2013"/>
    <x v="0"/>
    <x v="19"/>
    <x v="15"/>
    <n v="3"/>
    <x v="347"/>
  </r>
  <r>
    <n v="2013"/>
    <x v="0"/>
    <x v="20"/>
    <x v="15"/>
    <n v="0"/>
    <x v="1"/>
  </r>
  <r>
    <n v="2013"/>
    <x v="1"/>
    <x v="0"/>
    <x v="15"/>
    <n v="54"/>
    <x v="348"/>
  </r>
  <r>
    <n v="2013"/>
    <x v="1"/>
    <x v="1"/>
    <x v="15"/>
    <n v="0"/>
    <x v="1"/>
  </r>
  <r>
    <n v="2013"/>
    <x v="1"/>
    <x v="2"/>
    <x v="15"/>
    <n v="51"/>
    <x v="349"/>
  </r>
  <r>
    <n v="2013"/>
    <x v="1"/>
    <x v="3"/>
    <x v="15"/>
    <n v="33"/>
    <x v="350"/>
  </r>
  <r>
    <n v="2013"/>
    <x v="1"/>
    <x v="4"/>
    <x v="15"/>
    <n v="30"/>
    <x v="351"/>
  </r>
  <r>
    <n v="2013"/>
    <x v="1"/>
    <x v="5"/>
    <x v="15"/>
    <n v="27"/>
    <x v="352"/>
  </r>
  <r>
    <n v="2013"/>
    <x v="1"/>
    <x v="6"/>
    <x v="15"/>
    <n v="21"/>
    <x v="353"/>
  </r>
  <r>
    <n v="2013"/>
    <x v="1"/>
    <x v="7"/>
    <x v="15"/>
    <n v="30"/>
    <x v="351"/>
  </r>
  <r>
    <n v="2013"/>
    <x v="1"/>
    <x v="8"/>
    <x v="15"/>
    <n v="42"/>
    <x v="354"/>
  </r>
  <r>
    <n v="2013"/>
    <x v="1"/>
    <x v="9"/>
    <x v="15"/>
    <n v="33"/>
    <x v="350"/>
  </r>
  <r>
    <n v="2013"/>
    <x v="1"/>
    <x v="10"/>
    <x v="15"/>
    <n v="54"/>
    <x v="348"/>
  </r>
  <r>
    <n v="2013"/>
    <x v="1"/>
    <x v="11"/>
    <x v="15"/>
    <n v="51"/>
    <x v="349"/>
  </r>
  <r>
    <n v="2013"/>
    <x v="1"/>
    <x v="12"/>
    <x v="15"/>
    <n v="39"/>
    <x v="226"/>
  </r>
  <r>
    <n v="2013"/>
    <x v="1"/>
    <x v="13"/>
    <x v="15"/>
    <n v="45"/>
    <x v="355"/>
  </r>
  <r>
    <n v="2013"/>
    <x v="1"/>
    <x v="14"/>
    <x v="15"/>
    <n v="33"/>
    <x v="350"/>
  </r>
  <r>
    <n v="2013"/>
    <x v="1"/>
    <x v="15"/>
    <x v="15"/>
    <n v="33"/>
    <x v="350"/>
  </r>
  <r>
    <n v="2013"/>
    <x v="1"/>
    <x v="16"/>
    <x v="15"/>
    <n v="27"/>
    <x v="352"/>
  </r>
  <r>
    <n v="2013"/>
    <x v="1"/>
    <x v="17"/>
    <x v="15"/>
    <n v="15"/>
    <x v="356"/>
  </r>
  <r>
    <n v="2013"/>
    <x v="1"/>
    <x v="18"/>
    <x v="15"/>
    <n v="3"/>
    <x v="357"/>
  </r>
  <r>
    <n v="2013"/>
    <x v="1"/>
    <x v="19"/>
    <x v="15"/>
    <n v="3"/>
    <x v="357"/>
  </r>
  <r>
    <n v="2013"/>
    <x v="1"/>
    <x v="20"/>
    <x v="15"/>
    <n v="0"/>
    <x v="1"/>
  </r>
  <r>
    <n v="2013"/>
    <x v="0"/>
    <x v="0"/>
    <x v="16"/>
    <m/>
    <x v="1"/>
  </r>
  <r>
    <n v="2013"/>
    <x v="0"/>
    <x v="1"/>
    <x v="16"/>
    <m/>
    <x v="1"/>
  </r>
  <r>
    <n v="2013"/>
    <x v="0"/>
    <x v="2"/>
    <x v="16"/>
    <m/>
    <x v="1"/>
  </r>
  <r>
    <n v="2013"/>
    <x v="0"/>
    <x v="3"/>
    <x v="16"/>
    <m/>
    <x v="1"/>
  </r>
  <r>
    <n v="2013"/>
    <x v="0"/>
    <x v="4"/>
    <x v="16"/>
    <m/>
    <x v="1"/>
  </r>
  <r>
    <n v="2013"/>
    <x v="0"/>
    <x v="5"/>
    <x v="16"/>
    <m/>
    <x v="1"/>
  </r>
  <r>
    <n v="2013"/>
    <x v="0"/>
    <x v="6"/>
    <x v="16"/>
    <m/>
    <x v="1"/>
  </r>
  <r>
    <n v="2013"/>
    <x v="0"/>
    <x v="7"/>
    <x v="16"/>
    <m/>
    <x v="1"/>
  </r>
  <r>
    <n v="2013"/>
    <x v="0"/>
    <x v="8"/>
    <x v="16"/>
    <m/>
    <x v="1"/>
  </r>
  <r>
    <n v="2013"/>
    <x v="0"/>
    <x v="9"/>
    <x v="16"/>
    <n v="6"/>
    <x v="358"/>
  </r>
  <r>
    <n v="2013"/>
    <x v="0"/>
    <x v="10"/>
    <x v="16"/>
    <m/>
    <x v="1"/>
  </r>
  <r>
    <n v="2013"/>
    <x v="0"/>
    <x v="11"/>
    <x v="16"/>
    <m/>
    <x v="1"/>
  </r>
  <r>
    <n v="2013"/>
    <x v="0"/>
    <x v="12"/>
    <x v="16"/>
    <m/>
    <x v="1"/>
  </r>
  <r>
    <n v="2013"/>
    <x v="0"/>
    <x v="13"/>
    <x v="16"/>
    <m/>
    <x v="1"/>
  </r>
  <r>
    <n v="2013"/>
    <x v="0"/>
    <x v="14"/>
    <x v="16"/>
    <m/>
    <x v="1"/>
  </r>
  <r>
    <n v="2013"/>
    <x v="0"/>
    <x v="15"/>
    <x v="16"/>
    <m/>
    <x v="1"/>
  </r>
  <r>
    <n v="2013"/>
    <x v="0"/>
    <x v="16"/>
    <x v="16"/>
    <m/>
    <x v="1"/>
  </r>
  <r>
    <n v="2013"/>
    <x v="0"/>
    <x v="17"/>
    <x v="16"/>
    <m/>
    <x v="1"/>
  </r>
  <r>
    <n v="2013"/>
    <x v="0"/>
    <x v="18"/>
    <x v="16"/>
    <m/>
    <x v="1"/>
  </r>
  <r>
    <n v="2013"/>
    <x v="0"/>
    <x v="19"/>
    <x v="16"/>
    <m/>
    <x v="1"/>
  </r>
  <r>
    <n v="2013"/>
    <x v="0"/>
    <x v="20"/>
    <x v="16"/>
    <m/>
    <x v="1"/>
  </r>
  <r>
    <n v="2013"/>
    <x v="1"/>
    <x v="0"/>
    <x v="16"/>
    <m/>
    <x v="168"/>
  </r>
  <r>
    <n v="2013"/>
    <x v="1"/>
    <x v="1"/>
    <x v="16"/>
    <m/>
    <x v="168"/>
  </r>
  <r>
    <n v="2013"/>
    <x v="1"/>
    <x v="2"/>
    <x v="16"/>
    <m/>
    <x v="168"/>
  </r>
  <r>
    <n v="2013"/>
    <x v="1"/>
    <x v="3"/>
    <x v="16"/>
    <m/>
    <x v="168"/>
  </r>
  <r>
    <n v="2013"/>
    <x v="1"/>
    <x v="4"/>
    <x v="16"/>
    <m/>
    <x v="168"/>
  </r>
  <r>
    <n v="2013"/>
    <x v="1"/>
    <x v="5"/>
    <x v="16"/>
    <m/>
    <x v="168"/>
  </r>
  <r>
    <n v="2013"/>
    <x v="1"/>
    <x v="6"/>
    <x v="16"/>
    <m/>
    <x v="168"/>
  </r>
  <r>
    <n v="2013"/>
    <x v="1"/>
    <x v="7"/>
    <x v="16"/>
    <m/>
    <x v="168"/>
  </r>
  <r>
    <n v="2013"/>
    <x v="1"/>
    <x v="8"/>
    <x v="16"/>
    <m/>
    <x v="168"/>
  </r>
  <r>
    <n v="2013"/>
    <x v="1"/>
    <x v="9"/>
    <x v="16"/>
    <m/>
    <x v="168"/>
  </r>
  <r>
    <n v="2013"/>
    <x v="1"/>
    <x v="10"/>
    <x v="16"/>
    <m/>
    <x v="168"/>
  </r>
  <r>
    <n v="2013"/>
    <x v="1"/>
    <x v="11"/>
    <x v="16"/>
    <m/>
    <x v="168"/>
  </r>
  <r>
    <n v="2013"/>
    <x v="1"/>
    <x v="12"/>
    <x v="16"/>
    <m/>
    <x v="168"/>
  </r>
  <r>
    <n v="2013"/>
    <x v="1"/>
    <x v="13"/>
    <x v="16"/>
    <m/>
    <x v="168"/>
  </r>
  <r>
    <n v="2013"/>
    <x v="1"/>
    <x v="14"/>
    <x v="16"/>
    <m/>
    <x v="168"/>
  </r>
  <r>
    <n v="2013"/>
    <x v="1"/>
    <x v="15"/>
    <x v="16"/>
    <m/>
    <x v="168"/>
  </r>
  <r>
    <n v="2013"/>
    <x v="1"/>
    <x v="16"/>
    <x v="16"/>
    <m/>
    <x v="168"/>
  </r>
  <r>
    <n v="2013"/>
    <x v="1"/>
    <x v="17"/>
    <x v="16"/>
    <m/>
    <x v="168"/>
  </r>
  <r>
    <n v="2013"/>
    <x v="1"/>
    <x v="18"/>
    <x v="16"/>
    <m/>
    <x v="168"/>
  </r>
  <r>
    <n v="2013"/>
    <x v="1"/>
    <x v="19"/>
    <x v="16"/>
    <m/>
    <x v="168"/>
  </r>
  <r>
    <n v="2013"/>
    <x v="1"/>
    <x v="20"/>
    <x v="16"/>
    <m/>
    <x v="168"/>
  </r>
  <r>
    <n v="2013"/>
    <x v="0"/>
    <x v="0"/>
    <x v="17"/>
    <n v="60"/>
    <x v="359"/>
  </r>
  <r>
    <n v="2013"/>
    <x v="0"/>
    <x v="1"/>
    <x v="17"/>
    <n v="0"/>
    <x v="1"/>
  </r>
  <r>
    <n v="2013"/>
    <x v="0"/>
    <x v="2"/>
    <x v="17"/>
    <n v="69"/>
    <x v="360"/>
  </r>
  <r>
    <n v="2013"/>
    <x v="0"/>
    <x v="3"/>
    <x v="17"/>
    <n v="81"/>
    <x v="361"/>
  </r>
  <r>
    <n v="2013"/>
    <x v="0"/>
    <x v="4"/>
    <x v="17"/>
    <n v="93"/>
    <x v="362"/>
  </r>
  <r>
    <n v="2013"/>
    <x v="0"/>
    <x v="5"/>
    <x v="17"/>
    <n v="72"/>
    <x v="363"/>
  </r>
  <r>
    <n v="2013"/>
    <x v="0"/>
    <x v="6"/>
    <x v="17"/>
    <n v="69"/>
    <x v="360"/>
  </r>
  <r>
    <n v="2013"/>
    <x v="0"/>
    <x v="7"/>
    <x v="17"/>
    <n v="69"/>
    <x v="360"/>
  </r>
  <r>
    <n v="2013"/>
    <x v="0"/>
    <x v="8"/>
    <x v="17"/>
    <n v="69"/>
    <x v="360"/>
  </r>
  <r>
    <n v="2013"/>
    <x v="0"/>
    <x v="9"/>
    <x v="17"/>
    <n v="93"/>
    <x v="362"/>
  </r>
  <r>
    <n v="2013"/>
    <x v="0"/>
    <x v="10"/>
    <x v="17"/>
    <n v="84"/>
    <x v="364"/>
  </r>
  <r>
    <n v="2013"/>
    <x v="0"/>
    <x v="11"/>
    <x v="17"/>
    <n v="78"/>
    <x v="365"/>
  </r>
  <r>
    <n v="2013"/>
    <x v="0"/>
    <x v="12"/>
    <x v="17"/>
    <n v="39"/>
    <x v="366"/>
  </r>
  <r>
    <n v="2013"/>
    <x v="0"/>
    <x v="13"/>
    <x v="17"/>
    <n v="90"/>
    <x v="367"/>
  </r>
  <r>
    <n v="2013"/>
    <x v="0"/>
    <x v="14"/>
    <x v="17"/>
    <n v="75"/>
    <x v="41"/>
  </r>
  <r>
    <n v="2013"/>
    <x v="0"/>
    <x v="15"/>
    <x v="17"/>
    <n v="63"/>
    <x v="368"/>
  </r>
  <r>
    <n v="2013"/>
    <x v="0"/>
    <x v="16"/>
    <x v="17"/>
    <n v="60"/>
    <x v="359"/>
  </r>
  <r>
    <n v="2013"/>
    <x v="0"/>
    <x v="17"/>
    <x v="17"/>
    <n v="57"/>
    <x v="369"/>
  </r>
  <r>
    <n v="2013"/>
    <x v="0"/>
    <x v="18"/>
    <x v="17"/>
    <n v="42"/>
    <x v="370"/>
  </r>
  <r>
    <n v="2013"/>
    <x v="0"/>
    <x v="19"/>
    <x v="17"/>
    <n v="12"/>
    <x v="371"/>
  </r>
  <r>
    <n v="2013"/>
    <x v="0"/>
    <x v="20"/>
    <x v="17"/>
    <n v="0"/>
    <x v="1"/>
  </r>
  <r>
    <n v="2013"/>
    <x v="1"/>
    <x v="0"/>
    <x v="17"/>
    <n v="78"/>
    <x v="372"/>
  </r>
  <r>
    <n v="2013"/>
    <x v="1"/>
    <x v="1"/>
    <x v="17"/>
    <n v="0"/>
    <x v="1"/>
  </r>
  <r>
    <n v="2013"/>
    <x v="1"/>
    <x v="2"/>
    <x v="17"/>
    <n v="60"/>
    <x v="373"/>
  </r>
  <r>
    <n v="2013"/>
    <x v="1"/>
    <x v="3"/>
    <x v="17"/>
    <n v="90"/>
    <x v="374"/>
  </r>
  <r>
    <n v="2013"/>
    <x v="1"/>
    <x v="4"/>
    <x v="17"/>
    <n v="114"/>
    <x v="375"/>
  </r>
  <r>
    <n v="2013"/>
    <x v="1"/>
    <x v="5"/>
    <x v="17"/>
    <n v="102"/>
    <x v="376"/>
  </r>
  <r>
    <n v="2013"/>
    <x v="1"/>
    <x v="6"/>
    <x v="17"/>
    <n v="60"/>
    <x v="373"/>
  </r>
  <r>
    <n v="2013"/>
    <x v="1"/>
    <x v="7"/>
    <x v="17"/>
    <n v="78"/>
    <x v="372"/>
  </r>
  <r>
    <n v="2013"/>
    <x v="1"/>
    <x v="8"/>
    <x v="17"/>
    <n v="57"/>
    <x v="377"/>
  </r>
  <r>
    <n v="2013"/>
    <x v="1"/>
    <x v="9"/>
    <x v="17"/>
    <n v="84"/>
    <x v="378"/>
  </r>
  <r>
    <n v="2013"/>
    <x v="1"/>
    <x v="10"/>
    <x v="17"/>
    <n v="93"/>
    <x v="379"/>
  </r>
  <r>
    <n v="2013"/>
    <x v="1"/>
    <x v="11"/>
    <x v="17"/>
    <n v="90"/>
    <x v="374"/>
  </r>
  <r>
    <n v="2013"/>
    <x v="1"/>
    <x v="12"/>
    <x v="17"/>
    <n v="48"/>
    <x v="380"/>
  </r>
  <r>
    <n v="2013"/>
    <x v="1"/>
    <x v="13"/>
    <x v="17"/>
    <n v="75"/>
    <x v="381"/>
  </r>
  <r>
    <n v="2013"/>
    <x v="1"/>
    <x v="14"/>
    <x v="17"/>
    <n v="39"/>
    <x v="382"/>
  </r>
  <r>
    <n v="2013"/>
    <x v="1"/>
    <x v="15"/>
    <x v="17"/>
    <n v="54"/>
    <x v="383"/>
  </r>
  <r>
    <n v="2013"/>
    <x v="1"/>
    <x v="16"/>
    <x v="17"/>
    <n v="45"/>
    <x v="384"/>
  </r>
  <r>
    <n v="2013"/>
    <x v="1"/>
    <x v="17"/>
    <x v="17"/>
    <n v="39"/>
    <x v="382"/>
  </r>
  <r>
    <n v="2013"/>
    <x v="1"/>
    <x v="18"/>
    <x v="17"/>
    <n v="15"/>
    <x v="385"/>
  </r>
  <r>
    <n v="2013"/>
    <x v="1"/>
    <x v="19"/>
    <x v="17"/>
    <n v="6"/>
    <x v="386"/>
  </r>
  <r>
    <n v="2013"/>
    <x v="1"/>
    <x v="20"/>
    <x v="17"/>
    <n v="0"/>
    <x v="1"/>
  </r>
  <r>
    <n v="2013"/>
    <x v="0"/>
    <x v="0"/>
    <x v="18"/>
    <n v="108"/>
    <x v="387"/>
  </r>
  <r>
    <n v="2013"/>
    <x v="0"/>
    <x v="1"/>
    <x v="18"/>
    <n v="0"/>
    <x v="1"/>
  </r>
  <r>
    <n v="2013"/>
    <x v="0"/>
    <x v="2"/>
    <x v="18"/>
    <n v="129"/>
    <x v="388"/>
  </r>
  <r>
    <n v="2013"/>
    <x v="0"/>
    <x v="3"/>
    <x v="18"/>
    <n v="114"/>
    <x v="389"/>
  </r>
  <r>
    <n v="2013"/>
    <x v="0"/>
    <x v="4"/>
    <x v="18"/>
    <n v="108"/>
    <x v="387"/>
  </r>
  <r>
    <n v="2013"/>
    <x v="0"/>
    <x v="5"/>
    <x v="18"/>
    <n v="96"/>
    <x v="390"/>
  </r>
  <r>
    <n v="2013"/>
    <x v="0"/>
    <x v="6"/>
    <x v="18"/>
    <n v="90"/>
    <x v="391"/>
  </r>
  <r>
    <n v="2013"/>
    <x v="0"/>
    <x v="7"/>
    <x v="18"/>
    <n v="108"/>
    <x v="387"/>
  </r>
  <r>
    <n v="2013"/>
    <x v="0"/>
    <x v="8"/>
    <x v="18"/>
    <n v="129"/>
    <x v="388"/>
  </r>
  <r>
    <n v="2013"/>
    <x v="0"/>
    <x v="9"/>
    <x v="18"/>
    <n v="156"/>
    <x v="392"/>
  </r>
  <r>
    <n v="2013"/>
    <x v="0"/>
    <x v="10"/>
    <x v="18"/>
    <n v="147"/>
    <x v="393"/>
  </r>
  <r>
    <n v="2013"/>
    <x v="0"/>
    <x v="11"/>
    <x v="18"/>
    <n v="129"/>
    <x v="388"/>
  </r>
  <r>
    <n v="2013"/>
    <x v="0"/>
    <x v="12"/>
    <x v="18"/>
    <n v="108"/>
    <x v="387"/>
  </r>
  <r>
    <n v="2013"/>
    <x v="0"/>
    <x v="13"/>
    <x v="18"/>
    <n v="150"/>
    <x v="394"/>
  </r>
  <r>
    <n v="2013"/>
    <x v="0"/>
    <x v="14"/>
    <x v="18"/>
    <n v="126"/>
    <x v="395"/>
  </r>
  <r>
    <n v="2013"/>
    <x v="0"/>
    <x v="15"/>
    <x v="18"/>
    <n v="114"/>
    <x v="389"/>
  </r>
  <r>
    <n v="2013"/>
    <x v="0"/>
    <x v="16"/>
    <x v="18"/>
    <n v="108"/>
    <x v="387"/>
  </r>
  <r>
    <n v="2013"/>
    <x v="0"/>
    <x v="17"/>
    <x v="18"/>
    <n v="84"/>
    <x v="396"/>
  </r>
  <r>
    <n v="2013"/>
    <x v="0"/>
    <x v="18"/>
    <x v="18"/>
    <n v="39"/>
    <x v="397"/>
  </r>
  <r>
    <n v="2013"/>
    <x v="0"/>
    <x v="19"/>
    <x v="18"/>
    <n v="18"/>
    <x v="398"/>
  </r>
  <r>
    <n v="2013"/>
    <x v="0"/>
    <x v="20"/>
    <x v="18"/>
    <n v="0"/>
    <x v="1"/>
  </r>
  <r>
    <n v="2013"/>
    <x v="1"/>
    <x v="0"/>
    <x v="18"/>
    <n v="117"/>
    <x v="223"/>
  </r>
  <r>
    <n v="2013"/>
    <x v="1"/>
    <x v="1"/>
    <x v="18"/>
    <n v="0"/>
    <x v="1"/>
  </r>
  <r>
    <n v="2013"/>
    <x v="1"/>
    <x v="2"/>
    <x v="18"/>
    <n v="132"/>
    <x v="399"/>
  </r>
  <r>
    <n v="2013"/>
    <x v="1"/>
    <x v="3"/>
    <x v="18"/>
    <n v="126"/>
    <x v="231"/>
  </r>
  <r>
    <n v="2013"/>
    <x v="1"/>
    <x v="4"/>
    <x v="18"/>
    <n v="87"/>
    <x v="400"/>
  </r>
  <r>
    <n v="2013"/>
    <x v="1"/>
    <x v="5"/>
    <x v="18"/>
    <n v="90"/>
    <x v="401"/>
  </r>
  <r>
    <n v="2013"/>
    <x v="1"/>
    <x v="6"/>
    <x v="18"/>
    <n v="81"/>
    <x v="402"/>
  </r>
  <r>
    <n v="2013"/>
    <x v="1"/>
    <x v="7"/>
    <x v="18"/>
    <n v="108"/>
    <x v="224"/>
  </r>
  <r>
    <n v="2013"/>
    <x v="1"/>
    <x v="8"/>
    <x v="18"/>
    <n v="126"/>
    <x v="231"/>
  </r>
  <r>
    <n v="2013"/>
    <x v="1"/>
    <x v="9"/>
    <x v="18"/>
    <n v="135"/>
    <x v="230"/>
  </r>
  <r>
    <n v="2013"/>
    <x v="1"/>
    <x v="10"/>
    <x v="18"/>
    <n v="141"/>
    <x v="403"/>
  </r>
  <r>
    <n v="2013"/>
    <x v="1"/>
    <x v="11"/>
    <x v="18"/>
    <n v="129"/>
    <x v="229"/>
  </r>
  <r>
    <n v="2013"/>
    <x v="1"/>
    <x v="12"/>
    <x v="18"/>
    <n v="120"/>
    <x v="232"/>
  </r>
  <r>
    <n v="2013"/>
    <x v="1"/>
    <x v="13"/>
    <x v="18"/>
    <n v="135"/>
    <x v="230"/>
  </r>
  <r>
    <n v="2013"/>
    <x v="1"/>
    <x v="14"/>
    <x v="18"/>
    <n v="132"/>
    <x v="399"/>
  </r>
  <r>
    <n v="2013"/>
    <x v="1"/>
    <x v="15"/>
    <x v="18"/>
    <n v="111"/>
    <x v="234"/>
  </r>
  <r>
    <n v="2013"/>
    <x v="1"/>
    <x v="16"/>
    <x v="18"/>
    <n v="84"/>
    <x v="235"/>
  </r>
  <r>
    <n v="2013"/>
    <x v="1"/>
    <x v="17"/>
    <x v="18"/>
    <n v="75"/>
    <x v="236"/>
  </r>
  <r>
    <n v="2013"/>
    <x v="1"/>
    <x v="18"/>
    <x v="18"/>
    <n v="27"/>
    <x v="238"/>
  </r>
  <r>
    <n v="2013"/>
    <x v="1"/>
    <x v="19"/>
    <x v="18"/>
    <n v="9"/>
    <x v="404"/>
  </r>
  <r>
    <n v="2013"/>
    <x v="1"/>
    <x v="20"/>
    <x v="18"/>
    <n v="3"/>
    <x v="239"/>
  </r>
  <r>
    <n v="2013"/>
    <x v="0"/>
    <x v="0"/>
    <x v="19"/>
    <n v="54"/>
    <x v="405"/>
  </r>
  <r>
    <n v="2013"/>
    <x v="0"/>
    <x v="1"/>
    <x v="19"/>
    <n v="0"/>
    <x v="1"/>
  </r>
  <r>
    <n v="2013"/>
    <x v="0"/>
    <x v="2"/>
    <x v="19"/>
    <n v="42"/>
    <x v="406"/>
  </r>
  <r>
    <n v="2013"/>
    <x v="0"/>
    <x v="3"/>
    <x v="19"/>
    <n v="30"/>
    <x v="407"/>
  </r>
  <r>
    <n v="2013"/>
    <x v="0"/>
    <x v="4"/>
    <x v="19"/>
    <n v="75"/>
    <x v="408"/>
  </r>
  <r>
    <n v="2013"/>
    <x v="0"/>
    <x v="5"/>
    <x v="19"/>
    <n v="54"/>
    <x v="405"/>
  </r>
  <r>
    <n v="2013"/>
    <x v="0"/>
    <x v="6"/>
    <x v="19"/>
    <n v="51"/>
    <x v="409"/>
  </r>
  <r>
    <n v="2013"/>
    <x v="0"/>
    <x v="7"/>
    <x v="19"/>
    <n v="42"/>
    <x v="406"/>
  </r>
  <r>
    <n v="2013"/>
    <x v="0"/>
    <x v="8"/>
    <x v="19"/>
    <n v="45"/>
    <x v="410"/>
  </r>
  <r>
    <n v="2013"/>
    <x v="0"/>
    <x v="9"/>
    <x v="19"/>
    <n v="57"/>
    <x v="411"/>
  </r>
  <r>
    <n v="2013"/>
    <x v="0"/>
    <x v="10"/>
    <x v="19"/>
    <n v="63"/>
    <x v="412"/>
  </r>
  <r>
    <n v="2013"/>
    <x v="0"/>
    <x v="11"/>
    <x v="19"/>
    <n v="51"/>
    <x v="409"/>
  </r>
  <r>
    <n v="2013"/>
    <x v="0"/>
    <x v="12"/>
    <x v="19"/>
    <n v="30"/>
    <x v="407"/>
  </r>
  <r>
    <n v="2013"/>
    <x v="0"/>
    <x v="13"/>
    <x v="19"/>
    <n v="54"/>
    <x v="405"/>
  </r>
  <r>
    <n v="2013"/>
    <x v="0"/>
    <x v="14"/>
    <x v="19"/>
    <n v="42"/>
    <x v="406"/>
  </r>
  <r>
    <n v="2013"/>
    <x v="0"/>
    <x v="15"/>
    <x v="19"/>
    <n v="36"/>
    <x v="413"/>
  </r>
  <r>
    <n v="2013"/>
    <x v="0"/>
    <x v="16"/>
    <x v="19"/>
    <n v="24"/>
    <x v="414"/>
  </r>
  <r>
    <n v="2013"/>
    <x v="0"/>
    <x v="17"/>
    <x v="19"/>
    <n v="27"/>
    <x v="415"/>
  </r>
  <r>
    <n v="2013"/>
    <x v="0"/>
    <x v="18"/>
    <x v="19"/>
    <n v="15"/>
    <x v="416"/>
  </r>
  <r>
    <n v="2013"/>
    <x v="0"/>
    <x v="19"/>
    <x v="19"/>
    <n v="3"/>
    <x v="417"/>
  </r>
  <r>
    <n v="2013"/>
    <x v="0"/>
    <x v="20"/>
    <x v="19"/>
    <n v="0"/>
    <x v="1"/>
  </r>
  <r>
    <n v="2013"/>
    <x v="1"/>
    <x v="0"/>
    <x v="19"/>
    <n v="42"/>
    <x v="321"/>
  </r>
  <r>
    <n v="2013"/>
    <x v="1"/>
    <x v="1"/>
    <x v="19"/>
    <n v="0"/>
    <x v="1"/>
  </r>
  <r>
    <n v="2013"/>
    <x v="1"/>
    <x v="2"/>
    <x v="19"/>
    <n v="48"/>
    <x v="418"/>
  </r>
  <r>
    <n v="2013"/>
    <x v="1"/>
    <x v="3"/>
    <x v="19"/>
    <n v="54"/>
    <x v="419"/>
  </r>
  <r>
    <n v="2013"/>
    <x v="1"/>
    <x v="4"/>
    <x v="19"/>
    <n v="60"/>
    <x v="420"/>
  </r>
  <r>
    <n v="2013"/>
    <x v="1"/>
    <x v="5"/>
    <x v="19"/>
    <n v="60"/>
    <x v="420"/>
  </r>
  <r>
    <n v="2013"/>
    <x v="1"/>
    <x v="6"/>
    <x v="19"/>
    <n v="45"/>
    <x v="421"/>
  </r>
  <r>
    <n v="2013"/>
    <x v="1"/>
    <x v="7"/>
    <x v="19"/>
    <n v="39"/>
    <x v="422"/>
  </r>
  <r>
    <n v="2013"/>
    <x v="1"/>
    <x v="8"/>
    <x v="19"/>
    <n v="51"/>
    <x v="423"/>
  </r>
  <r>
    <n v="2013"/>
    <x v="1"/>
    <x v="9"/>
    <x v="19"/>
    <n v="48"/>
    <x v="418"/>
  </r>
  <r>
    <n v="2013"/>
    <x v="1"/>
    <x v="10"/>
    <x v="19"/>
    <n v="48"/>
    <x v="418"/>
  </r>
  <r>
    <n v="2013"/>
    <x v="1"/>
    <x v="11"/>
    <x v="19"/>
    <n v="63"/>
    <x v="424"/>
  </r>
  <r>
    <n v="2013"/>
    <x v="1"/>
    <x v="12"/>
    <x v="19"/>
    <n v="51"/>
    <x v="423"/>
  </r>
  <r>
    <n v="2013"/>
    <x v="1"/>
    <x v="13"/>
    <x v="19"/>
    <n v="51"/>
    <x v="423"/>
  </r>
  <r>
    <n v="2013"/>
    <x v="1"/>
    <x v="14"/>
    <x v="19"/>
    <n v="39"/>
    <x v="422"/>
  </r>
  <r>
    <n v="2013"/>
    <x v="1"/>
    <x v="15"/>
    <x v="19"/>
    <n v="30"/>
    <x v="425"/>
  </r>
  <r>
    <n v="2013"/>
    <x v="1"/>
    <x v="16"/>
    <x v="19"/>
    <n v="24"/>
    <x v="426"/>
  </r>
  <r>
    <n v="2013"/>
    <x v="1"/>
    <x v="17"/>
    <x v="19"/>
    <n v="9"/>
    <x v="427"/>
  </r>
  <r>
    <n v="2013"/>
    <x v="1"/>
    <x v="18"/>
    <x v="19"/>
    <n v="15"/>
    <x v="428"/>
  </r>
  <r>
    <n v="2013"/>
    <x v="1"/>
    <x v="19"/>
    <x v="19"/>
    <n v="0"/>
    <x v="1"/>
  </r>
  <r>
    <n v="2013"/>
    <x v="1"/>
    <x v="20"/>
    <x v="19"/>
    <n v="0"/>
    <x v="1"/>
  </r>
  <r>
    <n v="2013"/>
    <x v="0"/>
    <x v="0"/>
    <x v="20"/>
    <n v="36"/>
    <x v="41"/>
  </r>
  <r>
    <n v="2013"/>
    <x v="0"/>
    <x v="1"/>
    <x v="20"/>
    <n v="0"/>
    <x v="1"/>
  </r>
  <r>
    <n v="2013"/>
    <x v="0"/>
    <x v="2"/>
    <x v="20"/>
    <n v="27"/>
    <x v="304"/>
  </r>
  <r>
    <n v="2013"/>
    <x v="0"/>
    <x v="3"/>
    <x v="20"/>
    <n v="24"/>
    <x v="429"/>
  </r>
  <r>
    <n v="2013"/>
    <x v="0"/>
    <x v="4"/>
    <x v="20"/>
    <n v="33"/>
    <x v="430"/>
  </r>
  <r>
    <n v="2013"/>
    <x v="0"/>
    <x v="5"/>
    <x v="20"/>
    <n v="33"/>
    <x v="430"/>
  </r>
  <r>
    <n v="2013"/>
    <x v="0"/>
    <x v="6"/>
    <x v="20"/>
    <n v="45"/>
    <x v="307"/>
  </r>
  <r>
    <n v="2013"/>
    <x v="0"/>
    <x v="7"/>
    <x v="20"/>
    <n v="27"/>
    <x v="304"/>
  </r>
  <r>
    <n v="2013"/>
    <x v="0"/>
    <x v="8"/>
    <x v="20"/>
    <n v="36"/>
    <x v="41"/>
  </r>
  <r>
    <n v="2013"/>
    <x v="0"/>
    <x v="9"/>
    <x v="20"/>
    <n v="45"/>
    <x v="307"/>
  </r>
  <r>
    <n v="2013"/>
    <x v="0"/>
    <x v="10"/>
    <x v="20"/>
    <n v="45"/>
    <x v="307"/>
  </r>
  <r>
    <n v="2013"/>
    <x v="0"/>
    <x v="11"/>
    <x v="20"/>
    <n v="54"/>
    <x v="306"/>
  </r>
  <r>
    <n v="2013"/>
    <x v="0"/>
    <x v="12"/>
    <x v="20"/>
    <n v="27"/>
    <x v="304"/>
  </r>
  <r>
    <n v="2013"/>
    <x v="0"/>
    <x v="13"/>
    <x v="20"/>
    <n v="42"/>
    <x v="431"/>
  </r>
  <r>
    <n v="2013"/>
    <x v="0"/>
    <x v="14"/>
    <x v="20"/>
    <n v="42"/>
    <x v="431"/>
  </r>
  <r>
    <n v="2013"/>
    <x v="0"/>
    <x v="15"/>
    <x v="20"/>
    <n v="33"/>
    <x v="430"/>
  </r>
  <r>
    <n v="2013"/>
    <x v="0"/>
    <x v="16"/>
    <x v="20"/>
    <n v="36"/>
    <x v="41"/>
  </r>
  <r>
    <n v="2013"/>
    <x v="0"/>
    <x v="17"/>
    <x v="20"/>
    <n v="12"/>
    <x v="432"/>
  </r>
  <r>
    <n v="2013"/>
    <x v="0"/>
    <x v="18"/>
    <x v="20"/>
    <n v="9"/>
    <x v="433"/>
  </r>
  <r>
    <n v="2013"/>
    <x v="0"/>
    <x v="19"/>
    <x v="20"/>
    <n v="3"/>
    <x v="434"/>
  </r>
  <r>
    <n v="2013"/>
    <x v="0"/>
    <x v="20"/>
    <x v="20"/>
    <n v="3"/>
    <x v="434"/>
  </r>
  <r>
    <n v="2013"/>
    <x v="1"/>
    <x v="0"/>
    <x v="20"/>
    <n v="33"/>
    <x v="430"/>
  </r>
  <r>
    <n v="2013"/>
    <x v="1"/>
    <x v="1"/>
    <x v="20"/>
    <n v="0"/>
    <x v="1"/>
  </r>
  <r>
    <n v="2013"/>
    <x v="1"/>
    <x v="2"/>
    <x v="20"/>
    <n v="21"/>
    <x v="435"/>
  </r>
  <r>
    <n v="2013"/>
    <x v="1"/>
    <x v="3"/>
    <x v="20"/>
    <n v="33"/>
    <x v="430"/>
  </r>
  <r>
    <n v="2013"/>
    <x v="1"/>
    <x v="4"/>
    <x v="20"/>
    <n v="39"/>
    <x v="436"/>
  </r>
  <r>
    <n v="2013"/>
    <x v="1"/>
    <x v="5"/>
    <x v="20"/>
    <n v="33"/>
    <x v="430"/>
  </r>
  <r>
    <n v="2013"/>
    <x v="1"/>
    <x v="6"/>
    <x v="20"/>
    <n v="33"/>
    <x v="430"/>
  </r>
  <r>
    <n v="2013"/>
    <x v="1"/>
    <x v="7"/>
    <x v="20"/>
    <n v="33"/>
    <x v="430"/>
  </r>
  <r>
    <n v="2013"/>
    <x v="1"/>
    <x v="8"/>
    <x v="20"/>
    <n v="36"/>
    <x v="41"/>
  </r>
  <r>
    <n v="2013"/>
    <x v="1"/>
    <x v="9"/>
    <x v="20"/>
    <n v="36"/>
    <x v="41"/>
  </r>
  <r>
    <n v="2013"/>
    <x v="1"/>
    <x v="10"/>
    <x v="20"/>
    <n v="51"/>
    <x v="302"/>
  </r>
  <r>
    <n v="2013"/>
    <x v="1"/>
    <x v="11"/>
    <x v="20"/>
    <n v="45"/>
    <x v="307"/>
  </r>
  <r>
    <n v="2013"/>
    <x v="1"/>
    <x v="12"/>
    <x v="20"/>
    <n v="36"/>
    <x v="41"/>
  </r>
  <r>
    <n v="2013"/>
    <x v="1"/>
    <x v="13"/>
    <x v="20"/>
    <n v="57"/>
    <x v="437"/>
  </r>
  <r>
    <n v="2013"/>
    <x v="1"/>
    <x v="14"/>
    <x v="20"/>
    <n v="33"/>
    <x v="430"/>
  </r>
  <r>
    <n v="2013"/>
    <x v="1"/>
    <x v="15"/>
    <x v="20"/>
    <n v="36"/>
    <x v="41"/>
  </r>
  <r>
    <n v="2013"/>
    <x v="1"/>
    <x v="16"/>
    <x v="20"/>
    <n v="21"/>
    <x v="435"/>
  </r>
  <r>
    <n v="2013"/>
    <x v="1"/>
    <x v="17"/>
    <x v="20"/>
    <n v="24"/>
    <x v="429"/>
  </r>
  <r>
    <n v="2013"/>
    <x v="1"/>
    <x v="18"/>
    <x v="20"/>
    <n v="9"/>
    <x v="433"/>
  </r>
  <r>
    <n v="2013"/>
    <x v="1"/>
    <x v="19"/>
    <x v="20"/>
    <n v="0"/>
    <x v="1"/>
  </r>
  <r>
    <n v="2013"/>
    <x v="1"/>
    <x v="20"/>
    <x v="20"/>
    <n v="3"/>
    <x v="434"/>
  </r>
  <r>
    <n v="2013"/>
    <x v="0"/>
    <x v="0"/>
    <x v="21"/>
    <n v="12"/>
    <x v="300"/>
  </r>
  <r>
    <n v="2013"/>
    <x v="0"/>
    <x v="1"/>
    <x v="21"/>
    <n v="0"/>
    <x v="1"/>
  </r>
  <r>
    <n v="2013"/>
    <x v="0"/>
    <x v="2"/>
    <x v="21"/>
    <n v="27"/>
    <x v="226"/>
  </r>
  <r>
    <n v="2013"/>
    <x v="0"/>
    <x v="3"/>
    <x v="21"/>
    <n v="27"/>
    <x v="226"/>
  </r>
  <r>
    <n v="2013"/>
    <x v="0"/>
    <x v="4"/>
    <x v="21"/>
    <n v="15"/>
    <x v="438"/>
  </r>
  <r>
    <n v="2013"/>
    <x v="0"/>
    <x v="5"/>
    <x v="21"/>
    <n v="15"/>
    <x v="438"/>
  </r>
  <r>
    <n v="2013"/>
    <x v="0"/>
    <x v="6"/>
    <x v="21"/>
    <n v="21"/>
    <x v="439"/>
  </r>
  <r>
    <n v="2013"/>
    <x v="0"/>
    <x v="7"/>
    <x v="21"/>
    <n v="21"/>
    <x v="439"/>
  </r>
  <r>
    <n v="2013"/>
    <x v="0"/>
    <x v="8"/>
    <x v="21"/>
    <n v="30"/>
    <x v="440"/>
  </r>
  <r>
    <n v="2013"/>
    <x v="0"/>
    <x v="9"/>
    <x v="21"/>
    <n v="27"/>
    <x v="226"/>
  </r>
  <r>
    <n v="2013"/>
    <x v="0"/>
    <x v="10"/>
    <x v="21"/>
    <n v="45"/>
    <x v="441"/>
  </r>
  <r>
    <n v="2013"/>
    <x v="0"/>
    <x v="11"/>
    <x v="21"/>
    <n v="36"/>
    <x v="302"/>
  </r>
  <r>
    <n v="2013"/>
    <x v="0"/>
    <x v="12"/>
    <x v="21"/>
    <n v="21"/>
    <x v="439"/>
  </r>
  <r>
    <n v="2013"/>
    <x v="0"/>
    <x v="13"/>
    <x v="21"/>
    <n v="51"/>
    <x v="442"/>
  </r>
  <r>
    <n v="2013"/>
    <x v="0"/>
    <x v="14"/>
    <x v="21"/>
    <n v="30"/>
    <x v="440"/>
  </r>
  <r>
    <n v="2013"/>
    <x v="0"/>
    <x v="15"/>
    <x v="21"/>
    <n v="21"/>
    <x v="439"/>
  </r>
  <r>
    <n v="2013"/>
    <x v="0"/>
    <x v="16"/>
    <x v="21"/>
    <n v="18"/>
    <x v="443"/>
  </r>
  <r>
    <n v="2013"/>
    <x v="0"/>
    <x v="17"/>
    <x v="21"/>
    <n v="9"/>
    <x v="444"/>
  </r>
  <r>
    <n v="2013"/>
    <x v="0"/>
    <x v="18"/>
    <x v="21"/>
    <n v="3"/>
    <x v="445"/>
  </r>
  <r>
    <n v="2013"/>
    <x v="0"/>
    <x v="19"/>
    <x v="21"/>
    <n v="0"/>
    <x v="1"/>
  </r>
  <r>
    <n v="2013"/>
    <x v="0"/>
    <x v="20"/>
    <x v="21"/>
    <n v="3"/>
    <x v="445"/>
  </r>
  <r>
    <n v="2013"/>
    <x v="1"/>
    <x v="0"/>
    <x v="21"/>
    <n v="21"/>
    <x v="201"/>
  </r>
  <r>
    <n v="2013"/>
    <x v="1"/>
    <x v="1"/>
    <x v="21"/>
    <n v="0"/>
    <x v="1"/>
  </r>
  <r>
    <n v="2013"/>
    <x v="1"/>
    <x v="2"/>
    <x v="21"/>
    <n v="24"/>
    <x v="446"/>
  </r>
  <r>
    <n v="2013"/>
    <x v="1"/>
    <x v="3"/>
    <x v="21"/>
    <n v="30"/>
    <x v="447"/>
  </r>
  <r>
    <n v="2013"/>
    <x v="1"/>
    <x v="4"/>
    <x v="21"/>
    <n v="24"/>
    <x v="446"/>
  </r>
  <r>
    <n v="2013"/>
    <x v="1"/>
    <x v="5"/>
    <x v="21"/>
    <n v="12"/>
    <x v="448"/>
  </r>
  <r>
    <n v="2013"/>
    <x v="1"/>
    <x v="6"/>
    <x v="21"/>
    <n v="21"/>
    <x v="201"/>
  </r>
  <r>
    <n v="2013"/>
    <x v="1"/>
    <x v="7"/>
    <x v="21"/>
    <n v="24"/>
    <x v="446"/>
  </r>
  <r>
    <n v="2013"/>
    <x v="1"/>
    <x v="8"/>
    <x v="21"/>
    <n v="27"/>
    <x v="449"/>
  </r>
  <r>
    <n v="2013"/>
    <x v="1"/>
    <x v="9"/>
    <x v="21"/>
    <n v="30"/>
    <x v="447"/>
  </r>
  <r>
    <n v="2013"/>
    <x v="1"/>
    <x v="10"/>
    <x v="21"/>
    <n v="39"/>
    <x v="450"/>
  </r>
  <r>
    <n v="2013"/>
    <x v="1"/>
    <x v="11"/>
    <x v="21"/>
    <n v="39"/>
    <x v="450"/>
  </r>
  <r>
    <n v="2013"/>
    <x v="1"/>
    <x v="12"/>
    <x v="21"/>
    <n v="21"/>
    <x v="201"/>
  </r>
  <r>
    <n v="2013"/>
    <x v="1"/>
    <x v="13"/>
    <x v="21"/>
    <n v="45"/>
    <x v="451"/>
  </r>
  <r>
    <n v="2013"/>
    <x v="1"/>
    <x v="14"/>
    <x v="21"/>
    <n v="36"/>
    <x v="452"/>
  </r>
  <r>
    <n v="2013"/>
    <x v="1"/>
    <x v="15"/>
    <x v="21"/>
    <n v="24"/>
    <x v="446"/>
  </r>
  <r>
    <n v="2013"/>
    <x v="1"/>
    <x v="16"/>
    <x v="21"/>
    <n v="15"/>
    <x v="453"/>
  </r>
  <r>
    <n v="2013"/>
    <x v="1"/>
    <x v="17"/>
    <x v="21"/>
    <n v="6"/>
    <x v="454"/>
  </r>
  <r>
    <n v="2013"/>
    <x v="1"/>
    <x v="18"/>
    <x v="21"/>
    <n v="3"/>
    <x v="455"/>
  </r>
  <r>
    <n v="2013"/>
    <x v="1"/>
    <x v="19"/>
    <x v="21"/>
    <n v="0"/>
    <x v="1"/>
  </r>
  <r>
    <n v="2013"/>
    <x v="1"/>
    <x v="20"/>
    <x v="21"/>
    <n v="0"/>
    <x v="1"/>
  </r>
  <r>
    <n v="2013"/>
    <x v="0"/>
    <x v="0"/>
    <x v="22"/>
    <n v="87"/>
    <x v="456"/>
  </r>
  <r>
    <n v="2013"/>
    <x v="0"/>
    <x v="1"/>
    <x v="22"/>
    <n v="3"/>
    <x v="457"/>
  </r>
  <r>
    <n v="2013"/>
    <x v="0"/>
    <x v="2"/>
    <x v="22"/>
    <n v="63"/>
    <x v="458"/>
  </r>
  <r>
    <n v="2013"/>
    <x v="0"/>
    <x v="3"/>
    <x v="22"/>
    <n v="78"/>
    <x v="459"/>
  </r>
  <r>
    <n v="2013"/>
    <x v="0"/>
    <x v="4"/>
    <x v="22"/>
    <n v="60"/>
    <x v="460"/>
  </r>
  <r>
    <n v="2013"/>
    <x v="0"/>
    <x v="5"/>
    <x v="22"/>
    <n v="78"/>
    <x v="459"/>
  </r>
  <r>
    <n v="2013"/>
    <x v="0"/>
    <x v="6"/>
    <x v="22"/>
    <n v="66"/>
    <x v="461"/>
  </r>
  <r>
    <n v="2013"/>
    <x v="0"/>
    <x v="7"/>
    <x v="22"/>
    <n v="78"/>
    <x v="459"/>
  </r>
  <r>
    <n v="2013"/>
    <x v="0"/>
    <x v="8"/>
    <x v="22"/>
    <n v="90"/>
    <x v="141"/>
  </r>
  <r>
    <n v="2013"/>
    <x v="0"/>
    <x v="9"/>
    <x v="22"/>
    <n v="81"/>
    <x v="462"/>
  </r>
  <r>
    <n v="2013"/>
    <x v="0"/>
    <x v="10"/>
    <x v="22"/>
    <n v="66"/>
    <x v="461"/>
  </r>
  <r>
    <n v="2013"/>
    <x v="0"/>
    <x v="11"/>
    <x v="22"/>
    <n v="87"/>
    <x v="456"/>
  </r>
  <r>
    <n v="2013"/>
    <x v="0"/>
    <x v="12"/>
    <x v="22"/>
    <n v="63"/>
    <x v="458"/>
  </r>
  <r>
    <n v="2013"/>
    <x v="0"/>
    <x v="13"/>
    <x v="22"/>
    <n v="69"/>
    <x v="463"/>
  </r>
  <r>
    <n v="2013"/>
    <x v="0"/>
    <x v="14"/>
    <x v="22"/>
    <n v="45"/>
    <x v="464"/>
  </r>
  <r>
    <n v="2013"/>
    <x v="0"/>
    <x v="15"/>
    <x v="22"/>
    <n v="54"/>
    <x v="465"/>
  </r>
  <r>
    <n v="2013"/>
    <x v="0"/>
    <x v="16"/>
    <x v="22"/>
    <n v="45"/>
    <x v="464"/>
  </r>
  <r>
    <n v="2013"/>
    <x v="0"/>
    <x v="17"/>
    <x v="22"/>
    <n v="36"/>
    <x v="466"/>
  </r>
  <r>
    <n v="2013"/>
    <x v="0"/>
    <x v="18"/>
    <x v="22"/>
    <n v="18"/>
    <x v="467"/>
  </r>
  <r>
    <n v="2013"/>
    <x v="0"/>
    <x v="19"/>
    <x v="22"/>
    <n v="15"/>
    <x v="468"/>
  </r>
  <r>
    <n v="2013"/>
    <x v="0"/>
    <x v="20"/>
    <x v="22"/>
    <n v="3"/>
    <x v="457"/>
  </r>
  <r>
    <n v="2013"/>
    <x v="1"/>
    <x v="0"/>
    <x v="22"/>
    <n v="99"/>
    <x v="469"/>
  </r>
  <r>
    <n v="2013"/>
    <x v="1"/>
    <x v="1"/>
    <x v="22"/>
    <n v="0"/>
    <x v="1"/>
  </r>
  <r>
    <n v="2013"/>
    <x v="1"/>
    <x v="2"/>
    <x v="22"/>
    <n v="66"/>
    <x v="470"/>
  </r>
  <r>
    <n v="2013"/>
    <x v="1"/>
    <x v="3"/>
    <x v="22"/>
    <n v="99"/>
    <x v="469"/>
  </r>
  <r>
    <n v="2013"/>
    <x v="1"/>
    <x v="4"/>
    <x v="22"/>
    <n v="60"/>
    <x v="301"/>
  </r>
  <r>
    <n v="2013"/>
    <x v="1"/>
    <x v="5"/>
    <x v="22"/>
    <n v="75"/>
    <x v="440"/>
  </r>
  <r>
    <n v="2013"/>
    <x v="1"/>
    <x v="6"/>
    <x v="22"/>
    <n v="60"/>
    <x v="301"/>
  </r>
  <r>
    <n v="2013"/>
    <x v="1"/>
    <x v="7"/>
    <x v="22"/>
    <n v="57"/>
    <x v="471"/>
  </r>
  <r>
    <n v="2013"/>
    <x v="1"/>
    <x v="8"/>
    <x v="22"/>
    <n v="84"/>
    <x v="472"/>
  </r>
  <r>
    <n v="2013"/>
    <x v="1"/>
    <x v="9"/>
    <x v="22"/>
    <n v="60"/>
    <x v="301"/>
  </r>
  <r>
    <n v="2013"/>
    <x v="1"/>
    <x v="10"/>
    <x v="22"/>
    <n v="78"/>
    <x v="473"/>
  </r>
  <r>
    <n v="2013"/>
    <x v="1"/>
    <x v="11"/>
    <x v="22"/>
    <n v="51"/>
    <x v="474"/>
  </r>
  <r>
    <n v="2013"/>
    <x v="1"/>
    <x v="12"/>
    <x v="22"/>
    <n v="63"/>
    <x v="475"/>
  </r>
  <r>
    <n v="2013"/>
    <x v="1"/>
    <x v="13"/>
    <x v="22"/>
    <n v="66"/>
    <x v="470"/>
  </r>
  <r>
    <n v="2013"/>
    <x v="1"/>
    <x v="14"/>
    <x v="22"/>
    <n v="42"/>
    <x v="476"/>
  </r>
  <r>
    <n v="2013"/>
    <x v="1"/>
    <x v="15"/>
    <x v="22"/>
    <n v="48"/>
    <x v="477"/>
  </r>
  <r>
    <n v="2013"/>
    <x v="1"/>
    <x v="16"/>
    <x v="22"/>
    <n v="24"/>
    <x v="478"/>
  </r>
  <r>
    <n v="2013"/>
    <x v="1"/>
    <x v="17"/>
    <x v="22"/>
    <n v="27"/>
    <x v="479"/>
  </r>
  <r>
    <n v="2013"/>
    <x v="1"/>
    <x v="18"/>
    <x v="22"/>
    <n v="18"/>
    <x v="480"/>
  </r>
  <r>
    <n v="2013"/>
    <x v="1"/>
    <x v="19"/>
    <x v="22"/>
    <n v="3"/>
    <x v="481"/>
  </r>
  <r>
    <n v="2013"/>
    <x v="1"/>
    <x v="20"/>
    <x v="22"/>
    <n v="0"/>
    <x v="1"/>
  </r>
  <r>
    <n v="2013"/>
    <x v="0"/>
    <x v="0"/>
    <x v="23"/>
    <n v="6"/>
    <x v="301"/>
  </r>
  <r>
    <n v="2013"/>
    <x v="0"/>
    <x v="1"/>
    <x v="23"/>
    <m/>
    <x v="1"/>
  </r>
  <r>
    <n v="2013"/>
    <x v="0"/>
    <x v="2"/>
    <x v="23"/>
    <n v="15"/>
    <x v="482"/>
  </r>
  <r>
    <n v="2013"/>
    <x v="0"/>
    <x v="3"/>
    <x v="23"/>
    <n v="6"/>
    <x v="301"/>
  </r>
  <r>
    <n v="2013"/>
    <x v="0"/>
    <x v="4"/>
    <x v="23"/>
    <m/>
    <x v="1"/>
  </r>
  <r>
    <n v="2013"/>
    <x v="0"/>
    <x v="5"/>
    <x v="23"/>
    <n v="6"/>
    <x v="301"/>
  </r>
  <r>
    <n v="2013"/>
    <x v="0"/>
    <x v="6"/>
    <x v="23"/>
    <m/>
    <x v="1"/>
  </r>
  <r>
    <n v="2013"/>
    <x v="0"/>
    <x v="7"/>
    <x v="23"/>
    <n v="9"/>
    <x v="302"/>
  </r>
  <r>
    <n v="2013"/>
    <x v="0"/>
    <x v="8"/>
    <x v="23"/>
    <n v="9"/>
    <x v="302"/>
  </r>
  <r>
    <n v="2013"/>
    <x v="0"/>
    <x v="9"/>
    <x v="23"/>
    <n v="9"/>
    <x v="302"/>
  </r>
  <r>
    <n v="2013"/>
    <x v="0"/>
    <x v="10"/>
    <x v="23"/>
    <n v="12"/>
    <x v="483"/>
  </r>
  <r>
    <n v="2013"/>
    <x v="0"/>
    <x v="11"/>
    <x v="23"/>
    <m/>
    <x v="1"/>
  </r>
  <r>
    <n v="2013"/>
    <x v="0"/>
    <x v="12"/>
    <x v="23"/>
    <n v="9"/>
    <x v="302"/>
  </r>
  <r>
    <n v="2013"/>
    <x v="0"/>
    <x v="13"/>
    <x v="23"/>
    <n v="12"/>
    <x v="483"/>
  </r>
  <r>
    <n v="2013"/>
    <x v="0"/>
    <x v="14"/>
    <x v="23"/>
    <n v="9"/>
    <x v="302"/>
  </r>
  <r>
    <n v="2013"/>
    <x v="0"/>
    <x v="15"/>
    <x v="23"/>
    <m/>
    <x v="1"/>
  </r>
  <r>
    <n v="2013"/>
    <x v="0"/>
    <x v="16"/>
    <x v="23"/>
    <n v="6"/>
    <x v="301"/>
  </r>
  <r>
    <n v="2013"/>
    <x v="0"/>
    <x v="17"/>
    <x v="23"/>
    <m/>
    <x v="1"/>
  </r>
  <r>
    <n v="2013"/>
    <x v="0"/>
    <x v="18"/>
    <x v="23"/>
    <m/>
    <x v="1"/>
  </r>
  <r>
    <n v="2013"/>
    <x v="0"/>
    <x v="19"/>
    <x v="23"/>
    <m/>
    <x v="1"/>
  </r>
  <r>
    <n v="2013"/>
    <x v="0"/>
    <x v="20"/>
    <x v="23"/>
    <m/>
    <x v="1"/>
  </r>
  <r>
    <n v="2013"/>
    <x v="1"/>
    <x v="0"/>
    <x v="23"/>
    <m/>
    <x v="1"/>
  </r>
  <r>
    <n v="2013"/>
    <x v="1"/>
    <x v="1"/>
    <x v="23"/>
    <m/>
    <x v="1"/>
  </r>
  <r>
    <n v="2013"/>
    <x v="1"/>
    <x v="2"/>
    <x v="23"/>
    <m/>
    <x v="1"/>
  </r>
  <r>
    <n v="2013"/>
    <x v="1"/>
    <x v="3"/>
    <x v="23"/>
    <n v="12"/>
    <x v="484"/>
  </r>
  <r>
    <n v="2013"/>
    <x v="1"/>
    <x v="4"/>
    <x v="23"/>
    <n v="9"/>
    <x v="485"/>
  </r>
  <r>
    <n v="2013"/>
    <x v="1"/>
    <x v="5"/>
    <x v="23"/>
    <m/>
    <x v="1"/>
  </r>
  <r>
    <n v="2013"/>
    <x v="1"/>
    <x v="6"/>
    <x v="23"/>
    <m/>
    <x v="1"/>
  </r>
  <r>
    <n v="2013"/>
    <x v="1"/>
    <x v="7"/>
    <x v="23"/>
    <n v="9"/>
    <x v="485"/>
  </r>
  <r>
    <n v="2013"/>
    <x v="1"/>
    <x v="8"/>
    <x v="23"/>
    <n v="9"/>
    <x v="485"/>
  </r>
  <r>
    <n v="2013"/>
    <x v="1"/>
    <x v="9"/>
    <x v="23"/>
    <n v="12"/>
    <x v="484"/>
  </r>
  <r>
    <n v="2013"/>
    <x v="1"/>
    <x v="10"/>
    <x v="23"/>
    <n v="18"/>
    <x v="486"/>
  </r>
  <r>
    <n v="2013"/>
    <x v="1"/>
    <x v="11"/>
    <x v="23"/>
    <n v="9"/>
    <x v="485"/>
  </r>
  <r>
    <n v="2013"/>
    <x v="1"/>
    <x v="12"/>
    <x v="23"/>
    <n v="12"/>
    <x v="484"/>
  </r>
  <r>
    <n v="2013"/>
    <x v="1"/>
    <x v="13"/>
    <x v="23"/>
    <n v="12"/>
    <x v="484"/>
  </r>
  <r>
    <n v="2013"/>
    <x v="1"/>
    <x v="14"/>
    <x v="23"/>
    <n v="9"/>
    <x v="485"/>
  </r>
  <r>
    <n v="2013"/>
    <x v="1"/>
    <x v="15"/>
    <x v="23"/>
    <m/>
    <x v="1"/>
  </r>
  <r>
    <n v="2013"/>
    <x v="1"/>
    <x v="16"/>
    <x v="23"/>
    <n v="6"/>
    <x v="487"/>
  </r>
  <r>
    <n v="2013"/>
    <x v="1"/>
    <x v="17"/>
    <x v="23"/>
    <m/>
    <x v="1"/>
  </r>
  <r>
    <n v="2013"/>
    <x v="1"/>
    <x v="18"/>
    <x v="23"/>
    <m/>
    <x v="1"/>
  </r>
  <r>
    <n v="2013"/>
    <x v="1"/>
    <x v="19"/>
    <x v="23"/>
    <m/>
    <x v="1"/>
  </r>
  <r>
    <n v="2013"/>
    <x v="1"/>
    <x v="20"/>
    <x v="23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J49" firstHeaderRow="1" firstDataRow="2" firstDataCol="1"/>
  <pivotFields count="6">
    <pivotField showAll="0"/>
    <pivotField axis="axisRow" showAll="0">
      <items count="3">
        <item x="0"/>
        <item x="1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5">
        <item h="1" x="0"/>
        <item h="1" x="1"/>
        <item h="1" x="2"/>
        <item h="1" x="3"/>
        <item x="4"/>
        <item x="5"/>
        <item h="1" x="6"/>
        <item h="1" x="7"/>
        <item h="1" x="8"/>
        <item x="9"/>
        <item x="10"/>
        <item h="1" x="11"/>
        <item x="12"/>
        <item h="1" x="13"/>
        <item h="1" x="14"/>
        <item h="1" x="15"/>
        <item h="1" x="16"/>
        <item x="17"/>
        <item h="1" x="18"/>
        <item x="19"/>
        <item x="20"/>
        <item h="1" x="21"/>
        <item h="1" x="22"/>
        <item h="1" x="23"/>
        <item t="default"/>
      </items>
    </pivotField>
    <pivotField showAll="0"/>
    <pivotField dataField="1" showAll="0">
      <items count="489">
        <item x="1"/>
        <item x="288"/>
        <item x="271"/>
        <item x="239"/>
        <item x="186"/>
        <item x="153"/>
        <item x="32"/>
        <item x="47"/>
        <item x="315"/>
        <item x="64"/>
        <item x="287"/>
        <item x="457"/>
        <item x="339"/>
        <item x="270"/>
        <item x="481"/>
        <item x="107"/>
        <item x="133"/>
        <item x="417"/>
        <item x="404"/>
        <item x="347"/>
        <item x="151"/>
        <item x="204"/>
        <item x="357"/>
        <item x="386"/>
        <item x="434"/>
        <item x="106"/>
        <item x="286"/>
        <item x="185"/>
        <item x="255"/>
        <item x="329"/>
        <item x="455"/>
        <item x="445"/>
        <item x="92"/>
        <item x="338"/>
        <item x="79"/>
        <item x="184"/>
        <item x="167"/>
        <item x="398"/>
        <item x="269"/>
        <item x="297"/>
        <item x="303"/>
        <item x="371"/>
        <item x="117"/>
        <item x="13"/>
        <item x="46"/>
        <item x="14"/>
        <item x="132"/>
        <item x="427"/>
        <item x="385"/>
        <item x="31"/>
        <item x="468"/>
        <item x="203"/>
        <item x="116"/>
        <item x="454"/>
        <item x="238"/>
        <item x="346"/>
        <item x="433"/>
        <item x="467"/>
        <item x="63"/>
        <item x="222"/>
        <item x="254"/>
        <item x="480"/>
        <item x="268"/>
        <item x="202"/>
        <item x="183"/>
        <item x="291"/>
        <item x="131"/>
        <item x="84"/>
        <item x="416"/>
        <item x="397"/>
        <item x="285"/>
        <item x="428"/>
        <item x="432"/>
        <item x="10"/>
        <item x="444"/>
        <item x="18"/>
        <item x="267"/>
        <item x="221"/>
        <item x="478"/>
        <item x="328"/>
        <item x="105"/>
        <item x="166"/>
        <item x="150"/>
        <item x="78"/>
        <item x="356"/>
        <item x="479"/>
        <item x="284"/>
        <item x="97"/>
        <item x="337"/>
        <item x="83"/>
        <item x="237"/>
        <item x="190"/>
        <item x="327"/>
        <item x="448"/>
        <item x="293"/>
        <item x="44"/>
        <item x="311"/>
        <item x="174"/>
        <item x="300"/>
        <item x="191"/>
        <item x="156"/>
        <item x="45"/>
        <item x="121"/>
        <item x="52"/>
        <item x="414"/>
        <item x="466"/>
        <item x="366"/>
        <item x="426"/>
        <item x="9"/>
        <item x="98"/>
        <item x="205"/>
        <item x="382"/>
        <item x="68"/>
        <item x="51"/>
        <item x="173"/>
        <item x="17"/>
        <item x="80"/>
        <item x="370"/>
        <item x="253"/>
        <item x="137"/>
        <item x="353"/>
        <item x="415"/>
        <item x="453"/>
        <item x="435"/>
        <item x="438"/>
        <item x="252"/>
        <item x="192"/>
        <item x="165"/>
        <item x="43"/>
        <item x="182"/>
        <item x="336"/>
        <item x="138"/>
        <item x="384"/>
        <item x="96"/>
        <item x="208"/>
        <item x="30"/>
        <item x="62"/>
        <item x="130"/>
        <item x="342"/>
        <item x="407"/>
        <item x="464"/>
        <item x="236"/>
        <item x="425"/>
        <item x="211"/>
        <item x="476"/>
        <item x="380"/>
        <item x="429"/>
        <item x="49"/>
        <item x="99"/>
        <item x="144"/>
        <item x="283"/>
        <item x="110"/>
        <item x="266"/>
        <item x="396"/>
        <item x="122"/>
        <item x="308"/>
        <item x="134"/>
        <item x="157"/>
        <item x="402"/>
        <item x="8"/>
        <item x="443"/>
        <item x="53"/>
        <item x="343"/>
        <item x="206"/>
        <item x="77"/>
        <item x="235"/>
        <item x="148"/>
        <item x="326"/>
        <item x="115"/>
        <item x="276"/>
        <item x="352"/>
        <item x="391"/>
        <item x="170"/>
        <item x="383"/>
        <item x="259"/>
        <item x="50"/>
        <item x="304"/>
        <item x="215"/>
        <item x="400"/>
        <item x="147"/>
        <item x="477"/>
        <item x="123"/>
        <item x="369"/>
        <item x="93"/>
        <item x="164"/>
        <item x="413"/>
        <item x="67"/>
        <item x="260"/>
        <item x="292"/>
        <item x="465"/>
        <item x="401"/>
        <item x="193"/>
        <item x="298"/>
        <item x="61"/>
        <item x="244"/>
        <item x="377"/>
        <item x="390"/>
        <item x="275"/>
        <item x="91"/>
        <item x="359"/>
        <item x="474"/>
        <item x="159"/>
        <item x="29"/>
        <item x="149"/>
        <item x="201"/>
        <item x="261"/>
        <item x="277"/>
        <item x="351"/>
        <item x="38"/>
        <item x="439"/>
        <item x="373"/>
        <item x="139"/>
        <item x="88"/>
        <item x="158"/>
        <item x="368"/>
        <item x="21"/>
        <item x="319"/>
        <item x="108"/>
        <item x="212"/>
        <item x="422"/>
        <item x="225"/>
        <item x="278"/>
        <item x="258"/>
        <item x="460"/>
        <item x="76"/>
        <item x="48"/>
        <item x="487"/>
        <item x="246"/>
        <item x="163"/>
        <item x="5"/>
        <item x="90"/>
        <item x="320"/>
        <item x="227"/>
        <item x="129"/>
        <item x="387"/>
        <item x="36"/>
        <item x="471"/>
        <item x="274"/>
        <item x="406"/>
        <item x="350"/>
        <item x="109"/>
        <item x="458"/>
        <item x="66"/>
        <item x="233"/>
        <item x="58"/>
        <item x="23"/>
        <item x="430"/>
        <item x="187"/>
        <item x="85"/>
        <item x="321"/>
        <item x="360"/>
        <item x="332"/>
        <item x="446"/>
        <item x="289"/>
        <item x="37"/>
        <item x="251"/>
        <item x="312"/>
        <item x="224"/>
        <item x="216"/>
        <item x="389"/>
        <item x="301"/>
        <item x="27"/>
        <item x="54"/>
        <item x="461"/>
        <item x="124"/>
        <item x="114"/>
        <item x="324"/>
        <item x="340"/>
        <item x="241"/>
        <item x="234"/>
        <item x="363"/>
        <item x="410"/>
        <item x="335"/>
        <item x="39"/>
        <item x="146"/>
        <item x="155"/>
        <item x="421"/>
        <item x="228"/>
        <item x="243"/>
        <item x="209"/>
        <item x="463"/>
        <item x="475"/>
        <item x="314"/>
        <item x="65"/>
        <item x="41"/>
        <item x="333"/>
        <item x="95"/>
        <item x="223"/>
        <item x="128"/>
        <item x="262"/>
        <item x="248"/>
        <item x="22"/>
        <item x="143"/>
        <item x="175"/>
        <item x="213"/>
        <item x="232"/>
        <item x="470"/>
        <item x="381"/>
        <item x="395"/>
        <item x="365"/>
        <item x="449"/>
        <item x="70"/>
        <item x="250"/>
        <item x="145"/>
        <item x="162"/>
        <item x="418"/>
        <item x="7"/>
        <item x="172"/>
        <item x="104"/>
        <item x="256"/>
        <item x="279"/>
        <item x="226"/>
        <item x="388"/>
        <item x="113"/>
        <item x="245"/>
        <item x="42"/>
        <item x="325"/>
        <item x="125"/>
        <item x="82"/>
        <item x="265"/>
        <item x="188"/>
        <item x="181"/>
        <item x="361"/>
        <item x="372"/>
        <item x="294"/>
        <item x="436"/>
        <item x="28"/>
        <item x="69"/>
        <item x="231"/>
        <item x="409"/>
        <item x="299"/>
        <item x="140"/>
        <item x="198"/>
        <item x="33"/>
        <item x="180"/>
        <item x="19"/>
        <item x="316"/>
        <item x="229"/>
        <item x="423"/>
        <item x="87"/>
        <item x="459"/>
        <item x="152"/>
        <item x="364"/>
        <item x="26"/>
        <item x="111"/>
        <item x="220"/>
        <item x="142"/>
        <item x="75"/>
        <item x="120"/>
        <item x="334"/>
        <item x="399"/>
        <item x="59"/>
        <item x="354"/>
        <item x="323"/>
        <item x="102"/>
        <item x="405"/>
        <item x="242"/>
        <item x="447"/>
        <item x="24"/>
        <item x="89"/>
        <item x="462"/>
        <item x="282"/>
        <item x="378"/>
        <item x="309"/>
        <item x="230"/>
        <item x="431"/>
        <item x="72"/>
        <item x="440"/>
        <item x="419"/>
        <item x="330"/>
        <item x="55"/>
        <item x="272"/>
        <item x="317"/>
        <item x="189"/>
        <item x="86"/>
        <item x="367"/>
        <item x="100"/>
        <item x="118"/>
        <item x="249"/>
        <item x="393"/>
        <item x="403"/>
        <item x="411"/>
        <item x="214"/>
        <item x="71"/>
        <item x="161"/>
        <item x="318"/>
        <item x="355"/>
        <item x="11"/>
        <item x="473"/>
        <item x="257"/>
        <item x="290"/>
        <item x="81"/>
        <item x="394"/>
        <item x="362"/>
        <item x="247"/>
        <item x="200"/>
        <item x="374"/>
        <item x="456"/>
        <item x="307"/>
        <item x="154"/>
        <item x="57"/>
        <item x="126"/>
        <item x="194"/>
        <item x="73"/>
        <item x="331"/>
        <item x="344"/>
        <item x="392"/>
        <item x="379"/>
        <item x="141"/>
        <item x="15"/>
        <item x="112"/>
        <item x="25"/>
        <item x="281"/>
        <item x="485"/>
        <item x="420"/>
        <item x="217"/>
        <item x="40"/>
        <item x="472"/>
        <item x="127"/>
        <item x="171"/>
        <item x="322"/>
        <item x="94"/>
        <item x="136"/>
        <item x="412"/>
        <item x="207"/>
        <item x="240"/>
        <item x="341"/>
        <item x="74"/>
        <item x="160"/>
        <item x="424"/>
        <item x="56"/>
        <item x="263"/>
        <item x="452"/>
        <item x="349"/>
        <item x="119"/>
        <item x="101"/>
        <item x="310"/>
        <item x="219"/>
        <item x="176"/>
        <item x="376"/>
        <item x="302"/>
        <item x="60"/>
        <item x="103"/>
        <item x="348"/>
        <item x="20"/>
        <item x="306"/>
        <item x="450"/>
        <item x="135"/>
        <item x="273"/>
        <item x="345"/>
        <item x="280"/>
        <item x="195"/>
        <item x="296"/>
        <item x="177"/>
        <item x="469"/>
        <item x="199"/>
        <item x="6"/>
        <item x="375"/>
        <item x="437"/>
        <item x="218"/>
        <item x="408"/>
        <item x="264"/>
        <item x="196"/>
        <item x="179"/>
        <item x="295"/>
        <item x="35"/>
        <item x="197"/>
        <item x="451"/>
        <item x="484"/>
        <item x="12"/>
        <item x="441"/>
        <item x="34"/>
        <item x="210"/>
        <item x="178"/>
        <item x="16"/>
        <item x="483"/>
        <item x="305"/>
        <item x="442"/>
        <item x="313"/>
        <item x="482"/>
        <item x="0"/>
        <item x="486"/>
        <item x="3"/>
        <item x="169"/>
        <item x="4"/>
        <item x="2"/>
        <item x="358"/>
        <item x="168"/>
        <item t="default"/>
      </items>
    </pivotField>
  </pivotFields>
  <rowFields count="2">
    <field x="1"/>
    <field x="2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3"/>
  </colFields>
  <colItems count="9">
    <i>
      <x v="4"/>
    </i>
    <i>
      <x v="5"/>
    </i>
    <i>
      <x v="9"/>
    </i>
    <i>
      <x v="10"/>
    </i>
    <i>
      <x v="12"/>
    </i>
    <i>
      <x v="17"/>
    </i>
    <i>
      <x v="19"/>
    </i>
    <i>
      <x v="20"/>
    </i>
    <i t="grand">
      <x/>
    </i>
  </colItems>
  <dataFields count="1">
    <dataField name="Sum of Proportion" fld="5" baseField="1" baseItem="0"/>
  </dataFields>
  <chartFormats count="24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9"/>
  <sheetViews>
    <sheetView topLeftCell="H11" workbookViewId="0">
      <selection activeCell="U1" sqref="U1"/>
    </sheetView>
  </sheetViews>
  <sheetFormatPr defaultRowHeight="15" x14ac:dyDescent="0.25"/>
  <cols>
    <col min="1" max="1" width="21.28515625" bestFit="1" customWidth="1"/>
    <col min="2" max="2" width="16.28515625" bestFit="1" customWidth="1"/>
    <col min="3" max="5" width="12" bestFit="1" customWidth="1"/>
    <col min="6" max="6" width="26.85546875" bestFit="1" customWidth="1"/>
    <col min="7" max="7" width="12" bestFit="1" customWidth="1"/>
    <col min="8" max="8" width="15.140625" bestFit="1" customWidth="1"/>
    <col min="9" max="13" width="12" bestFit="1" customWidth="1"/>
    <col min="14" max="14" width="26.85546875" bestFit="1" customWidth="1"/>
    <col min="15" max="16" width="12" bestFit="1" customWidth="1"/>
    <col min="17" max="17" width="13.85546875" bestFit="1" customWidth="1"/>
    <col min="18" max="18" width="8.140625" bestFit="1" customWidth="1"/>
    <col min="19" max="20" width="12" bestFit="1" customWidth="1"/>
    <col min="21" max="21" width="15.140625" bestFit="1" customWidth="1"/>
    <col min="22" max="25" width="12" bestFit="1" customWidth="1"/>
    <col min="26" max="26" width="11.28515625" bestFit="1" customWidth="1"/>
    <col min="27" max="27" width="12" bestFit="1" customWidth="1"/>
    <col min="28" max="28" width="11" bestFit="1" customWidth="1"/>
    <col min="29" max="36" width="12" bestFit="1" customWidth="1"/>
    <col min="37" max="37" width="11" bestFit="1" customWidth="1"/>
    <col min="38" max="47" width="12" bestFit="1" customWidth="1"/>
    <col min="48" max="48" width="11" bestFit="1" customWidth="1"/>
    <col min="49" max="49" width="12" bestFit="1" customWidth="1"/>
    <col min="50" max="50" width="11" bestFit="1" customWidth="1"/>
    <col min="51" max="53" width="12" bestFit="1" customWidth="1"/>
    <col min="54" max="54" width="11" bestFit="1" customWidth="1"/>
    <col min="55" max="57" width="12" bestFit="1" customWidth="1"/>
    <col min="58" max="58" width="15.7109375" bestFit="1" customWidth="1"/>
    <col min="59" max="59" width="11.7109375" bestFit="1" customWidth="1"/>
    <col min="60" max="60" width="12" bestFit="1" customWidth="1"/>
    <col min="61" max="61" width="6" bestFit="1" customWidth="1"/>
    <col min="62" max="62" width="12" bestFit="1" customWidth="1"/>
    <col min="63" max="63" width="6" bestFit="1" customWidth="1"/>
    <col min="64" max="64" width="12" bestFit="1" customWidth="1"/>
    <col min="65" max="65" width="6" bestFit="1" customWidth="1"/>
    <col min="66" max="66" width="12" bestFit="1" customWidth="1"/>
    <col min="67" max="67" width="11" bestFit="1" customWidth="1"/>
    <col min="68" max="80" width="12" bestFit="1" customWidth="1"/>
    <col min="81" max="81" width="6" bestFit="1" customWidth="1"/>
    <col min="82" max="85" width="12" bestFit="1" customWidth="1"/>
    <col min="86" max="86" width="6" bestFit="1" customWidth="1"/>
    <col min="87" max="87" width="11" bestFit="1" customWidth="1"/>
    <col min="88" max="88" width="12" bestFit="1" customWidth="1"/>
    <col min="89" max="89" width="5" bestFit="1" customWidth="1"/>
    <col min="90" max="91" width="12" bestFit="1" customWidth="1"/>
    <col min="92" max="92" width="14.85546875" bestFit="1" customWidth="1"/>
    <col min="93" max="93" width="9" bestFit="1" customWidth="1"/>
    <col min="94" max="97" width="12" bestFit="1" customWidth="1"/>
    <col min="98" max="98" width="11" bestFit="1" customWidth="1"/>
    <col min="99" max="101" width="12" bestFit="1" customWidth="1"/>
    <col min="102" max="102" width="11" bestFit="1" customWidth="1"/>
    <col min="103" max="104" width="12" bestFit="1" customWidth="1"/>
    <col min="105" max="105" width="11" bestFit="1" customWidth="1"/>
    <col min="106" max="108" width="12" bestFit="1" customWidth="1"/>
    <col min="109" max="109" width="11" bestFit="1" customWidth="1"/>
    <col min="110" max="112" width="12" bestFit="1" customWidth="1"/>
    <col min="113" max="113" width="10" bestFit="1" customWidth="1"/>
    <col min="114" max="114" width="11" bestFit="1" customWidth="1"/>
    <col min="115" max="122" width="12" bestFit="1" customWidth="1"/>
    <col min="123" max="123" width="12.140625" bestFit="1" customWidth="1"/>
    <col min="124" max="135" width="12" bestFit="1" customWidth="1"/>
    <col min="136" max="136" width="11" bestFit="1" customWidth="1"/>
    <col min="137" max="144" width="12" bestFit="1" customWidth="1"/>
    <col min="145" max="145" width="11" bestFit="1" customWidth="1"/>
    <col min="146" max="146" width="12" bestFit="1" customWidth="1"/>
    <col min="147" max="147" width="11" bestFit="1" customWidth="1"/>
    <col min="148" max="149" width="12" bestFit="1" customWidth="1"/>
    <col min="150" max="150" width="15.28515625" bestFit="1" customWidth="1"/>
    <col min="151" max="151" width="11" bestFit="1" customWidth="1"/>
    <col min="152" max="165" width="12" bestFit="1" customWidth="1"/>
    <col min="166" max="166" width="11" bestFit="1" customWidth="1"/>
    <col min="167" max="185" width="12" bestFit="1" customWidth="1"/>
    <col min="186" max="186" width="14.140625" bestFit="1" customWidth="1"/>
    <col min="187" max="187" width="18.140625" bestFit="1" customWidth="1"/>
    <col min="188" max="188" width="12" bestFit="1" customWidth="1"/>
    <col min="189" max="189" width="7.7109375" bestFit="1" customWidth="1"/>
    <col min="190" max="190" width="21.42578125" bestFit="1" customWidth="1"/>
    <col min="191" max="191" width="8.42578125" bestFit="1" customWidth="1"/>
    <col min="192" max="201" width="12" bestFit="1" customWidth="1"/>
    <col min="202" max="202" width="11" bestFit="1" customWidth="1"/>
    <col min="203" max="213" width="12" bestFit="1" customWidth="1"/>
    <col min="214" max="215" width="11" bestFit="1" customWidth="1"/>
    <col min="216" max="219" width="12" bestFit="1" customWidth="1"/>
    <col min="220" max="220" width="11" bestFit="1" customWidth="1"/>
    <col min="221" max="226" width="12" bestFit="1" customWidth="1"/>
    <col min="227" max="227" width="11.42578125" bestFit="1" customWidth="1"/>
    <col min="228" max="228" width="12.42578125" bestFit="1" customWidth="1"/>
    <col min="229" max="248" width="12" bestFit="1" customWidth="1"/>
    <col min="249" max="249" width="15.5703125" bestFit="1" customWidth="1"/>
    <col min="250" max="250" width="12.28515625" bestFit="1" customWidth="1"/>
    <col min="251" max="251" width="11" bestFit="1" customWidth="1"/>
    <col min="252" max="270" width="12" bestFit="1" customWidth="1"/>
    <col min="271" max="271" width="11" bestFit="1" customWidth="1"/>
    <col min="272" max="272" width="12" bestFit="1" customWidth="1"/>
    <col min="273" max="273" width="11" bestFit="1" customWidth="1"/>
    <col min="274" max="274" width="12" bestFit="1" customWidth="1"/>
    <col min="275" max="275" width="7" bestFit="1" customWidth="1"/>
    <col min="276" max="276" width="12" bestFit="1" customWidth="1"/>
    <col min="277" max="278" width="11" bestFit="1" customWidth="1"/>
    <col min="279" max="282" width="12" bestFit="1" customWidth="1"/>
    <col min="283" max="283" width="11" bestFit="1" customWidth="1"/>
    <col min="284" max="284" width="15.42578125" bestFit="1" customWidth="1"/>
    <col min="285" max="285" width="7.28515625" bestFit="1" customWidth="1"/>
    <col min="286" max="286" width="11" bestFit="1" customWidth="1"/>
    <col min="287" max="287" width="12" bestFit="1" customWidth="1"/>
    <col min="288" max="288" width="11" bestFit="1" customWidth="1"/>
    <col min="289" max="296" width="12" bestFit="1" customWidth="1"/>
    <col min="297" max="297" width="11" bestFit="1" customWidth="1"/>
    <col min="298" max="308" width="12" bestFit="1" customWidth="1"/>
    <col min="309" max="309" width="11" bestFit="1" customWidth="1"/>
    <col min="310" max="312" width="12" bestFit="1" customWidth="1"/>
    <col min="313" max="313" width="11" bestFit="1" customWidth="1"/>
    <col min="314" max="318" width="12" bestFit="1" customWidth="1"/>
    <col min="319" max="319" width="10.28515625" bestFit="1" customWidth="1"/>
    <col min="320" max="320" width="28.7109375" bestFit="1" customWidth="1"/>
    <col min="321" max="336" width="12" bestFit="1" customWidth="1"/>
    <col min="337" max="337" width="4" bestFit="1" customWidth="1"/>
    <col min="338" max="338" width="31.85546875" bestFit="1" customWidth="1"/>
    <col min="339" max="339" width="9.7109375" bestFit="1" customWidth="1"/>
    <col min="340" max="340" width="11" bestFit="1" customWidth="1"/>
    <col min="341" max="341" width="12" bestFit="1" customWidth="1"/>
    <col min="342" max="342" width="11" bestFit="1" customWidth="1"/>
    <col min="343" max="351" width="12" bestFit="1" customWidth="1"/>
    <col min="352" max="352" width="12.7109375" bestFit="1" customWidth="1"/>
    <col min="353" max="353" width="10.42578125" bestFit="1" customWidth="1"/>
    <col min="354" max="354" width="12" bestFit="1" customWidth="1"/>
    <col min="355" max="355" width="11" bestFit="1" customWidth="1"/>
    <col min="356" max="364" width="12" bestFit="1" customWidth="1"/>
    <col min="365" max="365" width="11" bestFit="1" customWidth="1"/>
    <col min="366" max="373" width="12" bestFit="1" customWidth="1"/>
    <col min="374" max="374" width="11" bestFit="1" customWidth="1"/>
    <col min="375" max="379" width="12" bestFit="1" customWidth="1"/>
    <col min="380" max="380" width="11" bestFit="1" customWidth="1"/>
    <col min="381" max="385" width="12" bestFit="1" customWidth="1"/>
    <col min="386" max="386" width="13.5703125" bestFit="1" customWidth="1"/>
    <col min="387" max="387" width="15.7109375" bestFit="1" customWidth="1"/>
    <col min="388" max="400" width="12" bestFit="1" customWidth="1"/>
    <col min="401" max="401" width="7" bestFit="1" customWidth="1"/>
    <col min="402" max="402" width="10" bestFit="1" customWidth="1"/>
    <col min="403" max="410" width="12" bestFit="1" customWidth="1"/>
    <col min="411" max="411" width="18.85546875" bestFit="1" customWidth="1"/>
    <col min="412" max="412" width="10" bestFit="1" customWidth="1"/>
    <col min="413" max="413" width="2" bestFit="1" customWidth="1"/>
    <col min="414" max="414" width="7.7109375" bestFit="1" customWidth="1"/>
    <col min="415" max="415" width="13.140625" bestFit="1" customWidth="1"/>
    <col min="416" max="416" width="10.28515625" bestFit="1" customWidth="1"/>
    <col min="417" max="424" width="12" bestFit="1" customWidth="1"/>
    <col min="425" max="425" width="11" bestFit="1" customWidth="1"/>
    <col min="426" max="445" width="12" bestFit="1" customWidth="1"/>
    <col min="446" max="446" width="13.42578125" bestFit="1" customWidth="1"/>
    <col min="447" max="447" width="9.85546875" bestFit="1" customWidth="1"/>
    <col min="448" max="448" width="11" bestFit="1" customWidth="1"/>
    <col min="449" max="459" width="12" bestFit="1" customWidth="1"/>
    <col min="460" max="460" width="11" bestFit="1" customWidth="1"/>
    <col min="461" max="464" width="12" bestFit="1" customWidth="1"/>
    <col min="465" max="466" width="11" bestFit="1" customWidth="1"/>
    <col min="467" max="468" width="12" bestFit="1" customWidth="1"/>
    <col min="469" max="470" width="11" bestFit="1" customWidth="1"/>
    <col min="471" max="472" width="12" bestFit="1" customWidth="1"/>
    <col min="473" max="473" width="10" bestFit="1" customWidth="1"/>
    <col min="474" max="476" width="12" bestFit="1" customWidth="1"/>
    <col min="477" max="477" width="12.85546875" bestFit="1" customWidth="1"/>
    <col min="478" max="478" width="17" bestFit="1" customWidth="1"/>
    <col min="479" max="488" width="12" bestFit="1" customWidth="1"/>
    <col min="489" max="489" width="11" bestFit="1" customWidth="1"/>
    <col min="490" max="503" width="12" bestFit="1" customWidth="1"/>
    <col min="504" max="504" width="20.140625" bestFit="1" customWidth="1"/>
    <col min="505" max="505" width="13.7109375" bestFit="1" customWidth="1"/>
    <col min="506" max="513" width="12" bestFit="1" customWidth="1"/>
    <col min="514" max="514" width="11" bestFit="1" customWidth="1"/>
    <col min="515" max="519" width="12" bestFit="1" customWidth="1"/>
    <col min="520" max="520" width="16.85546875" bestFit="1" customWidth="1"/>
    <col min="521" max="521" width="12.140625" bestFit="1" customWidth="1"/>
    <col min="522" max="533" width="12" bestFit="1" customWidth="1"/>
    <col min="534" max="534" width="11" bestFit="1" customWidth="1"/>
    <col min="535" max="535" width="7" bestFit="1" customWidth="1"/>
    <col min="536" max="543" width="12" bestFit="1" customWidth="1"/>
    <col min="544" max="544" width="15.28515625" bestFit="1" customWidth="1"/>
    <col min="545" max="545" width="12.85546875" bestFit="1" customWidth="1"/>
    <col min="546" max="551" width="12" bestFit="1" customWidth="1"/>
    <col min="552" max="552" width="6" bestFit="1" customWidth="1"/>
    <col min="553" max="556" width="12" bestFit="1" customWidth="1"/>
    <col min="557" max="557" width="11" bestFit="1" customWidth="1"/>
    <col min="558" max="567" width="12" bestFit="1" customWidth="1"/>
    <col min="568" max="568" width="11" bestFit="1" customWidth="1"/>
    <col min="569" max="574" width="12" bestFit="1" customWidth="1"/>
    <col min="575" max="575" width="16" bestFit="1" customWidth="1"/>
    <col min="576" max="576" width="13.140625" bestFit="1" customWidth="1"/>
    <col min="577" max="584" width="12" bestFit="1" customWidth="1"/>
    <col min="585" max="585" width="16.28515625" bestFit="1" customWidth="1"/>
    <col min="586" max="586" width="11.28515625" bestFit="1" customWidth="1"/>
  </cols>
  <sheetData>
    <row r="3" spans="1:10" x14ac:dyDescent="0.25">
      <c r="A3" s="2" t="s">
        <v>56</v>
      </c>
      <c r="B3" s="2" t="s">
        <v>55</v>
      </c>
    </row>
    <row r="4" spans="1:10" x14ac:dyDescent="0.25">
      <c r="A4" s="2" t="s">
        <v>52</v>
      </c>
      <c r="B4" t="s">
        <v>45</v>
      </c>
      <c r="C4" t="s">
        <v>10</v>
      </c>
      <c r="D4" t="s">
        <v>43</v>
      </c>
      <c r="E4" t="s">
        <v>29</v>
      </c>
      <c r="F4" t="s">
        <v>34</v>
      </c>
      <c r="G4" t="s">
        <v>7</v>
      </c>
      <c r="H4" t="s">
        <v>15</v>
      </c>
      <c r="I4" t="s">
        <v>27</v>
      </c>
      <c r="J4" t="s">
        <v>53</v>
      </c>
    </row>
    <row r="5" spans="1:10" x14ac:dyDescent="0.25">
      <c r="A5" s="3" t="s">
        <v>5</v>
      </c>
      <c r="B5" s="1">
        <v>1.0000000000000002</v>
      </c>
      <c r="C5" s="1">
        <v>1</v>
      </c>
      <c r="D5" s="1">
        <v>0.99999999999999989</v>
      </c>
      <c r="E5" s="1">
        <v>0.99999999999999989</v>
      </c>
      <c r="F5" s="1">
        <v>0.99999999999999989</v>
      </c>
      <c r="G5" s="1">
        <v>1.0000000000000002</v>
      </c>
      <c r="H5" s="1">
        <v>0.99999999999999989</v>
      </c>
      <c r="I5" s="1">
        <v>0.99999999999999989</v>
      </c>
      <c r="J5" s="1">
        <v>8</v>
      </c>
    </row>
    <row r="6" spans="1:10" x14ac:dyDescent="0.25">
      <c r="A6" s="4" t="s">
        <v>48</v>
      </c>
      <c r="B6" s="1">
        <v>3.2863849765258218E-2</v>
      </c>
      <c r="C6" s="1">
        <v>4.9668874172185427E-2</v>
      </c>
      <c r="D6" s="1">
        <v>3.1746031746031744E-2</v>
      </c>
      <c r="E6" s="1">
        <v>5.9451219512195119E-2</v>
      </c>
      <c r="F6" s="1">
        <v>5.4545454545454543E-2</v>
      </c>
      <c r="G6" s="1">
        <v>4.7058823529411764E-2</v>
      </c>
      <c r="H6" s="1">
        <v>6.7924528301886791E-2</v>
      </c>
      <c r="I6" s="1">
        <v>5.8823529411764705E-2</v>
      </c>
      <c r="J6" s="1">
        <v>0.40208231098418834</v>
      </c>
    </row>
    <row r="7" spans="1:10" x14ac:dyDescent="0.25">
      <c r="A7" s="4" t="s">
        <v>38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4" t="s">
        <v>32</v>
      </c>
      <c r="B8" s="1">
        <v>7.2769953051643188E-2</v>
      </c>
      <c r="C8" s="1">
        <v>5.2980132450331126E-2</v>
      </c>
      <c r="D8" s="1">
        <v>4.7619047619047616E-2</v>
      </c>
      <c r="E8" s="1">
        <v>5.4878048780487805E-2</v>
      </c>
      <c r="F8" s="1">
        <v>7.2727272727272724E-2</v>
      </c>
      <c r="G8" s="1">
        <v>5.4117647058823527E-2</v>
      </c>
      <c r="H8" s="1">
        <v>5.2830188679245285E-2</v>
      </c>
      <c r="I8" s="1">
        <v>4.4117647058823532E-2</v>
      </c>
      <c r="J8" s="1">
        <v>0.45203993742567483</v>
      </c>
    </row>
    <row r="9" spans="1:10" x14ac:dyDescent="0.25">
      <c r="A9" s="4" t="s">
        <v>46</v>
      </c>
      <c r="B9" s="1">
        <v>6.3380281690140844E-2</v>
      </c>
      <c r="C9" s="1">
        <v>5.2980132450331126E-2</v>
      </c>
      <c r="D9" s="1">
        <v>4.2328042328042326E-2</v>
      </c>
      <c r="E9" s="1">
        <v>5.0304878048780491E-2</v>
      </c>
      <c r="F9" s="1">
        <v>1.8181818181818181E-2</v>
      </c>
      <c r="G9" s="1">
        <v>6.3529411764705876E-2</v>
      </c>
      <c r="H9" s="1">
        <v>3.7735849056603772E-2</v>
      </c>
      <c r="I9" s="1">
        <v>3.9215686274509803E-2</v>
      </c>
      <c r="J9" s="1">
        <v>0.36765609979493241</v>
      </c>
    </row>
    <row r="10" spans="1:10" x14ac:dyDescent="0.25">
      <c r="A10" s="4" t="s">
        <v>44</v>
      </c>
      <c r="B10" s="1">
        <v>2.5821596244131457E-2</v>
      </c>
      <c r="C10" s="1">
        <v>3.9735099337748346E-2</v>
      </c>
      <c r="D10" s="1">
        <v>7.9365079365079361E-2</v>
      </c>
      <c r="E10" s="1">
        <v>5.4878048780487805E-2</v>
      </c>
      <c r="F10" s="1">
        <v>4.5454545454545456E-2</v>
      </c>
      <c r="G10" s="1">
        <v>7.2941176470588232E-2</v>
      </c>
      <c r="H10" s="1">
        <v>9.4339622641509441E-2</v>
      </c>
      <c r="I10" s="1">
        <v>5.3921568627450983E-2</v>
      </c>
      <c r="J10" s="1">
        <v>0.4664567369215411</v>
      </c>
    </row>
    <row r="11" spans="1:10" x14ac:dyDescent="0.25">
      <c r="A11" s="4" t="s">
        <v>18</v>
      </c>
      <c r="B11" s="1">
        <v>1.8779342723004695E-2</v>
      </c>
      <c r="C11" s="1">
        <v>3.9735099337748346E-2</v>
      </c>
      <c r="D11" s="1">
        <v>7.407407407407407E-2</v>
      </c>
      <c r="E11" s="1">
        <v>6.25E-2</v>
      </c>
      <c r="F11" s="1">
        <v>1.8181818181818181E-2</v>
      </c>
      <c r="G11" s="1">
        <v>5.647058823529412E-2</v>
      </c>
      <c r="H11" s="1">
        <v>6.7924528301886791E-2</v>
      </c>
      <c r="I11" s="1">
        <v>5.3921568627450983E-2</v>
      </c>
      <c r="J11" s="1">
        <v>0.39158701948127717</v>
      </c>
    </row>
    <row r="12" spans="1:10" x14ac:dyDescent="0.25">
      <c r="A12" s="4" t="s">
        <v>6</v>
      </c>
      <c r="B12" s="1">
        <v>3.2863849765258218E-2</v>
      </c>
      <c r="C12" s="1">
        <v>4.9668874172185427E-2</v>
      </c>
      <c r="D12" s="1">
        <v>3.7037037037037035E-2</v>
      </c>
      <c r="E12" s="1">
        <v>5.1829268292682924E-2</v>
      </c>
      <c r="F12" s="1">
        <v>2.7272727272727271E-2</v>
      </c>
      <c r="G12" s="1">
        <v>5.4117647058823527E-2</v>
      </c>
      <c r="H12" s="1">
        <v>6.4150943396226415E-2</v>
      </c>
      <c r="I12" s="1">
        <v>7.3529411764705885E-2</v>
      </c>
      <c r="J12" s="1">
        <v>0.39046975875964673</v>
      </c>
    </row>
    <row r="13" spans="1:10" x14ac:dyDescent="0.25">
      <c r="A13" s="4" t="s">
        <v>42</v>
      </c>
      <c r="B13" s="1">
        <v>5.39906103286385E-2</v>
      </c>
      <c r="C13" s="1">
        <v>5.2980132450331126E-2</v>
      </c>
      <c r="D13" s="1">
        <v>5.8201058201058198E-2</v>
      </c>
      <c r="E13" s="1">
        <v>5.9451219512195119E-2</v>
      </c>
      <c r="F13" s="1">
        <v>6.363636363636363E-2</v>
      </c>
      <c r="G13" s="1">
        <v>5.4117647058823527E-2</v>
      </c>
      <c r="H13" s="1">
        <v>5.2830188679245285E-2</v>
      </c>
      <c r="I13" s="1">
        <v>4.4117647058823532E-2</v>
      </c>
      <c r="J13" s="1">
        <v>0.4393248669254789</v>
      </c>
    </row>
    <row r="14" spans="1:10" x14ac:dyDescent="0.25">
      <c r="A14" s="4" t="s">
        <v>8</v>
      </c>
      <c r="B14" s="1">
        <v>7.0422535211267609E-2</v>
      </c>
      <c r="C14" s="1">
        <v>6.6225165562913912E-2</v>
      </c>
      <c r="D14" s="1">
        <v>4.7619047619047616E-2</v>
      </c>
      <c r="E14" s="1">
        <v>5.7926829268292686E-2</v>
      </c>
      <c r="F14" s="1">
        <v>0.1</v>
      </c>
      <c r="G14" s="1">
        <v>5.4117647058823527E-2</v>
      </c>
      <c r="H14" s="1">
        <v>5.6603773584905662E-2</v>
      </c>
      <c r="I14" s="1">
        <v>5.8823529411764705E-2</v>
      </c>
      <c r="J14" s="1">
        <v>0.51173852771701567</v>
      </c>
    </row>
    <row r="15" spans="1:10" x14ac:dyDescent="0.25">
      <c r="A15" s="4" t="s">
        <v>17</v>
      </c>
      <c r="B15" s="1">
        <v>7.0422535211267609E-2</v>
      </c>
      <c r="C15" s="1">
        <v>7.6158940397350994E-2</v>
      </c>
      <c r="D15" s="1">
        <v>4.7619047619047616E-2</v>
      </c>
      <c r="E15" s="1">
        <v>6.5548780487804881E-2</v>
      </c>
      <c r="F15" s="1">
        <v>7.2727272727272724E-2</v>
      </c>
      <c r="G15" s="1">
        <v>7.2941176470588232E-2</v>
      </c>
      <c r="H15" s="1">
        <v>7.1698113207547168E-2</v>
      </c>
      <c r="I15" s="1">
        <v>7.3529411764705885E-2</v>
      </c>
      <c r="J15" s="1">
        <v>0.55064527788558515</v>
      </c>
    </row>
    <row r="16" spans="1:10" x14ac:dyDescent="0.25">
      <c r="A16" s="4" t="s">
        <v>50</v>
      </c>
      <c r="B16" s="1">
        <v>7.2769953051643188E-2</v>
      </c>
      <c r="C16" s="1">
        <v>6.2913907284768214E-2</v>
      </c>
      <c r="D16" s="1">
        <v>0.10582010582010581</v>
      </c>
      <c r="E16" s="1">
        <v>6.8597560975609762E-2</v>
      </c>
      <c r="F16" s="1">
        <v>7.2727272727272724E-2</v>
      </c>
      <c r="G16" s="1">
        <v>6.5882352941176475E-2</v>
      </c>
      <c r="H16" s="1">
        <v>7.9245283018867921E-2</v>
      </c>
      <c r="I16" s="1">
        <v>7.3529411764705885E-2</v>
      </c>
      <c r="J16" s="1">
        <v>0.60148584758414991</v>
      </c>
    </row>
    <row r="17" spans="1:10" x14ac:dyDescent="0.25">
      <c r="A17" s="4" t="s">
        <v>19</v>
      </c>
      <c r="B17" s="1">
        <v>6.5727699530516437E-2</v>
      </c>
      <c r="C17" s="1">
        <v>6.2913907284768214E-2</v>
      </c>
      <c r="D17" s="1">
        <v>7.9365079365079361E-2</v>
      </c>
      <c r="E17" s="1">
        <v>5.7926829268292686E-2</v>
      </c>
      <c r="F17" s="1">
        <v>0.1</v>
      </c>
      <c r="G17" s="1">
        <v>6.1176470588235297E-2</v>
      </c>
      <c r="H17" s="1">
        <v>6.4150943396226415E-2</v>
      </c>
      <c r="I17" s="1">
        <v>8.8235294117647065E-2</v>
      </c>
      <c r="J17" s="1">
        <v>0.57949622355076547</v>
      </c>
    </row>
    <row r="18" spans="1:10" x14ac:dyDescent="0.25">
      <c r="A18" s="4" t="s">
        <v>24</v>
      </c>
      <c r="B18" s="1">
        <v>4.9295774647887321E-2</v>
      </c>
      <c r="C18" s="1">
        <v>4.9668874172185427E-2</v>
      </c>
      <c r="D18" s="1">
        <v>3.1746031746031744E-2</v>
      </c>
      <c r="E18" s="1">
        <v>6.402439024390244E-2</v>
      </c>
      <c r="F18" s="1">
        <v>4.5454545454545456E-2</v>
      </c>
      <c r="G18" s="1">
        <v>3.0588235294117649E-2</v>
      </c>
      <c r="H18" s="1">
        <v>3.7735849056603772E-2</v>
      </c>
      <c r="I18" s="1">
        <v>4.4117647058823532E-2</v>
      </c>
      <c r="J18" s="1">
        <v>0.35263134767409732</v>
      </c>
    </row>
    <row r="19" spans="1:10" x14ac:dyDescent="0.25">
      <c r="A19" s="4" t="s">
        <v>41</v>
      </c>
      <c r="B19" s="1">
        <v>6.8075117370892016E-2</v>
      </c>
      <c r="C19" s="1">
        <v>7.6158940397350994E-2</v>
      </c>
      <c r="D19" s="1">
        <v>7.9365079365079361E-2</v>
      </c>
      <c r="E19" s="1">
        <v>6.097560975609756E-2</v>
      </c>
      <c r="F19" s="1">
        <v>7.2727272727272724E-2</v>
      </c>
      <c r="G19" s="1">
        <v>7.0588235294117646E-2</v>
      </c>
      <c r="H19" s="1">
        <v>6.7924528301886791E-2</v>
      </c>
      <c r="I19" s="1">
        <v>6.8627450980392163E-2</v>
      </c>
      <c r="J19" s="1">
        <v>0.56444223419308914</v>
      </c>
    </row>
    <row r="20" spans="1:10" x14ac:dyDescent="0.25">
      <c r="A20" s="4" t="s">
        <v>9</v>
      </c>
      <c r="B20" s="1">
        <v>6.8075117370892016E-2</v>
      </c>
      <c r="C20" s="1">
        <v>5.6291390728476824E-2</v>
      </c>
      <c r="D20" s="1">
        <v>7.407407407407407E-2</v>
      </c>
      <c r="E20" s="1">
        <v>5.3353658536585365E-2</v>
      </c>
      <c r="F20" s="1">
        <v>9.0909090909090912E-2</v>
      </c>
      <c r="G20" s="1">
        <v>5.8823529411764705E-2</v>
      </c>
      <c r="H20" s="1">
        <v>5.2830188679245285E-2</v>
      </c>
      <c r="I20" s="1">
        <v>6.8627450980392163E-2</v>
      </c>
      <c r="J20" s="1">
        <v>0.52298450069052127</v>
      </c>
    </row>
    <row r="21" spans="1:10" x14ac:dyDescent="0.25">
      <c r="A21" s="4" t="s">
        <v>12</v>
      </c>
      <c r="B21" s="1">
        <v>5.1643192488262914E-2</v>
      </c>
      <c r="C21" s="1">
        <v>4.9668874172185427E-2</v>
      </c>
      <c r="D21" s="1">
        <v>5.8201058201058198E-2</v>
      </c>
      <c r="E21" s="1">
        <v>5.6402439024390245E-2</v>
      </c>
      <c r="F21" s="1">
        <v>6.363636363636363E-2</v>
      </c>
      <c r="G21" s="1">
        <v>4.9411764705882349E-2</v>
      </c>
      <c r="H21" s="1">
        <v>4.5283018867924525E-2</v>
      </c>
      <c r="I21" s="1">
        <v>5.3921568627450983E-2</v>
      </c>
      <c r="J21" s="1">
        <v>0.42816827972351834</v>
      </c>
    </row>
    <row r="22" spans="1:10" x14ac:dyDescent="0.25">
      <c r="A22" s="4" t="s">
        <v>37</v>
      </c>
      <c r="B22" s="1">
        <v>5.39906103286385E-2</v>
      </c>
      <c r="C22" s="1">
        <v>5.6291390728476824E-2</v>
      </c>
      <c r="D22" s="1">
        <v>3.7037037037037035E-2</v>
      </c>
      <c r="E22" s="1">
        <v>4.2682926829268296E-2</v>
      </c>
      <c r="F22" s="1">
        <v>4.5454545454545456E-2</v>
      </c>
      <c r="G22" s="1">
        <v>4.7058823529411764E-2</v>
      </c>
      <c r="H22" s="1">
        <v>3.0188679245283019E-2</v>
      </c>
      <c r="I22" s="1">
        <v>5.8823529411764705E-2</v>
      </c>
      <c r="J22" s="1">
        <v>0.37152754256442561</v>
      </c>
    </row>
    <row r="23" spans="1:10" x14ac:dyDescent="0.25">
      <c r="A23" s="4" t="s">
        <v>21</v>
      </c>
      <c r="B23" s="1">
        <v>4.6948356807511735E-2</v>
      </c>
      <c r="C23" s="1">
        <v>3.9735099337748346E-2</v>
      </c>
      <c r="D23" s="1">
        <v>3.7037037037037035E-2</v>
      </c>
      <c r="E23" s="1">
        <v>3.8109756097560975E-2</v>
      </c>
      <c r="F23" s="1">
        <v>2.7272727272727271E-2</v>
      </c>
      <c r="G23" s="1">
        <v>4.4705882352941179E-2</v>
      </c>
      <c r="H23" s="1">
        <v>3.3962264150943396E-2</v>
      </c>
      <c r="I23" s="1">
        <v>1.9607843137254902E-2</v>
      </c>
      <c r="J23" s="1">
        <v>0.28737896619372483</v>
      </c>
    </row>
    <row r="24" spans="1:10" x14ac:dyDescent="0.25">
      <c r="A24" s="4" t="s">
        <v>28</v>
      </c>
      <c r="B24" s="1">
        <v>4.9295774647887321E-2</v>
      </c>
      <c r="C24" s="1">
        <v>4.3046357615894038E-2</v>
      </c>
      <c r="D24" s="1">
        <v>3.1746031746031744E-2</v>
      </c>
      <c r="E24" s="1">
        <v>2.5914634146341462E-2</v>
      </c>
      <c r="F24" s="1">
        <v>9.0909090909090905E-3</v>
      </c>
      <c r="G24" s="1">
        <v>3.2941176470588238E-2</v>
      </c>
      <c r="H24" s="1">
        <v>1.8867924528301886E-2</v>
      </c>
      <c r="I24" s="1">
        <v>1.4705882352941176E-2</v>
      </c>
      <c r="J24" s="1">
        <v>0.22560869059889493</v>
      </c>
    </row>
    <row r="25" spans="1:10" x14ac:dyDescent="0.25">
      <c r="A25" s="4" t="s">
        <v>35</v>
      </c>
      <c r="B25" s="1">
        <v>2.5821596244131457E-2</v>
      </c>
      <c r="C25" s="1">
        <v>1.3245033112582781E-2</v>
      </c>
      <c r="D25" s="1">
        <v>0</v>
      </c>
      <c r="E25" s="1">
        <v>1.3719512195121951E-2</v>
      </c>
      <c r="F25" s="1">
        <v>0</v>
      </c>
      <c r="G25" s="1">
        <v>9.4117647058823521E-3</v>
      </c>
      <c r="H25" s="1">
        <v>3.7735849056603774E-3</v>
      </c>
      <c r="I25" s="1">
        <v>4.9019607843137254E-3</v>
      </c>
      <c r="J25" s="1">
        <v>7.0873451947692637E-2</v>
      </c>
    </row>
    <row r="26" spans="1:10" x14ac:dyDescent="0.25">
      <c r="A26" s="4" t="s">
        <v>14</v>
      </c>
      <c r="B26" s="1">
        <v>7.0422535211267607E-3</v>
      </c>
      <c r="C26" s="1">
        <v>9.9337748344370865E-3</v>
      </c>
      <c r="D26" s="1">
        <v>0</v>
      </c>
      <c r="E26" s="1">
        <v>1.5243902439024391E-3</v>
      </c>
      <c r="F26" s="1">
        <v>0</v>
      </c>
      <c r="G26" s="1">
        <v>0</v>
      </c>
      <c r="H26" s="1">
        <v>0</v>
      </c>
      <c r="I26" s="1">
        <v>4.9019607843137254E-3</v>
      </c>
      <c r="J26" s="1">
        <v>2.3402379383780012E-2</v>
      </c>
    </row>
    <row r="27" spans="1:10" x14ac:dyDescent="0.25">
      <c r="A27" s="3" t="s">
        <v>11</v>
      </c>
      <c r="B27" s="1">
        <v>1</v>
      </c>
      <c r="C27" s="1">
        <v>0.99999999999999978</v>
      </c>
      <c r="D27" s="1">
        <v>0.99999999999999967</v>
      </c>
      <c r="E27" s="1">
        <v>0.99999999999999978</v>
      </c>
      <c r="F27" s="1">
        <v>1.0000000000000002</v>
      </c>
      <c r="G27" s="1">
        <v>0.99999999999999989</v>
      </c>
      <c r="H27" s="1">
        <v>1.0000000000000002</v>
      </c>
      <c r="I27" s="1">
        <v>1</v>
      </c>
      <c r="J27" s="1">
        <v>7.9999999999999991</v>
      </c>
    </row>
    <row r="28" spans="1:10" x14ac:dyDescent="0.25">
      <c r="A28" s="4" t="s">
        <v>48</v>
      </c>
      <c r="B28" s="1">
        <v>4.519774011299435E-2</v>
      </c>
      <c r="C28" s="1">
        <v>7.0631970260223054E-2</v>
      </c>
      <c r="D28" s="1">
        <v>3.8674033149171269E-2</v>
      </c>
      <c r="E28" s="1">
        <v>7.9601990049751242E-2</v>
      </c>
      <c r="F28" s="1">
        <v>4.6296296296296294E-2</v>
      </c>
      <c r="G28" s="1">
        <v>6.3569682151589244E-2</v>
      </c>
      <c r="H28" s="1">
        <v>5.4054054054054057E-2</v>
      </c>
      <c r="I28" s="1">
        <v>5.3921568627450983E-2</v>
      </c>
      <c r="J28" s="1">
        <v>0.45194733470153048</v>
      </c>
    </row>
    <row r="29" spans="1:10" x14ac:dyDescent="0.25">
      <c r="A29" s="4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5">
      <c r="A30" s="4" t="s">
        <v>32</v>
      </c>
      <c r="B30" s="1">
        <v>7.909604519774012E-2</v>
      </c>
      <c r="C30" s="1">
        <v>8.1784386617100371E-2</v>
      </c>
      <c r="D30" s="1">
        <v>4.9723756906077346E-2</v>
      </c>
      <c r="E30" s="1">
        <v>5.6384742951907131E-2</v>
      </c>
      <c r="F30" s="1">
        <v>7.407407407407407E-2</v>
      </c>
      <c r="G30" s="1">
        <v>4.8899755501222497E-2</v>
      </c>
      <c r="H30" s="1">
        <v>6.1776061776061778E-2</v>
      </c>
      <c r="I30" s="1">
        <v>3.4313725490196081E-2</v>
      </c>
      <c r="J30" s="1">
        <v>0.4860525485143794</v>
      </c>
    </row>
    <row r="31" spans="1:10" x14ac:dyDescent="0.25">
      <c r="A31" s="4" t="s">
        <v>46</v>
      </c>
      <c r="B31" s="1">
        <v>5.9322033898305086E-2</v>
      </c>
      <c r="C31" s="1">
        <v>6.6914498141263934E-2</v>
      </c>
      <c r="D31" s="1">
        <v>4.9723756906077346E-2</v>
      </c>
      <c r="E31" s="1">
        <v>6.7993366500829183E-2</v>
      </c>
      <c r="F31" s="1">
        <v>6.4814814814814811E-2</v>
      </c>
      <c r="G31" s="1">
        <v>7.3349633251833746E-2</v>
      </c>
      <c r="H31" s="1">
        <v>6.9498069498069498E-2</v>
      </c>
      <c r="I31" s="1">
        <v>5.3921568627450983E-2</v>
      </c>
      <c r="J31" s="1">
        <v>0.50553774163864462</v>
      </c>
    </row>
    <row r="32" spans="1:10" x14ac:dyDescent="0.25">
      <c r="A32" s="4" t="s">
        <v>44</v>
      </c>
      <c r="B32" s="1">
        <v>3.6723163841807911E-2</v>
      </c>
      <c r="C32" s="1">
        <v>2.9739776951672861E-2</v>
      </c>
      <c r="D32" s="1">
        <v>6.0773480662983423E-2</v>
      </c>
      <c r="E32" s="1">
        <v>5.8043117744610281E-2</v>
      </c>
      <c r="F32" s="1">
        <v>2.7777777777777776E-2</v>
      </c>
      <c r="G32" s="1">
        <v>9.2909535452322736E-2</v>
      </c>
      <c r="H32" s="1">
        <v>7.7220077220077218E-2</v>
      </c>
      <c r="I32" s="1">
        <v>6.3725490196078427E-2</v>
      </c>
      <c r="J32" s="1">
        <v>0.44691241984733066</v>
      </c>
    </row>
    <row r="33" spans="1:10" x14ac:dyDescent="0.25">
      <c r="A33" s="4" t="s">
        <v>18</v>
      </c>
      <c r="B33" s="1">
        <v>2.5423728813559324E-2</v>
      </c>
      <c r="C33" s="1">
        <v>4.0892193308550186E-2</v>
      </c>
      <c r="D33" s="1">
        <v>7.18232044198895E-2</v>
      </c>
      <c r="E33" s="1">
        <v>4.6434494195688222E-2</v>
      </c>
      <c r="F33" s="1">
        <v>3.7037037037037035E-2</v>
      </c>
      <c r="G33" s="1">
        <v>8.3129584352078234E-2</v>
      </c>
      <c r="H33" s="1">
        <v>7.7220077220077218E-2</v>
      </c>
      <c r="I33" s="1">
        <v>5.3921568627450983E-2</v>
      </c>
      <c r="J33" s="1">
        <v>0.4358818879743307</v>
      </c>
    </row>
    <row r="34" spans="1:10" x14ac:dyDescent="0.25">
      <c r="A34" s="4" t="s">
        <v>6</v>
      </c>
      <c r="B34" s="1">
        <v>3.1073446327683617E-2</v>
      </c>
      <c r="C34" s="1">
        <v>4.4609665427509292E-2</v>
      </c>
      <c r="D34" s="1">
        <v>4.4198895027624308E-2</v>
      </c>
      <c r="E34" s="1">
        <v>6.3018242122719739E-2</v>
      </c>
      <c r="F34" s="1">
        <v>2.7777777777777776E-2</v>
      </c>
      <c r="G34" s="1">
        <v>4.8899755501222497E-2</v>
      </c>
      <c r="H34" s="1">
        <v>5.7915057915057917E-2</v>
      </c>
      <c r="I34" s="1">
        <v>5.3921568627450983E-2</v>
      </c>
      <c r="J34" s="1">
        <v>0.37141440872704612</v>
      </c>
    </row>
    <row r="35" spans="1:10" x14ac:dyDescent="0.25">
      <c r="A35" s="4" t="s">
        <v>42</v>
      </c>
      <c r="B35" s="1">
        <v>3.954802259887006E-2</v>
      </c>
      <c r="C35" s="1">
        <v>5.5762081784386616E-2</v>
      </c>
      <c r="D35" s="1">
        <v>5.5248618784530384E-2</v>
      </c>
      <c r="E35" s="1">
        <v>5.140961857379768E-2</v>
      </c>
      <c r="F35" s="1">
        <v>5.5555555555555552E-2</v>
      </c>
      <c r="G35" s="1">
        <v>6.3569682151589244E-2</v>
      </c>
      <c r="H35" s="1">
        <v>5.019305019305019E-2</v>
      </c>
      <c r="I35" s="1">
        <v>5.3921568627450983E-2</v>
      </c>
      <c r="J35" s="1">
        <v>0.42520819826923073</v>
      </c>
    </row>
    <row r="36" spans="1:10" x14ac:dyDescent="0.25">
      <c r="A36" s="4" t="s">
        <v>8</v>
      </c>
      <c r="B36" s="1">
        <v>7.0621468926553674E-2</v>
      </c>
      <c r="C36" s="1">
        <v>6.3197026022304828E-2</v>
      </c>
      <c r="D36" s="1">
        <v>4.9723756906077346E-2</v>
      </c>
      <c r="E36" s="1">
        <v>5.8043117744610281E-2</v>
      </c>
      <c r="F36" s="1">
        <v>5.5555555555555552E-2</v>
      </c>
      <c r="G36" s="1">
        <v>4.6454767726161368E-2</v>
      </c>
      <c r="H36" s="1">
        <v>6.5637065637065631E-2</v>
      </c>
      <c r="I36" s="1">
        <v>5.8823529411764705E-2</v>
      </c>
      <c r="J36" s="1">
        <v>0.46805628793009341</v>
      </c>
    </row>
    <row r="37" spans="1:10" x14ac:dyDescent="0.25">
      <c r="A37" s="4" t="s">
        <v>17</v>
      </c>
      <c r="B37" s="1">
        <v>7.0621468926553674E-2</v>
      </c>
      <c r="C37" s="1">
        <v>7.434944237918216E-2</v>
      </c>
      <c r="D37" s="1">
        <v>6.0773480662983423E-2</v>
      </c>
      <c r="E37" s="1">
        <v>7.2968490878938641E-2</v>
      </c>
      <c r="F37" s="1">
        <v>7.407407407407407E-2</v>
      </c>
      <c r="G37" s="1">
        <v>6.8459657701711488E-2</v>
      </c>
      <c r="H37" s="1">
        <v>6.1776061776061778E-2</v>
      </c>
      <c r="I37" s="1">
        <v>5.8823529411764705E-2</v>
      </c>
      <c r="J37" s="1">
        <v>0.54184620581126985</v>
      </c>
    </row>
    <row r="38" spans="1:10" x14ac:dyDescent="0.25">
      <c r="A38" s="4" t="s">
        <v>50</v>
      </c>
      <c r="B38" s="1">
        <v>8.1920903954802254E-2</v>
      </c>
      <c r="C38" s="1">
        <v>5.5762081784386616E-2</v>
      </c>
      <c r="D38" s="1">
        <v>7.7348066298342538E-2</v>
      </c>
      <c r="E38" s="1">
        <v>5.9701492537313432E-2</v>
      </c>
      <c r="F38" s="1">
        <v>8.3333333333333329E-2</v>
      </c>
      <c r="G38" s="1">
        <v>7.5794621026894868E-2</v>
      </c>
      <c r="H38" s="1">
        <v>6.1776061776061778E-2</v>
      </c>
      <c r="I38" s="1">
        <v>8.3333333333333329E-2</v>
      </c>
      <c r="J38" s="1">
        <v>0.57896989404446808</v>
      </c>
    </row>
    <row r="39" spans="1:10" x14ac:dyDescent="0.25">
      <c r="A39" s="4" t="s">
        <v>19</v>
      </c>
      <c r="B39" s="1">
        <v>6.7796610169491525E-2</v>
      </c>
      <c r="C39" s="1">
        <v>6.6914498141263934E-2</v>
      </c>
      <c r="D39" s="1">
        <v>9.3922651933701654E-2</v>
      </c>
      <c r="E39" s="1">
        <v>5.6384742951907131E-2</v>
      </c>
      <c r="F39" s="1">
        <v>5.5555555555555552E-2</v>
      </c>
      <c r="G39" s="1">
        <v>7.3349633251833746E-2</v>
      </c>
      <c r="H39" s="1">
        <v>8.1081081081081086E-2</v>
      </c>
      <c r="I39" s="1">
        <v>7.3529411764705885E-2</v>
      </c>
      <c r="J39" s="1">
        <v>0.56853418484954055</v>
      </c>
    </row>
    <row r="40" spans="1:10" x14ac:dyDescent="0.25">
      <c r="A40" s="4" t="s">
        <v>24</v>
      </c>
      <c r="B40" s="1">
        <v>5.9322033898305086E-2</v>
      </c>
      <c r="C40" s="1">
        <v>7.8066914498141265E-2</v>
      </c>
      <c r="D40" s="1">
        <v>4.9723756906077346E-2</v>
      </c>
      <c r="E40" s="1">
        <v>7.1310116086235484E-2</v>
      </c>
      <c r="F40" s="1">
        <v>6.4814814814814811E-2</v>
      </c>
      <c r="G40" s="1">
        <v>3.9119804400977995E-2</v>
      </c>
      <c r="H40" s="1">
        <v>6.5637065637065631E-2</v>
      </c>
      <c r="I40" s="1">
        <v>5.8823529411764705E-2</v>
      </c>
      <c r="J40" s="1">
        <v>0.48681803565338239</v>
      </c>
    </row>
    <row r="41" spans="1:10" x14ac:dyDescent="0.25">
      <c r="A41" s="4" t="s">
        <v>41</v>
      </c>
      <c r="B41" s="1">
        <v>8.4745762711864403E-2</v>
      </c>
      <c r="C41" s="1">
        <v>5.9479553903345722E-2</v>
      </c>
      <c r="D41" s="1">
        <v>8.2872928176795577E-2</v>
      </c>
      <c r="E41" s="1">
        <v>6.1359867330016582E-2</v>
      </c>
      <c r="F41" s="1">
        <v>8.3333333333333329E-2</v>
      </c>
      <c r="G41" s="1">
        <v>6.1124694376528114E-2</v>
      </c>
      <c r="H41" s="1">
        <v>6.5637065637065631E-2</v>
      </c>
      <c r="I41" s="1">
        <v>9.3137254901960786E-2</v>
      </c>
      <c r="J41" s="1">
        <v>0.59169046037091011</v>
      </c>
    </row>
    <row r="42" spans="1:10" x14ac:dyDescent="0.25">
      <c r="A42" s="4" t="s">
        <v>9</v>
      </c>
      <c r="B42" s="1">
        <v>7.0621468926553674E-2</v>
      </c>
      <c r="C42" s="1">
        <v>5.204460966542751E-2</v>
      </c>
      <c r="D42" s="1">
        <v>6.6298342541436461E-2</v>
      </c>
      <c r="E42" s="1">
        <v>5.4726368159203981E-2</v>
      </c>
      <c r="F42" s="1">
        <v>8.3333333333333329E-2</v>
      </c>
      <c r="G42" s="1">
        <v>3.1784841075794622E-2</v>
      </c>
      <c r="H42" s="1">
        <v>5.019305019305019E-2</v>
      </c>
      <c r="I42" s="1">
        <v>5.3921568627450983E-2</v>
      </c>
      <c r="J42" s="1">
        <v>0.46292358252225074</v>
      </c>
    </row>
    <row r="43" spans="1:10" x14ac:dyDescent="0.25">
      <c r="A43" s="4" t="s">
        <v>12</v>
      </c>
      <c r="B43" s="1">
        <v>6.2146892655367235E-2</v>
      </c>
      <c r="C43" s="1">
        <v>3.717472118959108E-2</v>
      </c>
      <c r="D43" s="1">
        <v>6.0773480662983423E-2</v>
      </c>
      <c r="E43" s="1">
        <v>5.140961857379768E-2</v>
      </c>
      <c r="F43" s="1">
        <v>8.3333333333333329E-2</v>
      </c>
      <c r="G43" s="1">
        <v>4.4009779951100246E-2</v>
      </c>
      <c r="H43" s="1">
        <v>3.8610038610038609E-2</v>
      </c>
      <c r="I43" s="1">
        <v>5.8823529411764705E-2</v>
      </c>
      <c r="J43" s="1">
        <v>0.43628139438797625</v>
      </c>
    </row>
    <row r="44" spans="1:10" x14ac:dyDescent="0.25">
      <c r="A44" s="4" t="s">
        <v>37</v>
      </c>
      <c r="B44" s="1">
        <v>4.519774011299435E-2</v>
      </c>
      <c r="C44" s="1">
        <v>5.9479553903345722E-2</v>
      </c>
      <c r="D44" s="1">
        <v>4.9723756906077346E-2</v>
      </c>
      <c r="E44" s="1">
        <v>3.482587064676617E-2</v>
      </c>
      <c r="F44" s="1">
        <v>3.7037037037037035E-2</v>
      </c>
      <c r="G44" s="1">
        <v>3.6674816625916873E-2</v>
      </c>
      <c r="H44" s="1">
        <v>3.0888030888030889E-2</v>
      </c>
      <c r="I44" s="1">
        <v>3.4313725490196081E-2</v>
      </c>
      <c r="J44" s="1">
        <v>0.32814053161036444</v>
      </c>
    </row>
    <row r="45" spans="1:10" x14ac:dyDescent="0.25">
      <c r="A45" s="4" t="s">
        <v>21</v>
      </c>
      <c r="B45" s="1">
        <v>3.954802259887006E-2</v>
      </c>
      <c r="C45" s="1">
        <v>2.9739776951672861E-2</v>
      </c>
      <c r="D45" s="1">
        <v>2.2099447513812154E-2</v>
      </c>
      <c r="E45" s="1">
        <v>3.316749585406302E-2</v>
      </c>
      <c r="F45" s="1">
        <v>3.7037037037037035E-2</v>
      </c>
      <c r="G45" s="1">
        <v>3.1784841075794622E-2</v>
      </c>
      <c r="H45" s="1">
        <v>1.1583011583011582E-2</v>
      </c>
      <c r="I45" s="1">
        <v>3.9215686274509803E-2</v>
      </c>
      <c r="J45" s="1">
        <v>0.24417531888877117</v>
      </c>
    </row>
    <row r="46" spans="1:10" x14ac:dyDescent="0.25">
      <c r="A46" s="4" t="s">
        <v>28</v>
      </c>
      <c r="B46" s="1">
        <v>2.2598870056497175E-2</v>
      </c>
      <c r="C46" s="1">
        <v>1.858736059479554E-2</v>
      </c>
      <c r="D46" s="1">
        <v>1.6574585635359115E-2</v>
      </c>
      <c r="E46" s="1">
        <v>1.658374792703151E-2</v>
      </c>
      <c r="F46" s="1">
        <v>9.2592592592592587E-3</v>
      </c>
      <c r="G46" s="1">
        <v>1.2224938875305624E-2</v>
      </c>
      <c r="H46" s="1">
        <v>1.9305019305019305E-2</v>
      </c>
      <c r="I46" s="1">
        <v>1.4705882352941176E-2</v>
      </c>
      <c r="J46" s="1">
        <v>0.12983966400620872</v>
      </c>
    </row>
    <row r="47" spans="1:10" x14ac:dyDescent="0.25">
      <c r="A47" s="4" t="s">
        <v>35</v>
      </c>
      <c r="B47" s="1">
        <v>5.6497175141242938E-3</v>
      </c>
      <c r="C47" s="1">
        <v>1.1152416356877323E-2</v>
      </c>
      <c r="D47" s="1">
        <v>0</v>
      </c>
      <c r="E47" s="1">
        <v>6.6334991708126038E-3</v>
      </c>
      <c r="F47" s="1">
        <v>0</v>
      </c>
      <c r="G47" s="1">
        <v>4.8899755501222494E-3</v>
      </c>
      <c r="H47" s="1">
        <v>0</v>
      </c>
      <c r="I47" s="1">
        <v>0</v>
      </c>
      <c r="J47" s="1">
        <v>2.8325608591936467E-2</v>
      </c>
    </row>
    <row r="48" spans="1:10" x14ac:dyDescent="0.25">
      <c r="A48" s="4" t="s">
        <v>14</v>
      </c>
      <c r="B48" s="1">
        <v>2.8248587570621469E-3</v>
      </c>
      <c r="C48" s="1">
        <v>3.7174721189591076E-3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4.9019607843137254E-3</v>
      </c>
      <c r="J48" s="1">
        <v>1.144429166033498E-2</v>
      </c>
    </row>
    <row r="49" spans="1:10" x14ac:dyDescent="0.25">
      <c r="A49" s="3" t="s">
        <v>53</v>
      </c>
      <c r="B49" s="1">
        <v>2.0000000000000004</v>
      </c>
      <c r="C49" s="1">
        <v>1.9999999999999998</v>
      </c>
      <c r="D49" s="1">
        <v>1.9999999999999996</v>
      </c>
      <c r="E49" s="1">
        <v>2</v>
      </c>
      <c r="F49" s="1">
        <v>1.9999999999999996</v>
      </c>
      <c r="G49" s="1">
        <v>2.0000000000000004</v>
      </c>
      <c r="H49" s="1">
        <v>2.0000000000000004</v>
      </c>
      <c r="I49" s="1">
        <v>2</v>
      </c>
      <c r="J49" s="1">
        <v>15.999999999999998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9"/>
  <sheetViews>
    <sheetView topLeftCell="A982" workbookViewId="0">
      <selection sqref="A1:E1009"/>
    </sheetView>
  </sheetViews>
  <sheetFormatPr defaultRowHeight="15" x14ac:dyDescent="0.25"/>
  <cols>
    <col min="2" max="2" width="7.5703125" bestFit="1" customWidth="1"/>
    <col min="3" max="3" width="17.5703125" bestFit="1" customWidth="1"/>
    <col min="4" max="4" width="26.7109375" bestFit="1" customWidth="1"/>
    <col min="5" max="5" width="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</v>
      </c>
    </row>
    <row r="2" spans="1:6" x14ac:dyDescent="0.25">
      <c r="A2">
        <v>2013</v>
      </c>
      <c r="B2" t="s">
        <v>5</v>
      </c>
      <c r="C2" t="s">
        <v>48</v>
      </c>
      <c r="D2" t="s">
        <v>39</v>
      </c>
      <c r="E2">
        <v>6</v>
      </c>
      <c r="F2">
        <f>E2/SUM(E$2:E$22)</f>
        <v>0.14285714285714285</v>
      </c>
    </row>
    <row r="3" spans="1:6" x14ac:dyDescent="0.25">
      <c r="A3">
        <v>2013</v>
      </c>
      <c r="B3" t="s">
        <v>5</v>
      </c>
      <c r="C3" t="s">
        <v>38</v>
      </c>
      <c r="D3" t="s">
        <v>39</v>
      </c>
      <c r="F3">
        <f t="shared" ref="F3:F22" si="0">E3/SUM(E$2:E$22)</f>
        <v>0</v>
      </c>
    </row>
    <row r="4" spans="1:6" x14ac:dyDescent="0.25">
      <c r="A4">
        <v>2013</v>
      </c>
      <c r="B4" t="s">
        <v>5</v>
      </c>
      <c r="C4" t="s">
        <v>32</v>
      </c>
      <c r="D4" t="s">
        <v>39</v>
      </c>
      <c r="F4">
        <f t="shared" si="0"/>
        <v>0</v>
      </c>
    </row>
    <row r="5" spans="1:6" x14ac:dyDescent="0.25">
      <c r="A5">
        <v>2013</v>
      </c>
      <c r="B5" t="s">
        <v>5</v>
      </c>
      <c r="C5" t="s">
        <v>46</v>
      </c>
      <c r="D5" t="s">
        <v>39</v>
      </c>
      <c r="F5">
        <f t="shared" si="0"/>
        <v>0</v>
      </c>
    </row>
    <row r="6" spans="1:6" x14ac:dyDescent="0.25">
      <c r="A6">
        <v>2013</v>
      </c>
      <c r="B6" t="s">
        <v>5</v>
      </c>
      <c r="C6" t="s">
        <v>44</v>
      </c>
      <c r="D6" t="s">
        <v>39</v>
      </c>
      <c r="E6">
        <v>18</v>
      </c>
      <c r="F6">
        <f t="shared" si="0"/>
        <v>0.42857142857142855</v>
      </c>
    </row>
    <row r="7" spans="1:6" x14ac:dyDescent="0.25">
      <c r="A7">
        <v>2013</v>
      </c>
      <c r="B7" t="s">
        <v>5</v>
      </c>
      <c r="C7" t="s">
        <v>18</v>
      </c>
      <c r="D7" t="s">
        <v>39</v>
      </c>
      <c r="E7">
        <v>6</v>
      </c>
      <c r="F7">
        <f t="shared" si="0"/>
        <v>0.14285714285714285</v>
      </c>
    </row>
    <row r="8" spans="1:6" x14ac:dyDescent="0.25">
      <c r="A8">
        <v>2013</v>
      </c>
      <c r="B8" t="s">
        <v>5</v>
      </c>
      <c r="C8" t="s">
        <v>6</v>
      </c>
      <c r="D8" t="s">
        <v>39</v>
      </c>
      <c r="E8">
        <v>6</v>
      </c>
      <c r="F8">
        <f t="shared" si="0"/>
        <v>0.14285714285714285</v>
      </c>
    </row>
    <row r="9" spans="1:6" x14ac:dyDescent="0.25">
      <c r="A9">
        <v>2013</v>
      </c>
      <c r="B9" t="s">
        <v>5</v>
      </c>
      <c r="C9" t="s">
        <v>42</v>
      </c>
      <c r="D9" t="s">
        <v>39</v>
      </c>
      <c r="F9">
        <f t="shared" si="0"/>
        <v>0</v>
      </c>
    </row>
    <row r="10" spans="1:6" x14ac:dyDescent="0.25">
      <c r="A10">
        <v>2013</v>
      </c>
      <c r="B10" t="s">
        <v>5</v>
      </c>
      <c r="C10" t="s">
        <v>8</v>
      </c>
      <c r="D10" t="s">
        <v>39</v>
      </c>
      <c r="E10">
        <v>6</v>
      </c>
      <c r="F10">
        <f t="shared" si="0"/>
        <v>0.14285714285714285</v>
      </c>
    </row>
    <row r="11" spans="1:6" x14ac:dyDescent="0.25">
      <c r="A11">
        <v>2013</v>
      </c>
      <c r="B11" t="s">
        <v>5</v>
      </c>
      <c r="C11" t="s">
        <v>17</v>
      </c>
      <c r="D11" t="s">
        <v>39</v>
      </c>
      <c r="F11">
        <f t="shared" si="0"/>
        <v>0</v>
      </c>
    </row>
    <row r="12" spans="1:6" x14ac:dyDescent="0.25">
      <c r="A12">
        <v>2013</v>
      </c>
      <c r="B12" t="s">
        <v>5</v>
      </c>
      <c r="C12" t="s">
        <v>50</v>
      </c>
      <c r="D12" t="s">
        <v>39</v>
      </c>
      <c r="F12">
        <f t="shared" si="0"/>
        <v>0</v>
      </c>
    </row>
    <row r="13" spans="1:6" x14ac:dyDescent="0.25">
      <c r="A13">
        <v>2013</v>
      </c>
      <c r="B13" t="s">
        <v>5</v>
      </c>
      <c r="C13" t="s">
        <v>19</v>
      </c>
      <c r="D13" t="s">
        <v>39</v>
      </c>
      <c r="F13">
        <f t="shared" si="0"/>
        <v>0</v>
      </c>
    </row>
    <row r="14" spans="1:6" x14ac:dyDescent="0.25">
      <c r="A14">
        <v>2013</v>
      </c>
      <c r="B14" t="s">
        <v>5</v>
      </c>
      <c r="C14" t="s">
        <v>24</v>
      </c>
      <c r="D14" t="s">
        <v>39</v>
      </c>
      <c r="F14">
        <f t="shared" si="0"/>
        <v>0</v>
      </c>
    </row>
    <row r="15" spans="1:6" x14ac:dyDescent="0.25">
      <c r="A15">
        <v>2013</v>
      </c>
      <c r="B15" t="s">
        <v>5</v>
      </c>
      <c r="C15" t="s">
        <v>41</v>
      </c>
      <c r="D15" t="s">
        <v>39</v>
      </c>
      <c r="F15">
        <f t="shared" si="0"/>
        <v>0</v>
      </c>
    </row>
    <row r="16" spans="1:6" x14ac:dyDescent="0.25">
      <c r="A16">
        <v>2013</v>
      </c>
      <c r="B16" t="s">
        <v>5</v>
      </c>
      <c r="C16" t="s">
        <v>9</v>
      </c>
      <c r="D16" t="s">
        <v>39</v>
      </c>
      <c r="F16">
        <f t="shared" si="0"/>
        <v>0</v>
      </c>
    </row>
    <row r="17" spans="1:6" x14ac:dyDescent="0.25">
      <c r="A17">
        <v>2013</v>
      </c>
      <c r="B17" t="s">
        <v>5</v>
      </c>
      <c r="C17" t="s">
        <v>12</v>
      </c>
      <c r="D17" t="s">
        <v>39</v>
      </c>
      <c r="F17">
        <f t="shared" si="0"/>
        <v>0</v>
      </c>
    </row>
    <row r="18" spans="1:6" x14ac:dyDescent="0.25">
      <c r="A18">
        <v>2013</v>
      </c>
      <c r="B18" t="s">
        <v>5</v>
      </c>
      <c r="C18" t="s">
        <v>37</v>
      </c>
      <c r="D18" t="s">
        <v>39</v>
      </c>
      <c r="F18">
        <f t="shared" si="0"/>
        <v>0</v>
      </c>
    </row>
    <row r="19" spans="1:6" x14ac:dyDescent="0.25">
      <c r="A19">
        <v>2013</v>
      </c>
      <c r="B19" t="s">
        <v>5</v>
      </c>
      <c r="C19" t="s">
        <v>21</v>
      </c>
      <c r="D19" t="s">
        <v>39</v>
      </c>
      <c r="F19">
        <f t="shared" si="0"/>
        <v>0</v>
      </c>
    </row>
    <row r="20" spans="1:6" x14ac:dyDescent="0.25">
      <c r="A20">
        <v>2013</v>
      </c>
      <c r="B20" t="s">
        <v>5</v>
      </c>
      <c r="C20" t="s">
        <v>28</v>
      </c>
      <c r="D20" t="s">
        <v>39</v>
      </c>
      <c r="F20">
        <f t="shared" si="0"/>
        <v>0</v>
      </c>
    </row>
    <row r="21" spans="1:6" x14ac:dyDescent="0.25">
      <c r="A21">
        <v>2013</v>
      </c>
      <c r="B21" t="s">
        <v>5</v>
      </c>
      <c r="C21" t="s">
        <v>35</v>
      </c>
      <c r="D21" t="s">
        <v>39</v>
      </c>
      <c r="F21">
        <f t="shared" si="0"/>
        <v>0</v>
      </c>
    </row>
    <row r="22" spans="1:6" x14ac:dyDescent="0.25">
      <c r="A22">
        <v>2013</v>
      </c>
      <c r="B22" t="s">
        <v>5</v>
      </c>
      <c r="C22" t="s">
        <v>14</v>
      </c>
      <c r="D22" t="s">
        <v>39</v>
      </c>
      <c r="F22">
        <f t="shared" si="0"/>
        <v>0</v>
      </c>
    </row>
    <row r="23" spans="1:6" x14ac:dyDescent="0.25">
      <c r="A23">
        <v>2013</v>
      </c>
      <c r="B23" t="s">
        <v>11</v>
      </c>
      <c r="C23" t="s">
        <v>48</v>
      </c>
      <c r="D23" t="s">
        <v>39</v>
      </c>
      <c r="F23">
        <f>E23/SUM(E$23:E$43)</f>
        <v>0</v>
      </c>
    </row>
    <row r="24" spans="1:6" x14ac:dyDescent="0.25">
      <c r="A24">
        <v>2013</v>
      </c>
      <c r="B24" t="s">
        <v>11</v>
      </c>
      <c r="C24" t="s">
        <v>38</v>
      </c>
      <c r="D24" t="s">
        <v>39</v>
      </c>
      <c r="F24">
        <f t="shared" ref="F24:F43" si="1">E24/SUM(E$23:E$43)</f>
        <v>0</v>
      </c>
    </row>
    <row r="25" spans="1:6" x14ac:dyDescent="0.25">
      <c r="A25">
        <v>2013</v>
      </c>
      <c r="B25" t="s">
        <v>11</v>
      </c>
      <c r="C25" t="s">
        <v>32</v>
      </c>
      <c r="D25" t="s">
        <v>39</v>
      </c>
      <c r="F25">
        <f t="shared" si="1"/>
        <v>0</v>
      </c>
    </row>
    <row r="26" spans="1:6" x14ac:dyDescent="0.25">
      <c r="A26">
        <v>2013</v>
      </c>
      <c r="B26" t="s">
        <v>11</v>
      </c>
      <c r="C26" t="s">
        <v>46</v>
      </c>
      <c r="D26" t="s">
        <v>39</v>
      </c>
      <c r="E26">
        <v>6</v>
      </c>
      <c r="F26">
        <f t="shared" si="1"/>
        <v>0.2</v>
      </c>
    </row>
    <row r="27" spans="1:6" x14ac:dyDescent="0.25">
      <c r="A27">
        <v>2013</v>
      </c>
      <c r="B27" t="s">
        <v>11</v>
      </c>
      <c r="C27" t="s">
        <v>44</v>
      </c>
      <c r="D27" t="s">
        <v>39</v>
      </c>
      <c r="E27">
        <v>12</v>
      </c>
      <c r="F27">
        <f t="shared" si="1"/>
        <v>0.4</v>
      </c>
    </row>
    <row r="28" spans="1:6" x14ac:dyDescent="0.25">
      <c r="A28">
        <v>2013</v>
      </c>
      <c r="B28" t="s">
        <v>11</v>
      </c>
      <c r="C28" t="s">
        <v>18</v>
      </c>
      <c r="D28" t="s">
        <v>39</v>
      </c>
      <c r="F28">
        <f t="shared" si="1"/>
        <v>0</v>
      </c>
    </row>
    <row r="29" spans="1:6" x14ac:dyDescent="0.25">
      <c r="A29">
        <v>2013</v>
      </c>
      <c r="B29" t="s">
        <v>11</v>
      </c>
      <c r="C29" t="s">
        <v>6</v>
      </c>
      <c r="D29" t="s">
        <v>39</v>
      </c>
      <c r="E29">
        <v>6</v>
      </c>
      <c r="F29">
        <f t="shared" si="1"/>
        <v>0.2</v>
      </c>
    </row>
    <row r="30" spans="1:6" x14ac:dyDescent="0.25">
      <c r="A30">
        <v>2013</v>
      </c>
      <c r="B30" t="s">
        <v>11</v>
      </c>
      <c r="C30" t="s">
        <v>42</v>
      </c>
      <c r="D30" t="s">
        <v>39</v>
      </c>
      <c r="F30">
        <f t="shared" si="1"/>
        <v>0</v>
      </c>
    </row>
    <row r="31" spans="1:6" x14ac:dyDescent="0.25">
      <c r="A31">
        <v>2013</v>
      </c>
      <c r="B31" t="s">
        <v>11</v>
      </c>
      <c r="C31" t="s">
        <v>8</v>
      </c>
      <c r="D31" t="s">
        <v>39</v>
      </c>
      <c r="F31">
        <f t="shared" si="1"/>
        <v>0</v>
      </c>
    </row>
    <row r="32" spans="1:6" x14ac:dyDescent="0.25">
      <c r="A32">
        <v>2013</v>
      </c>
      <c r="B32" t="s">
        <v>11</v>
      </c>
      <c r="C32" t="s">
        <v>17</v>
      </c>
      <c r="D32" t="s">
        <v>39</v>
      </c>
      <c r="E32">
        <v>6</v>
      </c>
      <c r="F32">
        <f t="shared" si="1"/>
        <v>0.2</v>
      </c>
    </row>
    <row r="33" spans="1:6" x14ac:dyDescent="0.25">
      <c r="A33">
        <v>2013</v>
      </c>
      <c r="B33" t="s">
        <v>11</v>
      </c>
      <c r="C33" t="s">
        <v>50</v>
      </c>
      <c r="D33" t="s">
        <v>39</v>
      </c>
      <c r="F33">
        <f t="shared" si="1"/>
        <v>0</v>
      </c>
    </row>
    <row r="34" spans="1:6" x14ac:dyDescent="0.25">
      <c r="A34">
        <v>2013</v>
      </c>
      <c r="B34" t="s">
        <v>11</v>
      </c>
      <c r="C34" t="s">
        <v>19</v>
      </c>
      <c r="D34" t="s">
        <v>39</v>
      </c>
      <c r="F34">
        <f t="shared" si="1"/>
        <v>0</v>
      </c>
    </row>
    <row r="35" spans="1:6" x14ac:dyDescent="0.25">
      <c r="A35">
        <v>2013</v>
      </c>
      <c r="B35" t="s">
        <v>11</v>
      </c>
      <c r="C35" t="s">
        <v>24</v>
      </c>
      <c r="D35" t="s">
        <v>39</v>
      </c>
      <c r="F35">
        <f t="shared" si="1"/>
        <v>0</v>
      </c>
    </row>
    <row r="36" spans="1:6" x14ac:dyDescent="0.25">
      <c r="A36">
        <v>2013</v>
      </c>
      <c r="B36" t="s">
        <v>11</v>
      </c>
      <c r="C36" t="s">
        <v>41</v>
      </c>
      <c r="D36" t="s">
        <v>39</v>
      </c>
      <c r="F36">
        <f t="shared" si="1"/>
        <v>0</v>
      </c>
    </row>
    <row r="37" spans="1:6" x14ac:dyDescent="0.25">
      <c r="A37">
        <v>2013</v>
      </c>
      <c r="B37" t="s">
        <v>11</v>
      </c>
      <c r="C37" t="s">
        <v>9</v>
      </c>
      <c r="D37" t="s">
        <v>39</v>
      </c>
      <c r="F37">
        <f t="shared" si="1"/>
        <v>0</v>
      </c>
    </row>
    <row r="38" spans="1:6" x14ac:dyDescent="0.25">
      <c r="A38">
        <v>2013</v>
      </c>
      <c r="B38" t="s">
        <v>11</v>
      </c>
      <c r="C38" t="s">
        <v>12</v>
      </c>
      <c r="D38" t="s">
        <v>39</v>
      </c>
      <c r="F38">
        <f t="shared" si="1"/>
        <v>0</v>
      </c>
    </row>
    <row r="39" spans="1:6" x14ac:dyDescent="0.25">
      <c r="A39">
        <v>2013</v>
      </c>
      <c r="B39" t="s">
        <v>11</v>
      </c>
      <c r="C39" t="s">
        <v>37</v>
      </c>
      <c r="D39" t="s">
        <v>39</v>
      </c>
      <c r="F39">
        <f t="shared" si="1"/>
        <v>0</v>
      </c>
    </row>
    <row r="40" spans="1:6" x14ac:dyDescent="0.25">
      <c r="A40">
        <v>2013</v>
      </c>
      <c r="B40" t="s">
        <v>11</v>
      </c>
      <c r="C40" t="s">
        <v>21</v>
      </c>
      <c r="D40" t="s">
        <v>39</v>
      </c>
      <c r="F40">
        <f t="shared" si="1"/>
        <v>0</v>
      </c>
    </row>
    <row r="41" spans="1:6" x14ac:dyDescent="0.25">
      <c r="A41">
        <v>2013</v>
      </c>
      <c r="B41" t="s">
        <v>11</v>
      </c>
      <c r="C41" t="s">
        <v>28</v>
      </c>
      <c r="D41" t="s">
        <v>39</v>
      </c>
      <c r="F41">
        <f t="shared" si="1"/>
        <v>0</v>
      </c>
    </row>
    <row r="42" spans="1:6" x14ac:dyDescent="0.25">
      <c r="A42">
        <v>2013</v>
      </c>
      <c r="B42" t="s">
        <v>11</v>
      </c>
      <c r="C42" t="s">
        <v>35</v>
      </c>
      <c r="D42" t="s">
        <v>39</v>
      </c>
      <c r="F42">
        <f t="shared" si="1"/>
        <v>0</v>
      </c>
    </row>
    <row r="43" spans="1:6" x14ac:dyDescent="0.25">
      <c r="A43">
        <v>2013</v>
      </c>
      <c r="B43" t="s">
        <v>11</v>
      </c>
      <c r="C43" t="s">
        <v>14</v>
      </c>
      <c r="D43" t="s">
        <v>39</v>
      </c>
      <c r="F43">
        <f t="shared" si="1"/>
        <v>0</v>
      </c>
    </row>
    <row r="44" spans="1:6" x14ac:dyDescent="0.25">
      <c r="A44">
        <v>2013</v>
      </c>
      <c r="B44" t="s">
        <v>5</v>
      </c>
      <c r="C44" t="s">
        <v>48</v>
      </c>
      <c r="D44" t="s">
        <v>20</v>
      </c>
      <c r="E44">
        <v>15</v>
      </c>
      <c r="F44">
        <f>E44/SUM(E$44:E$64)</f>
        <v>5.1546391752577317E-2</v>
      </c>
    </row>
    <row r="45" spans="1:6" x14ac:dyDescent="0.25">
      <c r="A45">
        <v>2013</v>
      </c>
      <c r="B45" t="s">
        <v>5</v>
      </c>
      <c r="C45" t="s">
        <v>38</v>
      </c>
      <c r="D45" t="s">
        <v>20</v>
      </c>
      <c r="E45">
        <v>0</v>
      </c>
      <c r="F45">
        <f t="shared" ref="F45:F64" si="2">E45/SUM(E$44:E$64)</f>
        <v>0</v>
      </c>
    </row>
    <row r="46" spans="1:6" x14ac:dyDescent="0.25">
      <c r="A46">
        <v>2013</v>
      </c>
      <c r="B46" t="s">
        <v>5</v>
      </c>
      <c r="C46" t="s">
        <v>32</v>
      </c>
      <c r="D46" t="s">
        <v>20</v>
      </c>
      <c r="E46">
        <v>27</v>
      </c>
      <c r="F46">
        <f t="shared" si="2"/>
        <v>9.2783505154639179E-2</v>
      </c>
    </row>
    <row r="47" spans="1:6" x14ac:dyDescent="0.25">
      <c r="A47">
        <v>2013</v>
      </c>
      <c r="B47" t="s">
        <v>5</v>
      </c>
      <c r="C47" t="s">
        <v>46</v>
      </c>
      <c r="D47" t="s">
        <v>20</v>
      </c>
      <c r="E47">
        <v>18</v>
      </c>
      <c r="F47">
        <f t="shared" si="2"/>
        <v>6.1855670103092786E-2</v>
      </c>
    </row>
    <row r="48" spans="1:6" x14ac:dyDescent="0.25">
      <c r="A48">
        <v>2013</v>
      </c>
      <c r="B48" t="s">
        <v>5</v>
      </c>
      <c r="C48" t="s">
        <v>44</v>
      </c>
      <c r="D48" t="s">
        <v>20</v>
      </c>
      <c r="E48">
        <v>12</v>
      </c>
      <c r="F48">
        <f t="shared" si="2"/>
        <v>4.1237113402061855E-2</v>
      </c>
    </row>
    <row r="49" spans="1:6" x14ac:dyDescent="0.25">
      <c r="A49">
        <v>2013</v>
      </c>
      <c r="B49" t="s">
        <v>5</v>
      </c>
      <c r="C49" t="s">
        <v>18</v>
      </c>
      <c r="D49" t="s">
        <v>20</v>
      </c>
      <c r="E49">
        <v>9</v>
      </c>
      <c r="F49">
        <f t="shared" si="2"/>
        <v>3.0927835051546393E-2</v>
      </c>
    </row>
    <row r="50" spans="1:6" x14ac:dyDescent="0.25">
      <c r="A50">
        <v>2013</v>
      </c>
      <c r="B50" t="s">
        <v>5</v>
      </c>
      <c r="C50" t="s">
        <v>6</v>
      </c>
      <c r="D50" t="s">
        <v>20</v>
      </c>
      <c r="E50">
        <v>6</v>
      </c>
      <c r="F50">
        <f t="shared" si="2"/>
        <v>2.0618556701030927E-2</v>
      </c>
    </row>
    <row r="51" spans="1:6" x14ac:dyDescent="0.25">
      <c r="A51">
        <v>2013</v>
      </c>
      <c r="B51" t="s">
        <v>5</v>
      </c>
      <c r="C51" t="s">
        <v>42</v>
      </c>
      <c r="D51" t="s">
        <v>20</v>
      </c>
      <c r="E51">
        <v>18</v>
      </c>
      <c r="F51">
        <f t="shared" si="2"/>
        <v>6.1855670103092786E-2</v>
      </c>
    </row>
    <row r="52" spans="1:6" x14ac:dyDescent="0.25">
      <c r="A52">
        <v>2013</v>
      </c>
      <c r="B52" t="s">
        <v>5</v>
      </c>
      <c r="C52" t="s">
        <v>8</v>
      </c>
      <c r="D52" t="s">
        <v>20</v>
      </c>
      <c r="E52">
        <v>21</v>
      </c>
      <c r="F52">
        <f t="shared" si="2"/>
        <v>7.2164948453608241E-2</v>
      </c>
    </row>
    <row r="53" spans="1:6" x14ac:dyDescent="0.25">
      <c r="A53">
        <v>2013</v>
      </c>
      <c r="B53" t="s">
        <v>5</v>
      </c>
      <c r="C53" t="s">
        <v>17</v>
      </c>
      <c r="D53" t="s">
        <v>20</v>
      </c>
      <c r="E53">
        <v>30</v>
      </c>
      <c r="F53">
        <f t="shared" si="2"/>
        <v>0.10309278350515463</v>
      </c>
    </row>
    <row r="54" spans="1:6" x14ac:dyDescent="0.25">
      <c r="A54">
        <v>2013</v>
      </c>
      <c r="B54" t="s">
        <v>5</v>
      </c>
      <c r="C54" t="s">
        <v>50</v>
      </c>
      <c r="D54" t="s">
        <v>20</v>
      </c>
      <c r="E54">
        <v>27</v>
      </c>
      <c r="F54">
        <f t="shared" si="2"/>
        <v>9.2783505154639179E-2</v>
      </c>
    </row>
    <row r="55" spans="1:6" x14ac:dyDescent="0.25">
      <c r="A55">
        <v>2013</v>
      </c>
      <c r="B55" t="s">
        <v>5</v>
      </c>
      <c r="C55" t="s">
        <v>19</v>
      </c>
      <c r="D55" t="s">
        <v>20</v>
      </c>
      <c r="E55">
        <v>21</v>
      </c>
      <c r="F55">
        <f t="shared" si="2"/>
        <v>7.2164948453608241E-2</v>
      </c>
    </row>
    <row r="56" spans="1:6" x14ac:dyDescent="0.25">
      <c r="A56">
        <v>2013</v>
      </c>
      <c r="B56" t="s">
        <v>5</v>
      </c>
      <c r="C56" t="s">
        <v>24</v>
      </c>
      <c r="D56" t="s">
        <v>20</v>
      </c>
      <c r="E56">
        <v>12</v>
      </c>
      <c r="F56">
        <f t="shared" si="2"/>
        <v>4.1237113402061855E-2</v>
      </c>
    </row>
    <row r="57" spans="1:6" x14ac:dyDescent="0.25">
      <c r="A57">
        <v>2013</v>
      </c>
      <c r="B57" t="s">
        <v>5</v>
      </c>
      <c r="C57" t="s">
        <v>41</v>
      </c>
      <c r="D57" t="s">
        <v>20</v>
      </c>
      <c r="E57">
        <v>27</v>
      </c>
      <c r="F57">
        <f t="shared" si="2"/>
        <v>9.2783505154639179E-2</v>
      </c>
    </row>
    <row r="58" spans="1:6" x14ac:dyDescent="0.25">
      <c r="A58">
        <v>2013</v>
      </c>
      <c r="B58" t="s">
        <v>5</v>
      </c>
      <c r="C58" t="s">
        <v>9</v>
      </c>
      <c r="D58" t="s">
        <v>20</v>
      </c>
      <c r="E58">
        <v>21</v>
      </c>
      <c r="F58">
        <f t="shared" si="2"/>
        <v>7.2164948453608241E-2</v>
      </c>
    </row>
    <row r="59" spans="1:6" x14ac:dyDescent="0.25">
      <c r="A59">
        <v>2013</v>
      </c>
      <c r="B59" t="s">
        <v>5</v>
      </c>
      <c r="C59" t="s">
        <v>12</v>
      </c>
      <c r="D59" t="s">
        <v>20</v>
      </c>
      <c r="E59">
        <v>12</v>
      </c>
      <c r="F59">
        <f t="shared" si="2"/>
        <v>4.1237113402061855E-2</v>
      </c>
    </row>
    <row r="60" spans="1:6" x14ac:dyDescent="0.25">
      <c r="A60">
        <v>2013</v>
      </c>
      <c r="B60" t="s">
        <v>5</v>
      </c>
      <c r="C60" t="s">
        <v>37</v>
      </c>
      <c r="D60" t="s">
        <v>20</v>
      </c>
      <c r="E60">
        <v>6</v>
      </c>
      <c r="F60">
        <f t="shared" si="2"/>
        <v>2.0618556701030927E-2</v>
      </c>
    </row>
    <row r="61" spans="1:6" x14ac:dyDescent="0.25">
      <c r="A61">
        <v>2013</v>
      </c>
      <c r="B61" t="s">
        <v>5</v>
      </c>
      <c r="C61" t="s">
        <v>21</v>
      </c>
      <c r="D61" t="s">
        <v>20</v>
      </c>
      <c r="E61">
        <v>6</v>
      </c>
      <c r="F61">
        <f t="shared" si="2"/>
        <v>2.0618556701030927E-2</v>
      </c>
    </row>
    <row r="62" spans="1:6" x14ac:dyDescent="0.25">
      <c r="A62">
        <v>2013</v>
      </c>
      <c r="B62" t="s">
        <v>5</v>
      </c>
      <c r="C62" t="s">
        <v>28</v>
      </c>
      <c r="D62" t="s">
        <v>20</v>
      </c>
      <c r="E62">
        <v>3</v>
      </c>
      <c r="F62">
        <f t="shared" si="2"/>
        <v>1.0309278350515464E-2</v>
      </c>
    </row>
    <row r="63" spans="1:6" x14ac:dyDescent="0.25">
      <c r="A63">
        <v>2013</v>
      </c>
      <c r="B63" t="s">
        <v>5</v>
      </c>
      <c r="C63" t="s">
        <v>35</v>
      </c>
      <c r="D63" t="s">
        <v>20</v>
      </c>
      <c r="E63">
        <v>0</v>
      </c>
      <c r="F63">
        <f t="shared" si="2"/>
        <v>0</v>
      </c>
    </row>
    <row r="64" spans="1:6" x14ac:dyDescent="0.25">
      <c r="A64">
        <v>2013</v>
      </c>
      <c r="B64" t="s">
        <v>5</v>
      </c>
      <c r="C64" t="s">
        <v>14</v>
      </c>
      <c r="D64" t="s">
        <v>20</v>
      </c>
      <c r="E64">
        <v>0</v>
      </c>
      <c r="F64">
        <f>E64/SUM(E$44:E$64)</f>
        <v>0</v>
      </c>
    </row>
    <row r="65" spans="1:6" x14ac:dyDescent="0.25">
      <c r="A65">
        <v>2013</v>
      </c>
      <c r="B65" t="s">
        <v>11</v>
      </c>
      <c r="C65" t="s">
        <v>48</v>
      </c>
      <c r="D65" t="s">
        <v>20</v>
      </c>
      <c r="E65">
        <v>3</v>
      </c>
      <c r="F65">
        <f>E65/SUM($E$65:$E$85)</f>
        <v>1.0869565217391304E-2</v>
      </c>
    </row>
    <row r="66" spans="1:6" x14ac:dyDescent="0.25">
      <c r="A66">
        <v>2013</v>
      </c>
      <c r="B66" t="s">
        <v>11</v>
      </c>
      <c r="C66" t="s">
        <v>38</v>
      </c>
      <c r="D66" t="s">
        <v>20</v>
      </c>
      <c r="E66">
        <v>0</v>
      </c>
      <c r="F66">
        <f t="shared" ref="F66:F85" si="3">E66/SUM($E$65:$E$85)</f>
        <v>0</v>
      </c>
    </row>
    <row r="67" spans="1:6" x14ac:dyDescent="0.25">
      <c r="A67">
        <v>2013</v>
      </c>
      <c r="B67" t="s">
        <v>11</v>
      </c>
      <c r="C67" t="s">
        <v>32</v>
      </c>
      <c r="D67" t="s">
        <v>20</v>
      </c>
      <c r="E67">
        <v>21</v>
      </c>
      <c r="F67">
        <f t="shared" si="3"/>
        <v>7.6086956521739135E-2</v>
      </c>
    </row>
    <row r="68" spans="1:6" x14ac:dyDescent="0.25">
      <c r="A68">
        <v>2013</v>
      </c>
      <c r="B68" t="s">
        <v>11</v>
      </c>
      <c r="C68" t="s">
        <v>46</v>
      </c>
      <c r="D68" t="s">
        <v>20</v>
      </c>
      <c r="E68">
        <v>30</v>
      </c>
      <c r="F68">
        <f t="shared" si="3"/>
        <v>0.10869565217391304</v>
      </c>
    </row>
    <row r="69" spans="1:6" x14ac:dyDescent="0.25">
      <c r="A69">
        <v>2013</v>
      </c>
      <c r="B69" t="s">
        <v>11</v>
      </c>
      <c r="C69" t="s">
        <v>44</v>
      </c>
      <c r="D69" t="s">
        <v>20</v>
      </c>
      <c r="E69">
        <v>9</v>
      </c>
      <c r="F69">
        <f t="shared" si="3"/>
        <v>3.2608695652173912E-2</v>
      </c>
    </row>
    <row r="70" spans="1:6" x14ac:dyDescent="0.25">
      <c r="A70">
        <v>2013</v>
      </c>
      <c r="B70" t="s">
        <v>11</v>
      </c>
      <c r="C70" t="s">
        <v>18</v>
      </c>
      <c r="D70" t="s">
        <v>20</v>
      </c>
      <c r="E70">
        <v>6</v>
      </c>
      <c r="F70">
        <f t="shared" si="3"/>
        <v>2.1739130434782608E-2</v>
      </c>
    </row>
    <row r="71" spans="1:6" x14ac:dyDescent="0.25">
      <c r="A71">
        <v>2013</v>
      </c>
      <c r="B71" t="s">
        <v>11</v>
      </c>
      <c r="C71" t="s">
        <v>6</v>
      </c>
      <c r="D71" t="s">
        <v>20</v>
      </c>
      <c r="E71">
        <v>3</v>
      </c>
      <c r="F71">
        <f t="shared" si="3"/>
        <v>1.0869565217391304E-2</v>
      </c>
    </row>
    <row r="72" spans="1:6" x14ac:dyDescent="0.25">
      <c r="A72">
        <v>2013</v>
      </c>
      <c r="B72" t="s">
        <v>11</v>
      </c>
      <c r="C72" t="s">
        <v>42</v>
      </c>
      <c r="D72" t="s">
        <v>20</v>
      </c>
      <c r="E72">
        <v>18</v>
      </c>
      <c r="F72">
        <f t="shared" si="3"/>
        <v>6.5217391304347824E-2</v>
      </c>
    </row>
    <row r="73" spans="1:6" x14ac:dyDescent="0.25">
      <c r="A73">
        <v>2013</v>
      </c>
      <c r="B73" t="s">
        <v>11</v>
      </c>
      <c r="C73" t="s">
        <v>8</v>
      </c>
      <c r="D73" t="s">
        <v>20</v>
      </c>
      <c r="E73">
        <v>21</v>
      </c>
      <c r="F73">
        <f t="shared" si="3"/>
        <v>7.6086956521739135E-2</v>
      </c>
    </row>
    <row r="74" spans="1:6" x14ac:dyDescent="0.25">
      <c r="A74">
        <v>2013</v>
      </c>
      <c r="B74" t="s">
        <v>11</v>
      </c>
      <c r="C74" t="s">
        <v>17</v>
      </c>
      <c r="D74" t="s">
        <v>20</v>
      </c>
      <c r="E74">
        <v>24</v>
      </c>
      <c r="F74">
        <f>E74/SUM($E$65:$E$85)</f>
        <v>8.6956521739130432E-2</v>
      </c>
    </row>
    <row r="75" spans="1:6" x14ac:dyDescent="0.25">
      <c r="A75">
        <v>2013</v>
      </c>
      <c r="B75" t="s">
        <v>11</v>
      </c>
      <c r="C75" t="s">
        <v>50</v>
      </c>
      <c r="D75" t="s">
        <v>20</v>
      </c>
      <c r="E75">
        <v>30</v>
      </c>
      <c r="F75">
        <f t="shared" si="3"/>
        <v>0.10869565217391304</v>
      </c>
    </row>
    <row r="76" spans="1:6" x14ac:dyDescent="0.25">
      <c r="A76">
        <v>2013</v>
      </c>
      <c r="B76" t="s">
        <v>11</v>
      </c>
      <c r="C76" t="s">
        <v>19</v>
      </c>
      <c r="D76" t="s">
        <v>20</v>
      </c>
      <c r="E76">
        <v>24</v>
      </c>
      <c r="F76">
        <f t="shared" si="3"/>
        <v>8.6956521739130432E-2</v>
      </c>
    </row>
    <row r="77" spans="1:6" x14ac:dyDescent="0.25">
      <c r="A77">
        <v>2013</v>
      </c>
      <c r="B77" t="s">
        <v>11</v>
      </c>
      <c r="C77" t="s">
        <v>24</v>
      </c>
      <c r="D77" t="s">
        <v>20</v>
      </c>
      <c r="E77">
        <v>9</v>
      </c>
      <c r="F77">
        <f t="shared" si="3"/>
        <v>3.2608695652173912E-2</v>
      </c>
    </row>
    <row r="78" spans="1:6" x14ac:dyDescent="0.25">
      <c r="A78">
        <v>2013</v>
      </c>
      <c r="B78" t="s">
        <v>11</v>
      </c>
      <c r="C78" t="s">
        <v>41</v>
      </c>
      <c r="D78" t="s">
        <v>20</v>
      </c>
      <c r="E78">
        <v>18</v>
      </c>
      <c r="F78">
        <f t="shared" si="3"/>
        <v>6.5217391304347824E-2</v>
      </c>
    </row>
    <row r="79" spans="1:6" x14ac:dyDescent="0.25">
      <c r="A79">
        <v>2013</v>
      </c>
      <c r="B79" t="s">
        <v>11</v>
      </c>
      <c r="C79" t="s">
        <v>9</v>
      </c>
      <c r="D79" t="s">
        <v>20</v>
      </c>
      <c r="E79">
        <v>30</v>
      </c>
      <c r="F79">
        <f t="shared" si="3"/>
        <v>0.10869565217391304</v>
      </c>
    </row>
    <row r="80" spans="1:6" x14ac:dyDescent="0.25">
      <c r="A80">
        <v>2013</v>
      </c>
      <c r="B80" t="s">
        <v>11</v>
      </c>
      <c r="C80" t="s">
        <v>12</v>
      </c>
      <c r="D80" t="s">
        <v>20</v>
      </c>
      <c r="E80">
        <v>18</v>
      </c>
      <c r="F80">
        <f t="shared" si="3"/>
        <v>6.5217391304347824E-2</v>
      </c>
    </row>
    <row r="81" spans="1:6" x14ac:dyDescent="0.25">
      <c r="A81">
        <v>2013</v>
      </c>
      <c r="B81" t="s">
        <v>11</v>
      </c>
      <c r="C81" t="s">
        <v>37</v>
      </c>
      <c r="D81" t="s">
        <v>20</v>
      </c>
      <c r="E81">
        <v>6</v>
      </c>
      <c r="F81">
        <f t="shared" si="3"/>
        <v>2.1739130434782608E-2</v>
      </c>
    </row>
    <row r="82" spans="1:6" x14ac:dyDescent="0.25">
      <c r="A82">
        <v>2013</v>
      </c>
      <c r="B82" t="s">
        <v>11</v>
      </c>
      <c r="C82" t="s">
        <v>21</v>
      </c>
      <c r="D82" t="s">
        <v>20</v>
      </c>
      <c r="E82">
        <v>3</v>
      </c>
      <c r="F82">
        <f t="shared" si="3"/>
        <v>1.0869565217391304E-2</v>
      </c>
    </row>
    <row r="83" spans="1:6" x14ac:dyDescent="0.25">
      <c r="A83">
        <v>2013</v>
      </c>
      <c r="B83" t="s">
        <v>11</v>
      </c>
      <c r="C83" t="s">
        <v>28</v>
      </c>
      <c r="D83" t="s">
        <v>20</v>
      </c>
      <c r="E83">
        <v>3</v>
      </c>
      <c r="F83">
        <f t="shared" si="3"/>
        <v>1.0869565217391304E-2</v>
      </c>
    </row>
    <row r="84" spans="1:6" x14ac:dyDescent="0.25">
      <c r="A84">
        <v>2013</v>
      </c>
      <c r="B84" t="s">
        <v>11</v>
      </c>
      <c r="C84" t="s">
        <v>35</v>
      </c>
      <c r="D84" t="s">
        <v>20</v>
      </c>
      <c r="E84">
        <v>0</v>
      </c>
      <c r="F84">
        <f t="shared" si="3"/>
        <v>0</v>
      </c>
    </row>
    <row r="85" spans="1:6" x14ac:dyDescent="0.25">
      <c r="A85">
        <v>2013</v>
      </c>
      <c r="B85" t="s">
        <v>11</v>
      </c>
      <c r="C85" t="s">
        <v>14</v>
      </c>
      <c r="D85" t="s">
        <v>20</v>
      </c>
      <c r="E85">
        <v>0</v>
      </c>
      <c r="F85">
        <f t="shared" si="3"/>
        <v>0</v>
      </c>
    </row>
    <row r="86" spans="1:6" x14ac:dyDescent="0.25">
      <c r="A86">
        <v>2013</v>
      </c>
      <c r="B86" t="s">
        <v>5</v>
      </c>
      <c r="C86" t="s">
        <v>48</v>
      </c>
      <c r="D86" t="s">
        <v>31</v>
      </c>
      <c r="E86">
        <v>72</v>
      </c>
      <c r="F86">
        <f>E86/SUM($E$86:$E$106)</f>
        <v>4.9484536082474224E-2</v>
      </c>
    </row>
    <row r="87" spans="1:6" x14ac:dyDescent="0.25">
      <c r="A87">
        <v>2013</v>
      </c>
      <c r="B87" t="s">
        <v>5</v>
      </c>
      <c r="C87" t="s">
        <v>38</v>
      </c>
      <c r="D87" t="s">
        <v>31</v>
      </c>
      <c r="E87">
        <v>0</v>
      </c>
      <c r="F87">
        <f t="shared" ref="F87:F106" si="4">E87/SUM($E$86:$E$106)</f>
        <v>0</v>
      </c>
    </row>
    <row r="88" spans="1:6" x14ac:dyDescent="0.25">
      <c r="A88">
        <v>2013</v>
      </c>
      <c r="B88" t="s">
        <v>5</v>
      </c>
      <c r="C88" t="s">
        <v>32</v>
      </c>
      <c r="D88" t="s">
        <v>31</v>
      </c>
      <c r="E88">
        <v>72</v>
      </c>
      <c r="F88">
        <f t="shared" si="4"/>
        <v>4.9484536082474224E-2</v>
      </c>
    </row>
    <row r="89" spans="1:6" x14ac:dyDescent="0.25">
      <c r="A89">
        <v>2013</v>
      </c>
      <c r="B89" t="s">
        <v>5</v>
      </c>
      <c r="C89" t="s">
        <v>46</v>
      </c>
      <c r="D89" t="s">
        <v>31</v>
      </c>
      <c r="E89">
        <v>87</v>
      </c>
      <c r="F89">
        <f t="shared" si="4"/>
        <v>5.9793814432989693E-2</v>
      </c>
    </row>
    <row r="90" spans="1:6" x14ac:dyDescent="0.25">
      <c r="A90">
        <v>2013</v>
      </c>
      <c r="B90" t="s">
        <v>5</v>
      </c>
      <c r="C90" t="s">
        <v>44</v>
      </c>
      <c r="D90" t="s">
        <v>31</v>
      </c>
      <c r="E90">
        <v>75</v>
      </c>
      <c r="F90">
        <f t="shared" si="4"/>
        <v>5.1546391752577317E-2</v>
      </c>
    </row>
    <row r="91" spans="1:6" x14ac:dyDescent="0.25">
      <c r="A91">
        <v>2013</v>
      </c>
      <c r="B91" t="s">
        <v>5</v>
      </c>
      <c r="C91" t="s">
        <v>18</v>
      </c>
      <c r="D91" t="s">
        <v>31</v>
      </c>
      <c r="E91">
        <v>78</v>
      </c>
      <c r="F91">
        <f t="shared" si="4"/>
        <v>5.3608247422680409E-2</v>
      </c>
    </row>
    <row r="92" spans="1:6" x14ac:dyDescent="0.25">
      <c r="A92">
        <v>2013</v>
      </c>
      <c r="B92" t="s">
        <v>5</v>
      </c>
      <c r="C92" t="s">
        <v>6</v>
      </c>
      <c r="D92" t="s">
        <v>31</v>
      </c>
      <c r="E92">
        <v>78</v>
      </c>
      <c r="F92">
        <f t="shared" si="4"/>
        <v>5.3608247422680409E-2</v>
      </c>
    </row>
    <row r="93" spans="1:6" x14ac:dyDescent="0.25">
      <c r="A93">
        <v>2013</v>
      </c>
      <c r="B93" t="s">
        <v>5</v>
      </c>
      <c r="C93" t="s">
        <v>42</v>
      </c>
      <c r="D93" t="s">
        <v>31</v>
      </c>
      <c r="E93">
        <v>99</v>
      </c>
      <c r="F93">
        <f t="shared" si="4"/>
        <v>6.8041237113402056E-2</v>
      </c>
    </row>
    <row r="94" spans="1:6" x14ac:dyDescent="0.25">
      <c r="A94">
        <v>2013</v>
      </c>
      <c r="B94" t="s">
        <v>5</v>
      </c>
      <c r="C94" t="s">
        <v>8</v>
      </c>
      <c r="D94" t="s">
        <v>31</v>
      </c>
      <c r="E94">
        <v>111</v>
      </c>
      <c r="F94">
        <f t="shared" si="4"/>
        <v>7.628865979381444E-2</v>
      </c>
    </row>
    <row r="95" spans="1:6" x14ac:dyDescent="0.25">
      <c r="A95">
        <v>2013</v>
      </c>
      <c r="B95" t="s">
        <v>5</v>
      </c>
      <c r="C95" t="s">
        <v>17</v>
      </c>
      <c r="D95" t="s">
        <v>31</v>
      </c>
      <c r="E95">
        <v>96</v>
      </c>
      <c r="F95">
        <f t="shared" si="4"/>
        <v>6.5979381443298971E-2</v>
      </c>
    </row>
    <row r="96" spans="1:6" x14ac:dyDescent="0.25">
      <c r="A96">
        <v>2013</v>
      </c>
      <c r="B96" t="s">
        <v>5</v>
      </c>
      <c r="C96" t="s">
        <v>50</v>
      </c>
      <c r="D96" t="s">
        <v>31</v>
      </c>
      <c r="E96">
        <v>105</v>
      </c>
      <c r="F96">
        <f t="shared" si="4"/>
        <v>7.2164948453608241E-2</v>
      </c>
    </row>
    <row r="97" spans="1:6" x14ac:dyDescent="0.25">
      <c r="A97">
        <v>2013</v>
      </c>
      <c r="B97" t="s">
        <v>5</v>
      </c>
      <c r="C97" t="s">
        <v>19</v>
      </c>
      <c r="D97" t="s">
        <v>31</v>
      </c>
      <c r="E97">
        <v>81</v>
      </c>
      <c r="F97">
        <f t="shared" si="4"/>
        <v>5.5670103092783509E-2</v>
      </c>
    </row>
    <row r="98" spans="1:6" x14ac:dyDescent="0.25">
      <c r="A98">
        <v>2013</v>
      </c>
      <c r="B98" t="s">
        <v>5</v>
      </c>
      <c r="C98" t="s">
        <v>24</v>
      </c>
      <c r="D98" t="s">
        <v>31</v>
      </c>
      <c r="E98">
        <v>93</v>
      </c>
      <c r="F98">
        <f t="shared" si="4"/>
        <v>6.3917525773195871E-2</v>
      </c>
    </row>
    <row r="99" spans="1:6" x14ac:dyDescent="0.25">
      <c r="A99">
        <v>2013</v>
      </c>
      <c r="B99" t="s">
        <v>5</v>
      </c>
      <c r="C99" t="s">
        <v>41</v>
      </c>
      <c r="D99" t="s">
        <v>31</v>
      </c>
      <c r="E99">
        <v>81</v>
      </c>
      <c r="F99">
        <f t="shared" si="4"/>
        <v>5.5670103092783509E-2</v>
      </c>
    </row>
    <row r="100" spans="1:6" x14ac:dyDescent="0.25">
      <c r="A100">
        <v>2013</v>
      </c>
      <c r="B100" t="s">
        <v>5</v>
      </c>
      <c r="C100" t="s">
        <v>9</v>
      </c>
      <c r="D100" t="s">
        <v>31</v>
      </c>
      <c r="E100">
        <v>69</v>
      </c>
      <c r="F100">
        <f t="shared" si="4"/>
        <v>4.7422680412371132E-2</v>
      </c>
    </row>
    <row r="101" spans="1:6" x14ac:dyDescent="0.25">
      <c r="A101">
        <v>2013</v>
      </c>
      <c r="B101" t="s">
        <v>5</v>
      </c>
      <c r="C101" t="s">
        <v>12</v>
      </c>
      <c r="D101" t="s">
        <v>31</v>
      </c>
      <c r="E101">
        <v>93</v>
      </c>
      <c r="F101">
        <f t="shared" si="4"/>
        <v>6.3917525773195871E-2</v>
      </c>
    </row>
    <row r="102" spans="1:6" x14ac:dyDescent="0.25">
      <c r="A102">
        <v>2013</v>
      </c>
      <c r="B102" t="s">
        <v>5</v>
      </c>
      <c r="C102" t="s">
        <v>37</v>
      </c>
      <c r="D102" t="s">
        <v>31</v>
      </c>
      <c r="E102">
        <v>60</v>
      </c>
      <c r="F102">
        <f t="shared" si="4"/>
        <v>4.1237113402061855E-2</v>
      </c>
    </row>
    <row r="103" spans="1:6" x14ac:dyDescent="0.25">
      <c r="A103">
        <v>2013</v>
      </c>
      <c r="B103" t="s">
        <v>5</v>
      </c>
      <c r="C103" t="s">
        <v>21</v>
      </c>
      <c r="D103" t="s">
        <v>31</v>
      </c>
      <c r="E103">
        <v>54</v>
      </c>
      <c r="F103">
        <f t="shared" si="4"/>
        <v>3.711340206185567E-2</v>
      </c>
    </row>
    <row r="104" spans="1:6" x14ac:dyDescent="0.25">
      <c r="A104">
        <v>2013</v>
      </c>
      <c r="B104" t="s">
        <v>5</v>
      </c>
      <c r="C104" t="s">
        <v>28</v>
      </c>
      <c r="D104" t="s">
        <v>31</v>
      </c>
      <c r="E104">
        <v>30</v>
      </c>
      <c r="F104">
        <f t="shared" si="4"/>
        <v>2.0618556701030927E-2</v>
      </c>
    </row>
    <row r="105" spans="1:6" x14ac:dyDescent="0.25">
      <c r="A105">
        <v>2013</v>
      </c>
      <c r="B105" t="s">
        <v>5</v>
      </c>
      <c r="C105" t="s">
        <v>35</v>
      </c>
      <c r="D105" t="s">
        <v>31</v>
      </c>
      <c r="E105">
        <v>18</v>
      </c>
      <c r="F105">
        <f t="shared" si="4"/>
        <v>1.2371134020618556E-2</v>
      </c>
    </row>
    <row r="106" spans="1:6" x14ac:dyDescent="0.25">
      <c r="A106">
        <v>2013</v>
      </c>
      <c r="B106" t="s">
        <v>5</v>
      </c>
      <c r="C106" t="s">
        <v>14</v>
      </c>
      <c r="D106" t="s">
        <v>31</v>
      </c>
      <c r="E106">
        <v>3</v>
      </c>
      <c r="F106">
        <f>E106/SUM($E$86:$E$106)</f>
        <v>2.0618556701030928E-3</v>
      </c>
    </row>
    <row r="107" spans="1:6" x14ac:dyDescent="0.25">
      <c r="A107">
        <v>2013</v>
      </c>
      <c r="B107" t="s">
        <v>11</v>
      </c>
      <c r="C107" t="s">
        <v>48</v>
      </c>
      <c r="D107" t="s">
        <v>31</v>
      </c>
      <c r="E107">
        <v>93</v>
      </c>
      <c r="F107">
        <f>E107/SUM($E$107:$E$127)</f>
        <v>6.5126050420168072E-2</v>
      </c>
    </row>
    <row r="108" spans="1:6" x14ac:dyDescent="0.25">
      <c r="A108">
        <v>2013</v>
      </c>
      <c r="B108" t="s">
        <v>11</v>
      </c>
      <c r="C108" t="s">
        <v>38</v>
      </c>
      <c r="D108" t="s">
        <v>31</v>
      </c>
      <c r="E108">
        <v>0</v>
      </c>
      <c r="F108">
        <f t="shared" ref="F108:F127" si="5">E108/SUM($E$107:$E$127)</f>
        <v>0</v>
      </c>
    </row>
    <row r="109" spans="1:6" x14ac:dyDescent="0.25">
      <c r="A109">
        <v>2013</v>
      </c>
      <c r="B109" t="s">
        <v>11</v>
      </c>
      <c r="C109" t="s">
        <v>32</v>
      </c>
      <c r="D109" t="s">
        <v>31</v>
      </c>
      <c r="E109">
        <v>150</v>
      </c>
      <c r="F109">
        <f t="shared" si="5"/>
        <v>0.10504201680672269</v>
      </c>
    </row>
    <row r="110" spans="1:6" x14ac:dyDescent="0.25">
      <c r="A110">
        <v>2013</v>
      </c>
      <c r="B110" t="s">
        <v>11</v>
      </c>
      <c r="C110" t="s">
        <v>46</v>
      </c>
      <c r="D110" t="s">
        <v>31</v>
      </c>
      <c r="E110">
        <v>144</v>
      </c>
      <c r="F110">
        <f t="shared" si="5"/>
        <v>0.10084033613445378</v>
      </c>
    </row>
    <row r="111" spans="1:6" x14ac:dyDescent="0.25">
      <c r="A111">
        <v>2013</v>
      </c>
      <c r="B111" t="s">
        <v>11</v>
      </c>
      <c r="C111" t="s">
        <v>44</v>
      </c>
      <c r="D111" t="s">
        <v>31</v>
      </c>
      <c r="E111">
        <v>75</v>
      </c>
      <c r="F111">
        <f t="shared" si="5"/>
        <v>5.2521008403361345E-2</v>
      </c>
    </row>
    <row r="112" spans="1:6" x14ac:dyDescent="0.25">
      <c r="A112">
        <v>2013</v>
      </c>
      <c r="B112" t="s">
        <v>11</v>
      </c>
      <c r="C112" t="s">
        <v>18</v>
      </c>
      <c r="D112" t="s">
        <v>31</v>
      </c>
      <c r="E112">
        <v>78</v>
      </c>
      <c r="F112">
        <f t="shared" si="5"/>
        <v>5.4621848739495799E-2</v>
      </c>
    </row>
    <row r="113" spans="1:6" x14ac:dyDescent="0.25">
      <c r="A113">
        <v>2013</v>
      </c>
      <c r="B113" t="s">
        <v>11</v>
      </c>
      <c r="C113" t="s">
        <v>6</v>
      </c>
      <c r="D113" t="s">
        <v>31</v>
      </c>
      <c r="E113">
        <v>69</v>
      </c>
      <c r="F113">
        <f t="shared" si="5"/>
        <v>4.8319327731092439E-2</v>
      </c>
    </row>
    <row r="114" spans="1:6" x14ac:dyDescent="0.25">
      <c r="A114">
        <v>2013</v>
      </c>
      <c r="B114" t="s">
        <v>11</v>
      </c>
      <c r="C114" t="s">
        <v>42</v>
      </c>
      <c r="D114" t="s">
        <v>31</v>
      </c>
      <c r="E114">
        <v>81</v>
      </c>
      <c r="F114">
        <f t="shared" si="5"/>
        <v>5.6722689075630252E-2</v>
      </c>
    </row>
    <row r="115" spans="1:6" x14ac:dyDescent="0.25">
      <c r="A115">
        <v>2013</v>
      </c>
      <c r="B115" t="s">
        <v>11</v>
      </c>
      <c r="C115" t="s">
        <v>8</v>
      </c>
      <c r="D115" t="s">
        <v>31</v>
      </c>
      <c r="E115">
        <v>81</v>
      </c>
      <c r="F115">
        <f t="shared" si="5"/>
        <v>5.6722689075630252E-2</v>
      </c>
    </row>
    <row r="116" spans="1:6" x14ac:dyDescent="0.25">
      <c r="A116">
        <v>2013</v>
      </c>
      <c r="B116" t="s">
        <v>11</v>
      </c>
      <c r="C116" t="s">
        <v>17</v>
      </c>
      <c r="D116" t="s">
        <v>31</v>
      </c>
      <c r="E116">
        <v>78</v>
      </c>
      <c r="F116">
        <f t="shared" si="5"/>
        <v>5.4621848739495799E-2</v>
      </c>
    </row>
    <row r="117" spans="1:6" x14ac:dyDescent="0.25">
      <c r="A117">
        <v>2013</v>
      </c>
      <c r="B117" t="s">
        <v>11</v>
      </c>
      <c r="C117" t="s">
        <v>50</v>
      </c>
      <c r="D117" t="s">
        <v>31</v>
      </c>
      <c r="E117">
        <v>111</v>
      </c>
      <c r="F117">
        <f t="shared" si="5"/>
        <v>7.7731092436974791E-2</v>
      </c>
    </row>
    <row r="118" spans="1:6" x14ac:dyDescent="0.25">
      <c r="A118">
        <v>2013</v>
      </c>
      <c r="B118" t="s">
        <v>11</v>
      </c>
      <c r="C118" t="s">
        <v>19</v>
      </c>
      <c r="D118" t="s">
        <v>31</v>
      </c>
      <c r="E118">
        <v>84</v>
      </c>
      <c r="F118">
        <f t="shared" si="5"/>
        <v>5.8823529411764705E-2</v>
      </c>
    </row>
    <row r="119" spans="1:6" x14ac:dyDescent="0.25">
      <c r="A119">
        <v>2013</v>
      </c>
      <c r="B119" t="s">
        <v>11</v>
      </c>
      <c r="C119" t="s">
        <v>24</v>
      </c>
      <c r="D119" t="s">
        <v>31</v>
      </c>
      <c r="E119">
        <v>90</v>
      </c>
      <c r="F119">
        <f t="shared" si="5"/>
        <v>6.3025210084033612E-2</v>
      </c>
    </row>
    <row r="120" spans="1:6" x14ac:dyDescent="0.25">
      <c r="A120">
        <v>2013</v>
      </c>
      <c r="B120" t="s">
        <v>11</v>
      </c>
      <c r="C120" t="s">
        <v>41</v>
      </c>
      <c r="D120" t="s">
        <v>31</v>
      </c>
      <c r="E120">
        <v>75</v>
      </c>
      <c r="F120">
        <f t="shared" si="5"/>
        <v>5.2521008403361345E-2</v>
      </c>
    </row>
    <row r="121" spans="1:6" x14ac:dyDescent="0.25">
      <c r="A121">
        <v>2013</v>
      </c>
      <c r="B121" t="s">
        <v>11</v>
      </c>
      <c r="C121" t="s">
        <v>9</v>
      </c>
      <c r="D121" t="s">
        <v>31</v>
      </c>
      <c r="E121">
        <v>69</v>
      </c>
      <c r="F121">
        <f t="shared" si="5"/>
        <v>4.8319327731092439E-2</v>
      </c>
    </row>
    <row r="122" spans="1:6" x14ac:dyDescent="0.25">
      <c r="A122">
        <v>2013</v>
      </c>
      <c r="B122" t="s">
        <v>11</v>
      </c>
      <c r="C122" t="s">
        <v>12</v>
      </c>
      <c r="D122" t="s">
        <v>31</v>
      </c>
      <c r="E122">
        <v>51</v>
      </c>
      <c r="F122">
        <f t="shared" si="5"/>
        <v>3.5714285714285712E-2</v>
      </c>
    </row>
    <row r="123" spans="1:6" x14ac:dyDescent="0.25">
      <c r="A123">
        <v>2013</v>
      </c>
      <c r="B123" t="s">
        <v>11</v>
      </c>
      <c r="C123" t="s">
        <v>37</v>
      </c>
      <c r="D123" t="s">
        <v>31</v>
      </c>
      <c r="E123">
        <v>39</v>
      </c>
      <c r="F123">
        <f t="shared" si="5"/>
        <v>2.7310924369747899E-2</v>
      </c>
    </row>
    <row r="124" spans="1:6" x14ac:dyDescent="0.25">
      <c r="A124">
        <v>2013</v>
      </c>
      <c r="B124" t="s">
        <v>11</v>
      </c>
      <c r="C124" t="s">
        <v>21</v>
      </c>
      <c r="D124" t="s">
        <v>31</v>
      </c>
      <c r="E124">
        <v>42</v>
      </c>
      <c r="F124">
        <f t="shared" si="5"/>
        <v>2.9411764705882353E-2</v>
      </c>
    </row>
    <row r="125" spans="1:6" x14ac:dyDescent="0.25">
      <c r="A125">
        <v>2013</v>
      </c>
      <c r="B125" t="s">
        <v>11</v>
      </c>
      <c r="C125" t="s">
        <v>28</v>
      </c>
      <c r="D125" t="s">
        <v>31</v>
      </c>
      <c r="E125">
        <v>15</v>
      </c>
      <c r="F125">
        <f t="shared" si="5"/>
        <v>1.050420168067227E-2</v>
      </c>
    </row>
    <row r="126" spans="1:6" x14ac:dyDescent="0.25">
      <c r="A126">
        <v>2013</v>
      </c>
      <c r="B126" t="s">
        <v>11</v>
      </c>
      <c r="C126" t="s">
        <v>35</v>
      </c>
      <c r="D126" t="s">
        <v>31</v>
      </c>
      <c r="E126">
        <v>3</v>
      </c>
      <c r="F126">
        <f t="shared" si="5"/>
        <v>2.1008403361344537E-3</v>
      </c>
    </row>
    <row r="127" spans="1:6" x14ac:dyDescent="0.25">
      <c r="A127">
        <v>2013</v>
      </c>
      <c r="B127" t="s">
        <v>11</v>
      </c>
      <c r="C127" t="s">
        <v>14</v>
      </c>
      <c r="D127" t="s">
        <v>31</v>
      </c>
      <c r="E127">
        <v>0</v>
      </c>
      <c r="F127">
        <f t="shared" si="5"/>
        <v>0</v>
      </c>
    </row>
    <row r="128" spans="1:6" x14ac:dyDescent="0.25">
      <c r="A128">
        <v>2013</v>
      </c>
      <c r="B128" t="s">
        <v>5</v>
      </c>
      <c r="C128" t="s">
        <v>48</v>
      </c>
      <c r="D128" t="s">
        <v>25</v>
      </c>
      <c r="E128">
        <v>66</v>
      </c>
      <c r="F128">
        <f>E128/SUM($E$128:$E$148)</f>
        <v>5.1044083526682132E-2</v>
      </c>
    </row>
    <row r="129" spans="1:6" x14ac:dyDescent="0.25">
      <c r="A129">
        <v>2013</v>
      </c>
      <c r="B129" t="s">
        <v>5</v>
      </c>
      <c r="C129" t="s">
        <v>38</v>
      </c>
      <c r="D129" t="s">
        <v>25</v>
      </c>
      <c r="E129">
        <v>0</v>
      </c>
      <c r="F129">
        <f t="shared" ref="F129:F148" si="6">E129/SUM($E$128:$E$148)</f>
        <v>0</v>
      </c>
    </row>
    <row r="130" spans="1:6" x14ac:dyDescent="0.25">
      <c r="A130">
        <v>2013</v>
      </c>
      <c r="B130" t="s">
        <v>5</v>
      </c>
      <c r="C130" t="s">
        <v>32</v>
      </c>
      <c r="D130" t="s">
        <v>25</v>
      </c>
      <c r="E130">
        <v>51</v>
      </c>
      <c r="F130">
        <f t="shared" si="6"/>
        <v>3.9443155452436193E-2</v>
      </c>
    </row>
    <row r="131" spans="1:6" x14ac:dyDescent="0.25">
      <c r="A131">
        <v>2013</v>
      </c>
      <c r="B131" t="s">
        <v>5</v>
      </c>
      <c r="C131" t="s">
        <v>46</v>
      </c>
      <c r="D131" t="s">
        <v>25</v>
      </c>
      <c r="E131">
        <v>57</v>
      </c>
      <c r="F131">
        <f t="shared" si="6"/>
        <v>4.4083526682134569E-2</v>
      </c>
    </row>
    <row r="132" spans="1:6" x14ac:dyDescent="0.25">
      <c r="A132">
        <v>2013</v>
      </c>
      <c r="B132" t="s">
        <v>5</v>
      </c>
      <c r="C132" t="s">
        <v>44</v>
      </c>
      <c r="D132" t="s">
        <v>25</v>
      </c>
      <c r="E132">
        <v>42</v>
      </c>
      <c r="F132">
        <f t="shared" si="6"/>
        <v>3.248259860788863E-2</v>
      </c>
    </row>
    <row r="133" spans="1:6" x14ac:dyDescent="0.25">
      <c r="A133">
        <v>2013</v>
      </c>
      <c r="B133" t="s">
        <v>5</v>
      </c>
      <c r="C133" t="s">
        <v>18</v>
      </c>
      <c r="D133" t="s">
        <v>25</v>
      </c>
      <c r="E133">
        <v>39</v>
      </c>
      <c r="F133">
        <f t="shared" si="6"/>
        <v>3.0162412993039442E-2</v>
      </c>
    </row>
    <row r="134" spans="1:6" x14ac:dyDescent="0.25">
      <c r="A134">
        <v>2013</v>
      </c>
      <c r="B134" t="s">
        <v>5</v>
      </c>
      <c r="C134" t="s">
        <v>6</v>
      </c>
      <c r="D134" t="s">
        <v>25</v>
      </c>
      <c r="E134">
        <v>54</v>
      </c>
      <c r="F134">
        <f t="shared" si="6"/>
        <v>4.1763341067285381E-2</v>
      </c>
    </row>
    <row r="135" spans="1:6" x14ac:dyDescent="0.25">
      <c r="A135">
        <v>2013</v>
      </c>
      <c r="B135" t="s">
        <v>5</v>
      </c>
      <c r="C135" t="s">
        <v>42</v>
      </c>
      <c r="D135" t="s">
        <v>25</v>
      </c>
      <c r="E135">
        <v>54</v>
      </c>
      <c r="F135">
        <f t="shared" si="6"/>
        <v>4.1763341067285381E-2</v>
      </c>
    </row>
    <row r="136" spans="1:6" x14ac:dyDescent="0.25">
      <c r="A136">
        <v>2013</v>
      </c>
      <c r="B136" t="s">
        <v>5</v>
      </c>
      <c r="C136" t="s">
        <v>8</v>
      </c>
      <c r="D136" t="s">
        <v>25</v>
      </c>
      <c r="E136">
        <v>72</v>
      </c>
      <c r="F136">
        <f t="shared" si="6"/>
        <v>5.5684454756380508E-2</v>
      </c>
    </row>
    <row r="137" spans="1:6" x14ac:dyDescent="0.25">
      <c r="A137">
        <v>2013</v>
      </c>
      <c r="B137" t="s">
        <v>5</v>
      </c>
      <c r="C137" t="s">
        <v>17</v>
      </c>
      <c r="D137" t="s">
        <v>25</v>
      </c>
      <c r="E137">
        <v>90</v>
      </c>
      <c r="F137">
        <f t="shared" si="6"/>
        <v>6.9605568445475635E-2</v>
      </c>
    </row>
    <row r="138" spans="1:6" x14ac:dyDescent="0.25">
      <c r="A138">
        <v>2013</v>
      </c>
      <c r="B138" t="s">
        <v>5</v>
      </c>
      <c r="C138" t="s">
        <v>50</v>
      </c>
      <c r="D138" t="s">
        <v>25</v>
      </c>
      <c r="E138">
        <v>105</v>
      </c>
      <c r="F138">
        <f t="shared" si="6"/>
        <v>8.1206496519721574E-2</v>
      </c>
    </row>
    <row r="139" spans="1:6" x14ac:dyDescent="0.25">
      <c r="A139">
        <v>2013</v>
      </c>
      <c r="B139" t="s">
        <v>5</v>
      </c>
      <c r="C139" t="s">
        <v>19</v>
      </c>
      <c r="D139" t="s">
        <v>25</v>
      </c>
      <c r="E139">
        <v>96</v>
      </c>
      <c r="F139">
        <f t="shared" si="6"/>
        <v>7.4245939675174011E-2</v>
      </c>
    </row>
    <row r="140" spans="1:6" x14ac:dyDescent="0.25">
      <c r="A140">
        <v>2013</v>
      </c>
      <c r="B140" t="s">
        <v>5</v>
      </c>
      <c r="C140" t="s">
        <v>24</v>
      </c>
      <c r="D140" t="s">
        <v>25</v>
      </c>
      <c r="E140">
        <v>69</v>
      </c>
      <c r="F140">
        <f t="shared" si="6"/>
        <v>5.336426914153132E-2</v>
      </c>
    </row>
    <row r="141" spans="1:6" x14ac:dyDescent="0.25">
      <c r="A141">
        <v>2013</v>
      </c>
      <c r="B141" t="s">
        <v>5</v>
      </c>
      <c r="C141" t="s">
        <v>41</v>
      </c>
      <c r="D141" t="s">
        <v>25</v>
      </c>
      <c r="E141">
        <v>105</v>
      </c>
      <c r="F141">
        <f t="shared" si="6"/>
        <v>8.1206496519721574E-2</v>
      </c>
    </row>
    <row r="142" spans="1:6" x14ac:dyDescent="0.25">
      <c r="A142">
        <v>2013</v>
      </c>
      <c r="B142" t="s">
        <v>5</v>
      </c>
      <c r="C142" t="s">
        <v>9</v>
      </c>
      <c r="D142" t="s">
        <v>25</v>
      </c>
      <c r="E142">
        <v>87</v>
      </c>
      <c r="F142">
        <f t="shared" si="6"/>
        <v>6.7285382830626447E-2</v>
      </c>
    </row>
    <row r="143" spans="1:6" x14ac:dyDescent="0.25">
      <c r="A143">
        <v>2013</v>
      </c>
      <c r="B143" t="s">
        <v>5</v>
      </c>
      <c r="C143" t="s">
        <v>12</v>
      </c>
      <c r="D143" t="s">
        <v>25</v>
      </c>
      <c r="E143">
        <v>108</v>
      </c>
      <c r="F143">
        <f t="shared" si="6"/>
        <v>8.3526682134570762E-2</v>
      </c>
    </row>
    <row r="144" spans="1:6" x14ac:dyDescent="0.25">
      <c r="A144">
        <v>2013</v>
      </c>
      <c r="B144" t="s">
        <v>5</v>
      </c>
      <c r="C144" t="s">
        <v>37</v>
      </c>
      <c r="D144" t="s">
        <v>25</v>
      </c>
      <c r="E144">
        <v>66</v>
      </c>
      <c r="F144">
        <f t="shared" si="6"/>
        <v>5.1044083526682132E-2</v>
      </c>
    </row>
    <row r="145" spans="1:6" x14ac:dyDescent="0.25">
      <c r="A145">
        <v>2013</v>
      </c>
      <c r="B145" t="s">
        <v>5</v>
      </c>
      <c r="C145" t="s">
        <v>21</v>
      </c>
      <c r="D145" t="s">
        <v>25</v>
      </c>
      <c r="E145">
        <v>60</v>
      </c>
      <c r="F145">
        <f t="shared" si="6"/>
        <v>4.6403712296983757E-2</v>
      </c>
    </row>
    <row r="146" spans="1:6" x14ac:dyDescent="0.25">
      <c r="A146">
        <v>2013</v>
      </c>
      <c r="B146" t="s">
        <v>5</v>
      </c>
      <c r="C146" t="s">
        <v>28</v>
      </c>
      <c r="D146" t="s">
        <v>25</v>
      </c>
      <c r="E146">
        <v>48</v>
      </c>
      <c r="F146">
        <f t="shared" si="6"/>
        <v>3.7122969837587005E-2</v>
      </c>
    </row>
    <row r="147" spans="1:6" x14ac:dyDescent="0.25">
      <c r="A147">
        <v>2013</v>
      </c>
      <c r="B147" t="s">
        <v>5</v>
      </c>
      <c r="C147" t="s">
        <v>35</v>
      </c>
      <c r="D147" t="s">
        <v>25</v>
      </c>
      <c r="E147">
        <v>21</v>
      </c>
      <c r="F147">
        <f t="shared" si="6"/>
        <v>1.6241299303944315E-2</v>
      </c>
    </row>
    <row r="148" spans="1:6" x14ac:dyDescent="0.25">
      <c r="A148">
        <v>2013</v>
      </c>
      <c r="B148" t="s">
        <v>5</v>
      </c>
      <c r="C148" t="s">
        <v>14</v>
      </c>
      <c r="D148" t="s">
        <v>25</v>
      </c>
      <c r="E148">
        <v>3</v>
      </c>
      <c r="F148">
        <f t="shared" si="6"/>
        <v>2.3201856148491878E-3</v>
      </c>
    </row>
    <row r="149" spans="1:6" x14ac:dyDescent="0.25">
      <c r="A149">
        <v>2013</v>
      </c>
      <c r="B149" t="s">
        <v>11</v>
      </c>
      <c r="C149" t="s">
        <v>48</v>
      </c>
      <c r="D149" t="s">
        <v>25</v>
      </c>
      <c r="E149">
        <v>66</v>
      </c>
      <c r="F149">
        <f>E149/SUM($E$149:$E$169)</f>
        <v>5.8666666666666666E-2</v>
      </c>
    </row>
    <row r="150" spans="1:6" x14ac:dyDescent="0.25">
      <c r="A150">
        <v>2013</v>
      </c>
      <c r="B150" t="s">
        <v>11</v>
      </c>
      <c r="C150" t="s">
        <v>38</v>
      </c>
      <c r="D150" t="s">
        <v>25</v>
      </c>
      <c r="E150">
        <v>0</v>
      </c>
      <c r="F150">
        <f t="shared" ref="F150:F169" si="7">E150/SUM($E$149:$E$169)</f>
        <v>0</v>
      </c>
    </row>
    <row r="151" spans="1:6" x14ac:dyDescent="0.25">
      <c r="A151">
        <v>2013</v>
      </c>
      <c r="B151" t="s">
        <v>11</v>
      </c>
      <c r="C151" t="s">
        <v>32</v>
      </c>
      <c r="D151" t="s">
        <v>25</v>
      </c>
      <c r="E151">
        <v>60</v>
      </c>
      <c r="F151">
        <f t="shared" si="7"/>
        <v>5.3333333333333337E-2</v>
      </c>
    </row>
    <row r="152" spans="1:6" x14ac:dyDescent="0.25">
      <c r="A152">
        <v>2013</v>
      </c>
      <c r="B152" t="s">
        <v>11</v>
      </c>
      <c r="C152" t="s">
        <v>46</v>
      </c>
      <c r="D152" t="s">
        <v>25</v>
      </c>
      <c r="E152">
        <v>66</v>
      </c>
      <c r="F152">
        <f t="shared" si="7"/>
        <v>5.8666666666666666E-2</v>
      </c>
    </row>
    <row r="153" spans="1:6" x14ac:dyDescent="0.25">
      <c r="A153">
        <v>2013</v>
      </c>
      <c r="B153" t="s">
        <v>11</v>
      </c>
      <c r="C153" t="s">
        <v>44</v>
      </c>
      <c r="D153" t="s">
        <v>25</v>
      </c>
      <c r="E153">
        <v>51</v>
      </c>
      <c r="F153">
        <f t="shared" si="7"/>
        <v>4.5333333333333337E-2</v>
      </c>
    </row>
    <row r="154" spans="1:6" x14ac:dyDescent="0.25">
      <c r="A154">
        <v>2013</v>
      </c>
      <c r="B154" t="s">
        <v>11</v>
      </c>
      <c r="C154" t="s">
        <v>18</v>
      </c>
      <c r="D154" t="s">
        <v>25</v>
      </c>
      <c r="E154">
        <v>36</v>
      </c>
      <c r="F154">
        <f t="shared" si="7"/>
        <v>3.2000000000000001E-2</v>
      </c>
    </row>
    <row r="155" spans="1:6" x14ac:dyDescent="0.25">
      <c r="A155">
        <v>2013</v>
      </c>
      <c r="B155" t="s">
        <v>11</v>
      </c>
      <c r="C155" t="s">
        <v>6</v>
      </c>
      <c r="D155" t="s">
        <v>25</v>
      </c>
      <c r="E155">
        <v>36</v>
      </c>
      <c r="F155">
        <f t="shared" si="7"/>
        <v>3.2000000000000001E-2</v>
      </c>
    </row>
    <row r="156" spans="1:6" x14ac:dyDescent="0.25">
      <c r="A156">
        <v>2013</v>
      </c>
      <c r="B156" t="s">
        <v>11</v>
      </c>
      <c r="C156" t="s">
        <v>42</v>
      </c>
      <c r="D156" t="s">
        <v>25</v>
      </c>
      <c r="E156">
        <v>51</v>
      </c>
      <c r="F156">
        <f t="shared" si="7"/>
        <v>4.5333333333333337E-2</v>
      </c>
    </row>
    <row r="157" spans="1:6" x14ac:dyDescent="0.25">
      <c r="A157">
        <v>2013</v>
      </c>
      <c r="B157" t="s">
        <v>11</v>
      </c>
      <c r="C157" t="s">
        <v>8</v>
      </c>
      <c r="D157" t="s">
        <v>25</v>
      </c>
      <c r="E157">
        <v>72</v>
      </c>
      <c r="F157">
        <f t="shared" si="7"/>
        <v>6.4000000000000001E-2</v>
      </c>
    </row>
    <row r="158" spans="1:6" x14ac:dyDescent="0.25">
      <c r="A158">
        <v>2013</v>
      </c>
      <c r="B158" t="s">
        <v>11</v>
      </c>
      <c r="C158" t="s">
        <v>17</v>
      </c>
      <c r="D158" t="s">
        <v>25</v>
      </c>
      <c r="E158">
        <v>69</v>
      </c>
      <c r="F158">
        <f t="shared" si="7"/>
        <v>6.133333333333333E-2</v>
      </c>
    </row>
    <row r="159" spans="1:6" x14ac:dyDescent="0.25">
      <c r="A159">
        <v>2013</v>
      </c>
      <c r="B159" t="s">
        <v>11</v>
      </c>
      <c r="C159" t="s">
        <v>50</v>
      </c>
      <c r="D159" t="s">
        <v>25</v>
      </c>
      <c r="E159">
        <v>81</v>
      </c>
      <c r="F159">
        <f t="shared" si="7"/>
        <v>7.1999999999999995E-2</v>
      </c>
    </row>
    <row r="160" spans="1:6" x14ac:dyDescent="0.25">
      <c r="A160">
        <v>2013</v>
      </c>
      <c r="B160" t="s">
        <v>11</v>
      </c>
      <c r="C160" t="s">
        <v>19</v>
      </c>
      <c r="D160" t="s">
        <v>25</v>
      </c>
      <c r="E160">
        <v>78</v>
      </c>
      <c r="F160">
        <f t="shared" si="7"/>
        <v>6.933333333333333E-2</v>
      </c>
    </row>
    <row r="161" spans="1:6" x14ac:dyDescent="0.25">
      <c r="A161">
        <v>2013</v>
      </c>
      <c r="B161" t="s">
        <v>11</v>
      </c>
      <c r="C161" t="s">
        <v>24</v>
      </c>
      <c r="D161" t="s">
        <v>25</v>
      </c>
      <c r="E161">
        <v>69</v>
      </c>
      <c r="F161">
        <f t="shared" si="7"/>
        <v>6.133333333333333E-2</v>
      </c>
    </row>
    <row r="162" spans="1:6" x14ac:dyDescent="0.25">
      <c r="A162">
        <v>2013</v>
      </c>
      <c r="B162" t="s">
        <v>11</v>
      </c>
      <c r="C162" t="s">
        <v>41</v>
      </c>
      <c r="D162" t="s">
        <v>25</v>
      </c>
      <c r="E162">
        <v>84</v>
      </c>
      <c r="F162">
        <f t="shared" si="7"/>
        <v>7.4666666666666673E-2</v>
      </c>
    </row>
    <row r="163" spans="1:6" x14ac:dyDescent="0.25">
      <c r="A163">
        <v>2013</v>
      </c>
      <c r="B163" t="s">
        <v>11</v>
      </c>
      <c r="C163" t="s">
        <v>9</v>
      </c>
      <c r="D163" t="s">
        <v>25</v>
      </c>
      <c r="E163">
        <v>90</v>
      </c>
      <c r="F163">
        <f t="shared" si="7"/>
        <v>0.08</v>
      </c>
    </row>
    <row r="164" spans="1:6" x14ac:dyDescent="0.25">
      <c r="A164">
        <v>2013</v>
      </c>
      <c r="B164" t="s">
        <v>11</v>
      </c>
      <c r="C164" t="s">
        <v>12</v>
      </c>
      <c r="D164" t="s">
        <v>25</v>
      </c>
      <c r="E164">
        <v>75</v>
      </c>
      <c r="F164">
        <f t="shared" si="7"/>
        <v>6.6666666666666666E-2</v>
      </c>
    </row>
    <row r="165" spans="1:6" x14ac:dyDescent="0.25">
      <c r="A165">
        <v>2013</v>
      </c>
      <c r="B165" t="s">
        <v>11</v>
      </c>
      <c r="C165" t="s">
        <v>37</v>
      </c>
      <c r="D165" t="s">
        <v>25</v>
      </c>
      <c r="E165">
        <v>57</v>
      </c>
      <c r="F165">
        <f t="shared" si="7"/>
        <v>5.0666666666666665E-2</v>
      </c>
    </row>
    <row r="166" spans="1:6" x14ac:dyDescent="0.25">
      <c r="A166">
        <v>2013</v>
      </c>
      <c r="B166" t="s">
        <v>11</v>
      </c>
      <c r="C166" t="s">
        <v>21</v>
      </c>
      <c r="D166" t="s">
        <v>25</v>
      </c>
      <c r="E166">
        <v>48</v>
      </c>
      <c r="F166">
        <f t="shared" si="7"/>
        <v>4.2666666666666665E-2</v>
      </c>
    </row>
    <row r="167" spans="1:6" x14ac:dyDescent="0.25">
      <c r="A167">
        <v>2013</v>
      </c>
      <c r="B167" t="s">
        <v>11</v>
      </c>
      <c r="C167" t="s">
        <v>28</v>
      </c>
      <c r="D167" t="s">
        <v>25</v>
      </c>
      <c r="E167">
        <v>27</v>
      </c>
      <c r="F167">
        <f t="shared" si="7"/>
        <v>2.4E-2</v>
      </c>
    </row>
    <row r="168" spans="1:6" x14ac:dyDescent="0.25">
      <c r="A168">
        <v>2013</v>
      </c>
      <c r="B168" t="s">
        <v>11</v>
      </c>
      <c r="C168" t="s">
        <v>35</v>
      </c>
      <c r="D168" t="s">
        <v>25</v>
      </c>
      <c r="E168">
        <v>9</v>
      </c>
      <c r="F168">
        <f t="shared" si="7"/>
        <v>8.0000000000000002E-3</v>
      </c>
    </row>
    <row r="169" spans="1:6" x14ac:dyDescent="0.25">
      <c r="A169">
        <v>2013</v>
      </c>
      <c r="B169" t="s">
        <v>11</v>
      </c>
      <c r="C169" t="s">
        <v>14</v>
      </c>
      <c r="D169" t="s">
        <v>25</v>
      </c>
      <c r="E169">
        <v>0</v>
      </c>
      <c r="F169">
        <f>E169/SUM($E$149:$E$169)</f>
        <v>0</v>
      </c>
    </row>
    <row r="170" spans="1:6" x14ac:dyDescent="0.25">
      <c r="A170">
        <v>2013</v>
      </c>
      <c r="B170" t="s">
        <v>5</v>
      </c>
      <c r="C170" t="s">
        <v>48</v>
      </c>
      <c r="D170" t="s">
        <v>45</v>
      </c>
      <c r="E170">
        <v>42</v>
      </c>
      <c r="F170">
        <f>E170/SUM($E$170:$E$190)</f>
        <v>3.2863849765258218E-2</v>
      </c>
    </row>
    <row r="171" spans="1:6" x14ac:dyDescent="0.25">
      <c r="A171">
        <v>2013</v>
      </c>
      <c r="B171" t="s">
        <v>5</v>
      </c>
      <c r="C171" t="s">
        <v>38</v>
      </c>
      <c r="D171" t="s">
        <v>45</v>
      </c>
      <c r="E171">
        <v>0</v>
      </c>
      <c r="F171">
        <f t="shared" ref="F171:F190" si="8">E171/SUM($E$170:$E$190)</f>
        <v>0</v>
      </c>
    </row>
    <row r="172" spans="1:6" x14ac:dyDescent="0.25">
      <c r="A172">
        <v>2013</v>
      </c>
      <c r="B172" t="s">
        <v>5</v>
      </c>
      <c r="C172" t="s">
        <v>32</v>
      </c>
      <c r="D172" t="s">
        <v>45</v>
      </c>
      <c r="E172">
        <v>93</v>
      </c>
      <c r="F172">
        <f t="shared" si="8"/>
        <v>7.2769953051643188E-2</v>
      </c>
    </row>
    <row r="173" spans="1:6" x14ac:dyDescent="0.25">
      <c r="A173">
        <v>2013</v>
      </c>
      <c r="B173" t="s">
        <v>5</v>
      </c>
      <c r="C173" t="s">
        <v>46</v>
      </c>
      <c r="D173" t="s">
        <v>45</v>
      </c>
      <c r="E173">
        <v>81</v>
      </c>
      <c r="F173">
        <f t="shared" si="8"/>
        <v>6.3380281690140844E-2</v>
      </c>
    </row>
    <row r="174" spans="1:6" x14ac:dyDescent="0.25">
      <c r="A174">
        <v>2013</v>
      </c>
      <c r="B174" t="s">
        <v>5</v>
      </c>
      <c r="C174" t="s">
        <v>44</v>
      </c>
      <c r="D174" t="s">
        <v>45</v>
      </c>
      <c r="E174">
        <v>33</v>
      </c>
      <c r="F174">
        <f t="shared" si="8"/>
        <v>2.5821596244131457E-2</v>
      </c>
    </row>
    <row r="175" spans="1:6" x14ac:dyDescent="0.25">
      <c r="A175">
        <v>2013</v>
      </c>
      <c r="B175" t="s">
        <v>5</v>
      </c>
      <c r="C175" t="s">
        <v>18</v>
      </c>
      <c r="D175" t="s">
        <v>45</v>
      </c>
      <c r="E175">
        <v>24</v>
      </c>
      <c r="F175">
        <f t="shared" si="8"/>
        <v>1.8779342723004695E-2</v>
      </c>
    </row>
    <row r="176" spans="1:6" x14ac:dyDescent="0.25">
      <c r="A176">
        <v>2013</v>
      </c>
      <c r="B176" t="s">
        <v>5</v>
      </c>
      <c r="C176" t="s">
        <v>6</v>
      </c>
      <c r="D176" t="s">
        <v>45</v>
      </c>
      <c r="E176">
        <v>42</v>
      </c>
      <c r="F176">
        <f t="shared" si="8"/>
        <v>3.2863849765258218E-2</v>
      </c>
    </row>
    <row r="177" spans="1:6" x14ac:dyDescent="0.25">
      <c r="A177">
        <v>2013</v>
      </c>
      <c r="B177" t="s">
        <v>5</v>
      </c>
      <c r="C177" t="s">
        <v>42</v>
      </c>
      <c r="D177" t="s">
        <v>45</v>
      </c>
      <c r="E177">
        <v>69</v>
      </c>
      <c r="F177">
        <f t="shared" si="8"/>
        <v>5.39906103286385E-2</v>
      </c>
    </row>
    <row r="178" spans="1:6" x14ac:dyDescent="0.25">
      <c r="A178">
        <v>2013</v>
      </c>
      <c r="B178" t="s">
        <v>5</v>
      </c>
      <c r="C178" t="s">
        <v>8</v>
      </c>
      <c r="D178" t="s">
        <v>45</v>
      </c>
      <c r="E178">
        <v>90</v>
      </c>
      <c r="F178">
        <f t="shared" si="8"/>
        <v>7.0422535211267609E-2</v>
      </c>
    </row>
    <row r="179" spans="1:6" x14ac:dyDescent="0.25">
      <c r="A179">
        <v>2013</v>
      </c>
      <c r="B179" t="s">
        <v>5</v>
      </c>
      <c r="C179" t="s">
        <v>17</v>
      </c>
      <c r="D179" t="s">
        <v>45</v>
      </c>
      <c r="E179">
        <v>90</v>
      </c>
      <c r="F179">
        <f t="shared" si="8"/>
        <v>7.0422535211267609E-2</v>
      </c>
    </row>
    <row r="180" spans="1:6" x14ac:dyDescent="0.25">
      <c r="A180">
        <v>2013</v>
      </c>
      <c r="B180" t="s">
        <v>5</v>
      </c>
      <c r="C180" t="s">
        <v>50</v>
      </c>
      <c r="D180" t="s">
        <v>45</v>
      </c>
      <c r="E180">
        <v>93</v>
      </c>
      <c r="F180">
        <f t="shared" si="8"/>
        <v>7.2769953051643188E-2</v>
      </c>
    </row>
    <row r="181" spans="1:6" x14ac:dyDescent="0.25">
      <c r="A181">
        <v>2013</v>
      </c>
      <c r="B181" t="s">
        <v>5</v>
      </c>
      <c r="C181" t="s">
        <v>19</v>
      </c>
      <c r="D181" t="s">
        <v>45</v>
      </c>
      <c r="E181">
        <v>84</v>
      </c>
      <c r="F181">
        <f t="shared" si="8"/>
        <v>6.5727699530516437E-2</v>
      </c>
    </row>
    <row r="182" spans="1:6" x14ac:dyDescent="0.25">
      <c r="A182">
        <v>2013</v>
      </c>
      <c r="B182" t="s">
        <v>5</v>
      </c>
      <c r="C182" t="s">
        <v>24</v>
      </c>
      <c r="D182" t="s">
        <v>45</v>
      </c>
      <c r="E182">
        <v>63</v>
      </c>
      <c r="F182">
        <f t="shared" si="8"/>
        <v>4.9295774647887321E-2</v>
      </c>
    </row>
    <row r="183" spans="1:6" x14ac:dyDescent="0.25">
      <c r="A183">
        <v>2013</v>
      </c>
      <c r="B183" t="s">
        <v>5</v>
      </c>
      <c r="C183" t="s">
        <v>41</v>
      </c>
      <c r="D183" t="s">
        <v>45</v>
      </c>
      <c r="E183">
        <v>87</v>
      </c>
      <c r="F183">
        <f t="shared" si="8"/>
        <v>6.8075117370892016E-2</v>
      </c>
    </row>
    <row r="184" spans="1:6" x14ac:dyDescent="0.25">
      <c r="A184">
        <v>2013</v>
      </c>
      <c r="B184" t="s">
        <v>5</v>
      </c>
      <c r="C184" t="s">
        <v>9</v>
      </c>
      <c r="D184" t="s">
        <v>45</v>
      </c>
      <c r="E184">
        <v>87</v>
      </c>
      <c r="F184">
        <f t="shared" si="8"/>
        <v>6.8075117370892016E-2</v>
      </c>
    </row>
    <row r="185" spans="1:6" x14ac:dyDescent="0.25">
      <c r="A185">
        <v>2013</v>
      </c>
      <c r="B185" t="s">
        <v>5</v>
      </c>
      <c r="C185" t="s">
        <v>12</v>
      </c>
      <c r="D185" t="s">
        <v>45</v>
      </c>
      <c r="E185">
        <v>66</v>
      </c>
      <c r="F185">
        <f t="shared" si="8"/>
        <v>5.1643192488262914E-2</v>
      </c>
    </row>
    <row r="186" spans="1:6" x14ac:dyDescent="0.25">
      <c r="A186">
        <v>2013</v>
      </c>
      <c r="B186" t="s">
        <v>5</v>
      </c>
      <c r="C186" t="s">
        <v>37</v>
      </c>
      <c r="D186" t="s">
        <v>45</v>
      </c>
      <c r="E186">
        <v>69</v>
      </c>
      <c r="F186">
        <f t="shared" si="8"/>
        <v>5.39906103286385E-2</v>
      </c>
    </row>
    <row r="187" spans="1:6" x14ac:dyDescent="0.25">
      <c r="A187">
        <v>2013</v>
      </c>
      <c r="B187" t="s">
        <v>5</v>
      </c>
      <c r="C187" t="s">
        <v>21</v>
      </c>
      <c r="D187" t="s">
        <v>45</v>
      </c>
      <c r="E187">
        <v>60</v>
      </c>
      <c r="F187">
        <f t="shared" si="8"/>
        <v>4.6948356807511735E-2</v>
      </c>
    </row>
    <row r="188" spans="1:6" x14ac:dyDescent="0.25">
      <c r="A188">
        <v>2013</v>
      </c>
      <c r="B188" t="s">
        <v>5</v>
      </c>
      <c r="C188" t="s">
        <v>28</v>
      </c>
      <c r="D188" t="s">
        <v>45</v>
      </c>
      <c r="E188">
        <v>63</v>
      </c>
      <c r="F188">
        <f t="shared" si="8"/>
        <v>4.9295774647887321E-2</v>
      </c>
    </row>
    <row r="189" spans="1:6" x14ac:dyDescent="0.25">
      <c r="A189">
        <v>2013</v>
      </c>
      <c r="B189" t="s">
        <v>5</v>
      </c>
      <c r="C189" t="s">
        <v>35</v>
      </c>
      <c r="D189" t="s">
        <v>45</v>
      </c>
      <c r="E189">
        <v>33</v>
      </c>
      <c r="F189">
        <f t="shared" si="8"/>
        <v>2.5821596244131457E-2</v>
      </c>
    </row>
    <row r="190" spans="1:6" x14ac:dyDescent="0.25">
      <c r="A190">
        <v>2013</v>
      </c>
      <c r="B190" t="s">
        <v>5</v>
      </c>
      <c r="C190" t="s">
        <v>14</v>
      </c>
      <c r="D190" t="s">
        <v>45</v>
      </c>
      <c r="E190">
        <v>9</v>
      </c>
      <c r="F190">
        <f>E190/SUM($E$170:$E$190)</f>
        <v>7.0422535211267607E-3</v>
      </c>
    </row>
    <row r="191" spans="1:6" x14ac:dyDescent="0.25">
      <c r="A191">
        <v>2013</v>
      </c>
      <c r="B191" t="s">
        <v>11</v>
      </c>
      <c r="C191" t="s">
        <v>48</v>
      </c>
      <c r="D191" t="s">
        <v>45</v>
      </c>
      <c r="E191">
        <v>48</v>
      </c>
      <c r="F191">
        <f>E191/SUM($E$191:$E$211)</f>
        <v>4.519774011299435E-2</v>
      </c>
    </row>
    <row r="192" spans="1:6" x14ac:dyDescent="0.25">
      <c r="A192">
        <v>2013</v>
      </c>
      <c r="B192" t="s">
        <v>11</v>
      </c>
      <c r="C192" t="s">
        <v>38</v>
      </c>
      <c r="D192" t="s">
        <v>45</v>
      </c>
      <c r="E192">
        <v>0</v>
      </c>
      <c r="F192">
        <f t="shared" ref="F192:F211" si="9">E192/SUM($E$191:$E$211)</f>
        <v>0</v>
      </c>
    </row>
    <row r="193" spans="1:6" x14ac:dyDescent="0.25">
      <c r="A193">
        <v>2013</v>
      </c>
      <c r="B193" t="s">
        <v>11</v>
      </c>
      <c r="C193" t="s">
        <v>32</v>
      </c>
      <c r="D193" t="s">
        <v>45</v>
      </c>
      <c r="E193">
        <v>84</v>
      </c>
      <c r="F193">
        <f t="shared" si="9"/>
        <v>7.909604519774012E-2</v>
      </c>
    </row>
    <row r="194" spans="1:6" x14ac:dyDescent="0.25">
      <c r="A194">
        <v>2013</v>
      </c>
      <c r="B194" t="s">
        <v>11</v>
      </c>
      <c r="C194" t="s">
        <v>46</v>
      </c>
      <c r="D194" t="s">
        <v>45</v>
      </c>
      <c r="E194">
        <v>63</v>
      </c>
      <c r="F194">
        <f t="shared" si="9"/>
        <v>5.9322033898305086E-2</v>
      </c>
    </row>
    <row r="195" spans="1:6" x14ac:dyDescent="0.25">
      <c r="A195">
        <v>2013</v>
      </c>
      <c r="B195" t="s">
        <v>11</v>
      </c>
      <c r="C195" t="s">
        <v>44</v>
      </c>
      <c r="D195" t="s">
        <v>45</v>
      </c>
      <c r="E195">
        <v>39</v>
      </c>
      <c r="F195">
        <f t="shared" si="9"/>
        <v>3.6723163841807911E-2</v>
      </c>
    </row>
    <row r="196" spans="1:6" x14ac:dyDescent="0.25">
      <c r="A196">
        <v>2013</v>
      </c>
      <c r="B196" t="s">
        <v>11</v>
      </c>
      <c r="C196" t="s">
        <v>18</v>
      </c>
      <c r="D196" t="s">
        <v>45</v>
      </c>
      <c r="E196">
        <v>27</v>
      </c>
      <c r="F196">
        <f t="shared" si="9"/>
        <v>2.5423728813559324E-2</v>
      </c>
    </row>
    <row r="197" spans="1:6" x14ac:dyDescent="0.25">
      <c r="A197">
        <v>2013</v>
      </c>
      <c r="B197" t="s">
        <v>11</v>
      </c>
      <c r="C197" t="s">
        <v>6</v>
      </c>
      <c r="D197" t="s">
        <v>45</v>
      </c>
      <c r="E197">
        <v>33</v>
      </c>
      <c r="F197">
        <f t="shared" si="9"/>
        <v>3.1073446327683617E-2</v>
      </c>
    </row>
    <row r="198" spans="1:6" x14ac:dyDescent="0.25">
      <c r="A198">
        <v>2013</v>
      </c>
      <c r="B198" t="s">
        <v>11</v>
      </c>
      <c r="C198" t="s">
        <v>42</v>
      </c>
      <c r="D198" t="s">
        <v>45</v>
      </c>
      <c r="E198">
        <v>42</v>
      </c>
      <c r="F198">
        <f t="shared" si="9"/>
        <v>3.954802259887006E-2</v>
      </c>
    </row>
    <row r="199" spans="1:6" x14ac:dyDescent="0.25">
      <c r="A199">
        <v>2013</v>
      </c>
      <c r="B199" t="s">
        <v>11</v>
      </c>
      <c r="C199" t="s">
        <v>8</v>
      </c>
      <c r="D199" t="s">
        <v>45</v>
      </c>
      <c r="E199">
        <v>75</v>
      </c>
      <c r="F199">
        <f t="shared" si="9"/>
        <v>7.0621468926553674E-2</v>
      </c>
    </row>
    <row r="200" spans="1:6" x14ac:dyDescent="0.25">
      <c r="A200">
        <v>2013</v>
      </c>
      <c r="B200" t="s">
        <v>11</v>
      </c>
      <c r="C200" t="s">
        <v>17</v>
      </c>
      <c r="D200" t="s">
        <v>45</v>
      </c>
      <c r="E200">
        <v>75</v>
      </c>
      <c r="F200">
        <f t="shared" si="9"/>
        <v>7.0621468926553674E-2</v>
      </c>
    </row>
    <row r="201" spans="1:6" x14ac:dyDescent="0.25">
      <c r="A201">
        <v>2013</v>
      </c>
      <c r="B201" t="s">
        <v>11</v>
      </c>
      <c r="C201" t="s">
        <v>50</v>
      </c>
      <c r="D201" t="s">
        <v>45</v>
      </c>
      <c r="E201">
        <v>87</v>
      </c>
      <c r="F201">
        <f t="shared" si="9"/>
        <v>8.1920903954802254E-2</v>
      </c>
    </row>
    <row r="202" spans="1:6" x14ac:dyDescent="0.25">
      <c r="A202">
        <v>2013</v>
      </c>
      <c r="B202" t="s">
        <v>11</v>
      </c>
      <c r="C202" t="s">
        <v>19</v>
      </c>
      <c r="D202" t="s">
        <v>45</v>
      </c>
      <c r="E202">
        <v>72</v>
      </c>
      <c r="F202">
        <f t="shared" si="9"/>
        <v>6.7796610169491525E-2</v>
      </c>
    </row>
    <row r="203" spans="1:6" x14ac:dyDescent="0.25">
      <c r="A203">
        <v>2013</v>
      </c>
      <c r="B203" t="s">
        <v>11</v>
      </c>
      <c r="C203" t="s">
        <v>24</v>
      </c>
      <c r="D203" t="s">
        <v>45</v>
      </c>
      <c r="E203">
        <v>63</v>
      </c>
      <c r="F203">
        <f t="shared" si="9"/>
        <v>5.9322033898305086E-2</v>
      </c>
    </row>
    <row r="204" spans="1:6" x14ac:dyDescent="0.25">
      <c r="A204">
        <v>2013</v>
      </c>
      <c r="B204" t="s">
        <v>11</v>
      </c>
      <c r="C204" t="s">
        <v>41</v>
      </c>
      <c r="D204" t="s">
        <v>45</v>
      </c>
      <c r="E204">
        <v>90</v>
      </c>
      <c r="F204">
        <f t="shared" si="9"/>
        <v>8.4745762711864403E-2</v>
      </c>
    </row>
    <row r="205" spans="1:6" x14ac:dyDescent="0.25">
      <c r="A205">
        <v>2013</v>
      </c>
      <c r="B205" t="s">
        <v>11</v>
      </c>
      <c r="C205" t="s">
        <v>9</v>
      </c>
      <c r="D205" t="s">
        <v>45</v>
      </c>
      <c r="E205">
        <v>75</v>
      </c>
      <c r="F205">
        <f t="shared" si="9"/>
        <v>7.0621468926553674E-2</v>
      </c>
    </row>
    <row r="206" spans="1:6" x14ac:dyDescent="0.25">
      <c r="A206">
        <v>2013</v>
      </c>
      <c r="B206" t="s">
        <v>11</v>
      </c>
      <c r="C206" t="s">
        <v>12</v>
      </c>
      <c r="D206" t="s">
        <v>45</v>
      </c>
      <c r="E206">
        <v>66</v>
      </c>
      <c r="F206">
        <f t="shared" si="9"/>
        <v>6.2146892655367235E-2</v>
      </c>
    </row>
    <row r="207" spans="1:6" x14ac:dyDescent="0.25">
      <c r="A207">
        <v>2013</v>
      </c>
      <c r="B207" t="s">
        <v>11</v>
      </c>
      <c r="C207" t="s">
        <v>37</v>
      </c>
      <c r="D207" t="s">
        <v>45</v>
      </c>
      <c r="E207">
        <v>48</v>
      </c>
      <c r="F207">
        <f t="shared" si="9"/>
        <v>4.519774011299435E-2</v>
      </c>
    </row>
    <row r="208" spans="1:6" x14ac:dyDescent="0.25">
      <c r="A208">
        <v>2013</v>
      </c>
      <c r="B208" t="s">
        <v>11</v>
      </c>
      <c r="C208" t="s">
        <v>21</v>
      </c>
      <c r="D208" t="s">
        <v>45</v>
      </c>
      <c r="E208">
        <v>42</v>
      </c>
      <c r="F208">
        <f t="shared" si="9"/>
        <v>3.954802259887006E-2</v>
      </c>
    </row>
    <row r="209" spans="1:6" x14ac:dyDescent="0.25">
      <c r="A209">
        <v>2013</v>
      </c>
      <c r="B209" t="s">
        <v>11</v>
      </c>
      <c r="C209" t="s">
        <v>28</v>
      </c>
      <c r="D209" t="s">
        <v>45</v>
      </c>
      <c r="E209">
        <v>24</v>
      </c>
      <c r="F209">
        <f t="shared" si="9"/>
        <v>2.2598870056497175E-2</v>
      </c>
    </row>
    <row r="210" spans="1:6" x14ac:dyDescent="0.25">
      <c r="A210">
        <v>2013</v>
      </c>
      <c r="B210" t="s">
        <v>11</v>
      </c>
      <c r="C210" t="s">
        <v>35</v>
      </c>
      <c r="D210" t="s">
        <v>45</v>
      </c>
      <c r="E210">
        <v>6</v>
      </c>
      <c r="F210">
        <f t="shared" si="9"/>
        <v>5.6497175141242938E-3</v>
      </c>
    </row>
    <row r="211" spans="1:6" x14ac:dyDescent="0.25">
      <c r="A211">
        <v>2013</v>
      </c>
      <c r="B211" t="s">
        <v>11</v>
      </c>
      <c r="C211" t="s">
        <v>14</v>
      </c>
      <c r="D211" t="s">
        <v>45</v>
      </c>
      <c r="E211">
        <v>3</v>
      </c>
      <c r="F211">
        <f t="shared" si="9"/>
        <v>2.8248587570621469E-3</v>
      </c>
    </row>
    <row r="212" spans="1:6" x14ac:dyDescent="0.25">
      <c r="A212">
        <v>2013</v>
      </c>
      <c r="B212" t="s">
        <v>5</v>
      </c>
      <c r="C212" t="s">
        <v>48</v>
      </c>
      <c r="D212" t="s">
        <v>10</v>
      </c>
      <c r="E212">
        <v>45</v>
      </c>
      <c r="F212">
        <f>E212/SUM($E$212:$E$232)</f>
        <v>4.9668874172185427E-2</v>
      </c>
    </row>
    <row r="213" spans="1:6" x14ac:dyDescent="0.25">
      <c r="A213">
        <v>2013</v>
      </c>
      <c r="B213" t="s">
        <v>5</v>
      </c>
      <c r="C213" t="s">
        <v>38</v>
      </c>
      <c r="D213" t="s">
        <v>10</v>
      </c>
      <c r="E213">
        <v>0</v>
      </c>
      <c r="F213">
        <f t="shared" ref="F213:F232" si="10">E213/SUM($E$212:$E$232)</f>
        <v>0</v>
      </c>
    </row>
    <row r="214" spans="1:6" x14ac:dyDescent="0.25">
      <c r="A214">
        <v>2013</v>
      </c>
      <c r="B214" t="s">
        <v>5</v>
      </c>
      <c r="C214" t="s">
        <v>32</v>
      </c>
      <c r="D214" t="s">
        <v>10</v>
      </c>
      <c r="E214">
        <v>48</v>
      </c>
      <c r="F214">
        <f t="shared" si="10"/>
        <v>5.2980132450331126E-2</v>
      </c>
    </row>
    <row r="215" spans="1:6" x14ac:dyDescent="0.25">
      <c r="A215">
        <v>2013</v>
      </c>
      <c r="B215" t="s">
        <v>5</v>
      </c>
      <c r="C215" t="s">
        <v>46</v>
      </c>
      <c r="D215" t="s">
        <v>10</v>
      </c>
      <c r="E215">
        <v>48</v>
      </c>
      <c r="F215">
        <f t="shared" si="10"/>
        <v>5.2980132450331126E-2</v>
      </c>
    </row>
    <row r="216" spans="1:6" x14ac:dyDescent="0.25">
      <c r="A216">
        <v>2013</v>
      </c>
      <c r="B216" t="s">
        <v>5</v>
      </c>
      <c r="C216" t="s">
        <v>44</v>
      </c>
      <c r="D216" t="s">
        <v>10</v>
      </c>
      <c r="E216">
        <v>36</v>
      </c>
      <c r="F216">
        <f t="shared" si="10"/>
        <v>3.9735099337748346E-2</v>
      </c>
    </row>
    <row r="217" spans="1:6" x14ac:dyDescent="0.25">
      <c r="A217">
        <v>2013</v>
      </c>
      <c r="B217" t="s">
        <v>5</v>
      </c>
      <c r="C217" t="s">
        <v>18</v>
      </c>
      <c r="D217" t="s">
        <v>10</v>
      </c>
      <c r="E217">
        <v>36</v>
      </c>
      <c r="F217">
        <f t="shared" si="10"/>
        <v>3.9735099337748346E-2</v>
      </c>
    </row>
    <row r="218" spans="1:6" x14ac:dyDescent="0.25">
      <c r="A218">
        <v>2013</v>
      </c>
      <c r="B218" t="s">
        <v>5</v>
      </c>
      <c r="C218" t="s">
        <v>6</v>
      </c>
      <c r="D218" t="s">
        <v>10</v>
      </c>
      <c r="E218">
        <v>45</v>
      </c>
      <c r="F218">
        <f t="shared" si="10"/>
        <v>4.9668874172185427E-2</v>
      </c>
    </row>
    <row r="219" spans="1:6" x14ac:dyDescent="0.25">
      <c r="A219">
        <v>2013</v>
      </c>
      <c r="B219" t="s">
        <v>5</v>
      </c>
      <c r="C219" t="s">
        <v>42</v>
      </c>
      <c r="D219" t="s">
        <v>10</v>
      </c>
      <c r="E219">
        <v>48</v>
      </c>
      <c r="F219">
        <f t="shared" si="10"/>
        <v>5.2980132450331126E-2</v>
      </c>
    </row>
    <row r="220" spans="1:6" x14ac:dyDescent="0.25">
      <c r="A220">
        <v>2013</v>
      </c>
      <c r="B220" t="s">
        <v>5</v>
      </c>
      <c r="C220" t="s">
        <v>8</v>
      </c>
      <c r="D220" t="s">
        <v>10</v>
      </c>
      <c r="E220">
        <v>60</v>
      </c>
      <c r="F220">
        <f t="shared" si="10"/>
        <v>6.6225165562913912E-2</v>
      </c>
    </row>
    <row r="221" spans="1:6" x14ac:dyDescent="0.25">
      <c r="A221">
        <v>2013</v>
      </c>
      <c r="B221" t="s">
        <v>5</v>
      </c>
      <c r="C221" t="s">
        <v>17</v>
      </c>
      <c r="D221" t="s">
        <v>10</v>
      </c>
      <c r="E221">
        <v>69</v>
      </c>
      <c r="F221">
        <f t="shared" si="10"/>
        <v>7.6158940397350994E-2</v>
      </c>
    </row>
    <row r="222" spans="1:6" x14ac:dyDescent="0.25">
      <c r="A222">
        <v>2013</v>
      </c>
      <c r="B222" t="s">
        <v>5</v>
      </c>
      <c r="C222" t="s">
        <v>50</v>
      </c>
      <c r="D222" t="s">
        <v>10</v>
      </c>
      <c r="E222">
        <v>57</v>
      </c>
      <c r="F222">
        <f t="shared" si="10"/>
        <v>6.2913907284768214E-2</v>
      </c>
    </row>
    <row r="223" spans="1:6" x14ac:dyDescent="0.25">
      <c r="A223">
        <v>2013</v>
      </c>
      <c r="B223" t="s">
        <v>5</v>
      </c>
      <c r="C223" t="s">
        <v>19</v>
      </c>
      <c r="D223" t="s">
        <v>10</v>
      </c>
      <c r="E223">
        <v>57</v>
      </c>
      <c r="F223">
        <f t="shared" si="10"/>
        <v>6.2913907284768214E-2</v>
      </c>
    </row>
    <row r="224" spans="1:6" x14ac:dyDescent="0.25">
      <c r="A224">
        <v>2013</v>
      </c>
      <c r="B224" t="s">
        <v>5</v>
      </c>
      <c r="C224" t="s">
        <v>24</v>
      </c>
      <c r="D224" t="s">
        <v>10</v>
      </c>
      <c r="E224">
        <v>45</v>
      </c>
      <c r="F224">
        <f t="shared" si="10"/>
        <v>4.9668874172185427E-2</v>
      </c>
    </row>
    <row r="225" spans="1:6" x14ac:dyDescent="0.25">
      <c r="A225">
        <v>2013</v>
      </c>
      <c r="B225" t="s">
        <v>5</v>
      </c>
      <c r="C225" t="s">
        <v>41</v>
      </c>
      <c r="D225" t="s">
        <v>10</v>
      </c>
      <c r="E225">
        <v>69</v>
      </c>
      <c r="F225">
        <f t="shared" si="10"/>
        <v>7.6158940397350994E-2</v>
      </c>
    </row>
    <row r="226" spans="1:6" x14ac:dyDescent="0.25">
      <c r="A226">
        <v>2013</v>
      </c>
      <c r="B226" t="s">
        <v>5</v>
      </c>
      <c r="C226" t="s">
        <v>9</v>
      </c>
      <c r="D226" t="s">
        <v>10</v>
      </c>
      <c r="E226">
        <v>51</v>
      </c>
      <c r="F226">
        <f t="shared" si="10"/>
        <v>5.6291390728476824E-2</v>
      </c>
    </row>
    <row r="227" spans="1:6" x14ac:dyDescent="0.25">
      <c r="A227">
        <v>2013</v>
      </c>
      <c r="B227" t="s">
        <v>5</v>
      </c>
      <c r="C227" t="s">
        <v>12</v>
      </c>
      <c r="D227" t="s">
        <v>10</v>
      </c>
      <c r="E227">
        <v>45</v>
      </c>
      <c r="F227">
        <f t="shared" si="10"/>
        <v>4.9668874172185427E-2</v>
      </c>
    </row>
    <row r="228" spans="1:6" x14ac:dyDescent="0.25">
      <c r="A228">
        <v>2013</v>
      </c>
      <c r="B228" t="s">
        <v>5</v>
      </c>
      <c r="C228" t="s">
        <v>37</v>
      </c>
      <c r="D228" t="s">
        <v>10</v>
      </c>
      <c r="E228">
        <v>51</v>
      </c>
      <c r="F228">
        <f t="shared" si="10"/>
        <v>5.6291390728476824E-2</v>
      </c>
    </row>
    <row r="229" spans="1:6" x14ac:dyDescent="0.25">
      <c r="A229">
        <v>2013</v>
      </c>
      <c r="B229" t="s">
        <v>5</v>
      </c>
      <c r="C229" t="s">
        <v>21</v>
      </c>
      <c r="D229" t="s">
        <v>10</v>
      </c>
      <c r="E229">
        <v>36</v>
      </c>
      <c r="F229">
        <f t="shared" si="10"/>
        <v>3.9735099337748346E-2</v>
      </c>
    </row>
    <row r="230" spans="1:6" x14ac:dyDescent="0.25">
      <c r="A230">
        <v>2013</v>
      </c>
      <c r="B230" t="s">
        <v>5</v>
      </c>
      <c r="C230" t="s">
        <v>28</v>
      </c>
      <c r="D230" t="s">
        <v>10</v>
      </c>
      <c r="E230">
        <v>39</v>
      </c>
      <c r="F230">
        <f t="shared" si="10"/>
        <v>4.3046357615894038E-2</v>
      </c>
    </row>
    <row r="231" spans="1:6" x14ac:dyDescent="0.25">
      <c r="A231">
        <v>2013</v>
      </c>
      <c r="B231" t="s">
        <v>5</v>
      </c>
      <c r="C231" t="s">
        <v>35</v>
      </c>
      <c r="D231" t="s">
        <v>10</v>
      </c>
      <c r="E231">
        <v>12</v>
      </c>
      <c r="F231">
        <f t="shared" si="10"/>
        <v>1.3245033112582781E-2</v>
      </c>
    </row>
    <row r="232" spans="1:6" x14ac:dyDescent="0.25">
      <c r="A232">
        <v>2013</v>
      </c>
      <c r="B232" t="s">
        <v>5</v>
      </c>
      <c r="C232" t="s">
        <v>14</v>
      </c>
      <c r="D232" t="s">
        <v>10</v>
      </c>
      <c r="E232">
        <v>9</v>
      </c>
      <c r="F232">
        <f t="shared" si="10"/>
        <v>9.9337748344370865E-3</v>
      </c>
    </row>
    <row r="233" spans="1:6" x14ac:dyDescent="0.25">
      <c r="A233">
        <v>2013</v>
      </c>
      <c r="B233" t="s">
        <v>11</v>
      </c>
      <c r="C233" t="s">
        <v>48</v>
      </c>
      <c r="D233" t="s">
        <v>10</v>
      </c>
      <c r="E233">
        <v>57</v>
      </c>
      <c r="F233">
        <f>E233/SUM($E$233:$E$253)</f>
        <v>7.0631970260223054E-2</v>
      </c>
    </row>
    <row r="234" spans="1:6" x14ac:dyDescent="0.25">
      <c r="A234">
        <v>2013</v>
      </c>
      <c r="B234" t="s">
        <v>11</v>
      </c>
      <c r="C234" t="s">
        <v>38</v>
      </c>
      <c r="D234" t="s">
        <v>10</v>
      </c>
      <c r="E234">
        <v>0</v>
      </c>
      <c r="F234">
        <f t="shared" ref="F234:F253" si="11">E234/SUM($E$233:$E$253)</f>
        <v>0</v>
      </c>
    </row>
    <row r="235" spans="1:6" x14ac:dyDescent="0.25">
      <c r="A235">
        <v>2013</v>
      </c>
      <c r="B235" t="s">
        <v>11</v>
      </c>
      <c r="C235" t="s">
        <v>32</v>
      </c>
      <c r="D235" t="s">
        <v>10</v>
      </c>
      <c r="E235">
        <v>66</v>
      </c>
      <c r="F235">
        <f t="shared" si="11"/>
        <v>8.1784386617100371E-2</v>
      </c>
    </row>
    <row r="236" spans="1:6" x14ac:dyDescent="0.25">
      <c r="A236">
        <v>2013</v>
      </c>
      <c r="B236" t="s">
        <v>11</v>
      </c>
      <c r="C236" t="s">
        <v>46</v>
      </c>
      <c r="D236" t="s">
        <v>10</v>
      </c>
      <c r="E236">
        <v>54</v>
      </c>
      <c r="F236">
        <f t="shared" si="11"/>
        <v>6.6914498141263934E-2</v>
      </c>
    </row>
    <row r="237" spans="1:6" x14ac:dyDescent="0.25">
      <c r="A237">
        <v>2013</v>
      </c>
      <c r="B237" t="s">
        <v>11</v>
      </c>
      <c r="C237" t="s">
        <v>44</v>
      </c>
      <c r="D237" t="s">
        <v>10</v>
      </c>
      <c r="E237">
        <v>24</v>
      </c>
      <c r="F237">
        <f t="shared" si="11"/>
        <v>2.9739776951672861E-2</v>
      </c>
    </row>
    <row r="238" spans="1:6" x14ac:dyDescent="0.25">
      <c r="A238">
        <v>2013</v>
      </c>
      <c r="B238" t="s">
        <v>11</v>
      </c>
      <c r="C238" t="s">
        <v>18</v>
      </c>
      <c r="D238" t="s">
        <v>10</v>
      </c>
      <c r="E238">
        <v>33</v>
      </c>
      <c r="F238">
        <f t="shared" si="11"/>
        <v>4.0892193308550186E-2</v>
      </c>
    </row>
    <row r="239" spans="1:6" x14ac:dyDescent="0.25">
      <c r="A239">
        <v>2013</v>
      </c>
      <c r="B239" t="s">
        <v>11</v>
      </c>
      <c r="C239" t="s">
        <v>6</v>
      </c>
      <c r="D239" t="s">
        <v>10</v>
      </c>
      <c r="E239">
        <v>36</v>
      </c>
      <c r="F239">
        <f t="shared" si="11"/>
        <v>4.4609665427509292E-2</v>
      </c>
    </row>
    <row r="240" spans="1:6" x14ac:dyDescent="0.25">
      <c r="A240">
        <v>2013</v>
      </c>
      <c r="B240" t="s">
        <v>11</v>
      </c>
      <c r="C240" t="s">
        <v>42</v>
      </c>
      <c r="D240" t="s">
        <v>10</v>
      </c>
      <c r="E240">
        <v>45</v>
      </c>
      <c r="F240">
        <f t="shared" si="11"/>
        <v>5.5762081784386616E-2</v>
      </c>
    </row>
    <row r="241" spans="1:6" x14ac:dyDescent="0.25">
      <c r="A241">
        <v>2013</v>
      </c>
      <c r="B241" t="s">
        <v>11</v>
      </c>
      <c r="C241" t="s">
        <v>8</v>
      </c>
      <c r="D241" t="s">
        <v>10</v>
      </c>
      <c r="E241">
        <v>51</v>
      </c>
      <c r="F241">
        <f t="shared" si="11"/>
        <v>6.3197026022304828E-2</v>
      </c>
    </row>
    <row r="242" spans="1:6" x14ac:dyDescent="0.25">
      <c r="A242">
        <v>2013</v>
      </c>
      <c r="B242" t="s">
        <v>11</v>
      </c>
      <c r="C242" t="s">
        <v>17</v>
      </c>
      <c r="D242" t="s">
        <v>10</v>
      </c>
      <c r="E242">
        <v>60</v>
      </c>
      <c r="F242">
        <f t="shared" si="11"/>
        <v>7.434944237918216E-2</v>
      </c>
    </row>
    <row r="243" spans="1:6" x14ac:dyDescent="0.25">
      <c r="A243">
        <v>2013</v>
      </c>
      <c r="B243" t="s">
        <v>11</v>
      </c>
      <c r="C243" t="s">
        <v>50</v>
      </c>
      <c r="D243" t="s">
        <v>10</v>
      </c>
      <c r="E243">
        <v>45</v>
      </c>
      <c r="F243">
        <f t="shared" si="11"/>
        <v>5.5762081784386616E-2</v>
      </c>
    </row>
    <row r="244" spans="1:6" x14ac:dyDescent="0.25">
      <c r="A244">
        <v>2013</v>
      </c>
      <c r="B244" t="s">
        <v>11</v>
      </c>
      <c r="C244" t="s">
        <v>19</v>
      </c>
      <c r="D244" t="s">
        <v>10</v>
      </c>
      <c r="E244">
        <v>54</v>
      </c>
      <c r="F244">
        <f t="shared" si="11"/>
        <v>6.6914498141263934E-2</v>
      </c>
    </row>
    <row r="245" spans="1:6" x14ac:dyDescent="0.25">
      <c r="A245">
        <v>2013</v>
      </c>
      <c r="B245" t="s">
        <v>11</v>
      </c>
      <c r="C245" t="s">
        <v>24</v>
      </c>
      <c r="D245" t="s">
        <v>10</v>
      </c>
      <c r="E245">
        <v>63</v>
      </c>
      <c r="F245">
        <f t="shared" si="11"/>
        <v>7.8066914498141265E-2</v>
      </c>
    </row>
    <row r="246" spans="1:6" x14ac:dyDescent="0.25">
      <c r="A246">
        <v>2013</v>
      </c>
      <c r="B246" t="s">
        <v>11</v>
      </c>
      <c r="C246" t="s">
        <v>41</v>
      </c>
      <c r="D246" t="s">
        <v>10</v>
      </c>
      <c r="E246">
        <v>48</v>
      </c>
      <c r="F246">
        <f t="shared" si="11"/>
        <v>5.9479553903345722E-2</v>
      </c>
    </row>
    <row r="247" spans="1:6" x14ac:dyDescent="0.25">
      <c r="A247">
        <v>2013</v>
      </c>
      <c r="B247" t="s">
        <v>11</v>
      </c>
      <c r="C247" t="s">
        <v>9</v>
      </c>
      <c r="D247" t="s">
        <v>10</v>
      </c>
      <c r="E247">
        <v>42</v>
      </c>
      <c r="F247">
        <f t="shared" si="11"/>
        <v>5.204460966542751E-2</v>
      </c>
    </row>
    <row r="248" spans="1:6" x14ac:dyDescent="0.25">
      <c r="A248">
        <v>2013</v>
      </c>
      <c r="B248" t="s">
        <v>11</v>
      </c>
      <c r="C248" t="s">
        <v>12</v>
      </c>
      <c r="D248" t="s">
        <v>10</v>
      </c>
      <c r="E248">
        <v>30</v>
      </c>
      <c r="F248">
        <f t="shared" si="11"/>
        <v>3.717472118959108E-2</v>
      </c>
    </row>
    <row r="249" spans="1:6" x14ac:dyDescent="0.25">
      <c r="A249">
        <v>2013</v>
      </c>
      <c r="B249" t="s">
        <v>11</v>
      </c>
      <c r="C249" t="s">
        <v>37</v>
      </c>
      <c r="D249" t="s">
        <v>10</v>
      </c>
      <c r="E249">
        <v>48</v>
      </c>
      <c r="F249">
        <f t="shared" si="11"/>
        <v>5.9479553903345722E-2</v>
      </c>
    </row>
    <row r="250" spans="1:6" x14ac:dyDescent="0.25">
      <c r="A250">
        <v>2013</v>
      </c>
      <c r="B250" t="s">
        <v>11</v>
      </c>
      <c r="C250" t="s">
        <v>21</v>
      </c>
      <c r="D250" t="s">
        <v>10</v>
      </c>
      <c r="E250">
        <v>24</v>
      </c>
      <c r="F250">
        <f t="shared" si="11"/>
        <v>2.9739776951672861E-2</v>
      </c>
    </row>
    <row r="251" spans="1:6" x14ac:dyDescent="0.25">
      <c r="A251">
        <v>2013</v>
      </c>
      <c r="B251" t="s">
        <v>11</v>
      </c>
      <c r="C251" t="s">
        <v>28</v>
      </c>
      <c r="D251" t="s">
        <v>10</v>
      </c>
      <c r="E251">
        <v>15</v>
      </c>
      <c r="F251">
        <f t="shared" si="11"/>
        <v>1.858736059479554E-2</v>
      </c>
    </row>
    <row r="252" spans="1:6" x14ac:dyDescent="0.25">
      <c r="A252">
        <v>2013</v>
      </c>
      <c r="B252" t="s">
        <v>11</v>
      </c>
      <c r="C252" t="s">
        <v>35</v>
      </c>
      <c r="D252" t="s">
        <v>10</v>
      </c>
      <c r="E252">
        <v>9</v>
      </c>
      <c r="F252">
        <f t="shared" si="11"/>
        <v>1.1152416356877323E-2</v>
      </c>
    </row>
    <row r="253" spans="1:6" x14ac:dyDescent="0.25">
      <c r="A253">
        <v>2013</v>
      </c>
      <c r="B253" t="s">
        <v>11</v>
      </c>
      <c r="C253" t="s">
        <v>14</v>
      </c>
      <c r="D253" t="s">
        <v>10</v>
      </c>
      <c r="E253">
        <v>3</v>
      </c>
      <c r="F253">
        <f t="shared" si="11"/>
        <v>3.7174721189591076E-3</v>
      </c>
    </row>
    <row r="254" spans="1:6" x14ac:dyDescent="0.25">
      <c r="A254">
        <v>2013</v>
      </c>
      <c r="B254" t="s">
        <v>5</v>
      </c>
      <c r="C254" t="s">
        <v>48</v>
      </c>
      <c r="D254" t="s">
        <v>33</v>
      </c>
      <c r="E254">
        <v>78</v>
      </c>
      <c r="F254">
        <f>E254/SUM($E$254:$E$274)</f>
        <v>4.1139240506329111E-2</v>
      </c>
    </row>
    <row r="255" spans="1:6" x14ac:dyDescent="0.25">
      <c r="A255">
        <v>2013</v>
      </c>
      <c r="B255" t="s">
        <v>5</v>
      </c>
      <c r="C255" t="s">
        <v>38</v>
      </c>
      <c r="D255" t="s">
        <v>33</v>
      </c>
      <c r="E255">
        <v>0</v>
      </c>
      <c r="F255">
        <f t="shared" ref="F255:F274" si="12">E255/SUM($E$254:$E$274)</f>
        <v>0</v>
      </c>
    </row>
    <row r="256" spans="1:6" x14ac:dyDescent="0.25">
      <c r="A256">
        <v>2013</v>
      </c>
      <c r="B256" t="s">
        <v>5</v>
      </c>
      <c r="C256" t="s">
        <v>32</v>
      </c>
      <c r="D256" t="s">
        <v>33</v>
      </c>
      <c r="E256">
        <v>168</v>
      </c>
      <c r="F256">
        <f t="shared" si="12"/>
        <v>8.8607594936708861E-2</v>
      </c>
    </row>
    <row r="257" spans="1:6" x14ac:dyDescent="0.25">
      <c r="A257">
        <v>2013</v>
      </c>
      <c r="B257" t="s">
        <v>5</v>
      </c>
      <c r="C257" t="s">
        <v>46</v>
      </c>
      <c r="D257" t="s">
        <v>33</v>
      </c>
      <c r="E257">
        <v>150</v>
      </c>
      <c r="F257">
        <f t="shared" si="12"/>
        <v>7.9113924050632917E-2</v>
      </c>
    </row>
    <row r="258" spans="1:6" x14ac:dyDescent="0.25">
      <c r="A258">
        <v>2013</v>
      </c>
      <c r="B258" t="s">
        <v>5</v>
      </c>
      <c r="C258" t="s">
        <v>44</v>
      </c>
      <c r="D258" t="s">
        <v>33</v>
      </c>
      <c r="E258">
        <v>63</v>
      </c>
      <c r="F258">
        <f t="shared" si="12"/>
        <v>3.3227848101265819E-2</v>
      </c>
    </row>
    <row r="259" spans="1:6" x14ac:dyDescent="0.25">
      <c r="A259">
        <v>2013</v>
      </c>
      <c r="B259" t="s">
        <v>5</v>
      </c>
      <c r="C259" t="s">
        <v>18</v>
      </c>
      <c r="D259" t="s">
        <v>33</v>
      </c>
      <c r="E259">
        <v>78</v>
      </c>
      <c r="F259">
        <f t="shared" si="12"/>
        <v>4.1139240506329111E-2</v>
      </c>
    </row>
    <row r="260" spans="1:6" x14ac:dyDescent="0.25">
      <c r="A260">
        <v>2013</v>
      </c>
      <c r="B260" t="s">
        <v>5</v>
      </c>
      <c r="C260" t="s">
        <v>6</v>
      </c>
      <c r="D260" t="s">
        <v>33</v>
      </c>
      <c r="E260">
        <v>69</v>
      </c>
      <c r="F260">
        <f t="shared" si="12"/>
        <v>3.6392405063291139E-2</v>
      </c>
    </row>
    <row r="261" spans="1:6" x14ac:dyDescent="0.25">
      <c r="A261">
        <v>2013</v>
      </c>
      <c r="B261" t="s">
        <v>5</v>
      </c>
      <c r="C261" t="s">
        <v>42</v>
      </c>
      <c r="D261" t="s">
        <v>33</v>
      </c>
      <c r="E261">
        <v>93</v>
      </c>
      <c r="F261">
        <f t="shared" si="12"/>
        <v>4.9050632911392403E-2</v>
      </c>
    </row>
    <row r="262" spans="1:6" x14ac:dyDescent="0.25">
      <c r="A262">
        <v>2013</v>
      </c>
      <c r="B262" t="s">
        <v>5</v>
      </c>
      <c r="C262" t="s">
        <v>8</v>
      </c>
      <c r="D262" t="s">
        <v>33</v>
      </c>
      <c r="E262">
        <v>123</v>
      </c>
      <c r="F262">
        <f t="shared" si="12"/>
        <v>6.4873417721518986E-2</v>
      </c>
    </row>
    <row r="263" spans="1:6" x14ac:dyDescent="0.25">
      <c r="A263">
        <v>2013</v>
      </c>
      <c r="B263" t="s">
        <v>5</v>
      </c>
      <c r="C263" t="s">
        <v>17</v>
      </c>
      <c r="D263" t="s">
        <v>33</v>
      </c>
      <c r="E263">
        <v>144</v>
      </c>
      <c r="F263">
        <f t="shared" si="12"/>
        <v>7.5949367088607597E-2</v>
      </c>
    </row>
    <row r="264" spans="1:6" x14ac:dyDescent="0.25">
      <c r="A264">
        <v>2013</v>
      </c>
      <c r="B264" t="s">
        <v>5</v>
      </c>
      <c r="C264" t="s">
        <v>50</v>
      </c>
      <c r="D264" t="s">
        <v>33</v>
      </c>
      <c r="E264">
        <v>126</v>
      </c>
      <c r="F264">
        <f t="shared" si="12"/>
        <v>6.6455696202531639E-2</v>
      </c>
    </row>
    <row r="265" spans="1:6" x14ac:dyDescent="0.25">
      <c r="A265">
        <v>2013</v>
      </c>
      <c r="B265" t="s">
        <v>5</v>
      </c>
      <c r="C265" t="s">
        <v>19</v>
      </c>
      <c r="D265" t="s">
        <v>33</v>
      </c>
      <c r="E265">
        <v>114</v>
      </c>
      <c r="F265">
        <f t="shared" si="12"/>
        <v>6.0126582278481014E-2</v>
      </c>
    </row>
    <row r="266" spans="1:6" x14ac:dyDescent="0.25">
      <c r="A266">
        <v>2013</v>
      </c>
      <c r="B266" t="s">
        <v>5</v>
      </c>
      <c r="C266" t="s">
        <v>24</v>
      </c>
      <c r="D266" t="s">
        <v>33</v>
      </c>
      <c r="E266">
        <v>75</v>
      </c>
      <c r="F266">
        <f t="shared" si="12"/>
        <v>3.9556962025316458E-2</v>
      </c>
    </row>
    <row r="267" spans="1:6" x14ac:dyDescent="0.25">
      <c r="A267">
        <v>2013</v>
      </c>
      <c r="B267" t="s">
        <v>5</v>
      </c>
      <c r="C267" t="s">
        <v>41</v>
      </c>
      <c r="D267" t="s">
        <v>33</v>
      </c>
      <c r="E267">
        <v>117</v>
      </c>
      <c r="F267">
        <f t="shared" si="12"/>
        <v>6.1708860759493674E-2</v>
      </c>
    </row>
    <row r="268" spans="1:6" x14ac:dyDescent="0.25">
      <c r="A268">
        <v>2013</v>
      </c>
      <c r="B268" t="s">
        <v>5</v>
      </c>
      <c r="C268" t="s">
        <v>9</v>
      </c>
      <c r="D268" t="s">
        <v>33</v>
      </c>
      <c r="E268">
        <v>108</v>
      </c>
      <c r="F268">
        <f t="shared" si="12"/>
        <v>5.6962025316455694E-2</v>
      </c>
    </row>
    <row r="269" spans="1:6" x14ac:dyDescent="0.25">
      <c r="A269">
        <v>2013</v>
      </c>
      <c r="B269" t="s">
        <v>5</v>
      </c>
      <c r="C269" t="s">
        <v>12</v>
      </c>
      <c r="D269" t="s">
        <v>33</v>
      </c>
      <c r="E269">
        <v>84</v>
      </c>
      <c r="F269">
        <f t="shared" si="12"/>
        <v>4.4303797468354431E-2</v>
      </c>
    </row>
    <row r="270" spans="1:6" x14ac:dyDescent="0.25">
      <c r="A270">
        <v>2013</v>
      </c>
      <c r="B270" t="s">
        <v>5</v>
      </c>
      <c r="C270" t="s">
        <v>37</v>
      </c>
      <c r="D270" t="s">
        <v>33</v>
      </c>
      <c r="E270">
        <v>81</v>
      </c>
      <c r="F270">
        <f t="shared" si="12"/>
        <v>4.2721518987341771E-2</v>
      </c>
    </row>
    <row r="271" spans="1:6" x14ac:dyDescent="0.25">
      <c r="A271">
        <v>2013</v>
      </c>
      <c r="B271" t="s">
        <v>5</v>
      </c>
      <c r="C271" t="s">
        <v>21</v>
      </c>
      <c r="D271" t="s">
        <v>33</v>
      </c>
      <c r="E271">
        <v>90</v>
      </c>
      <c r="F271">
        <f t="shared" si="12"/>
        <v>4.746835443037975E-2</v>
      </c>
    </row>
    <row r="272" spans="1:6" x14ac:dyDescent="0.25">
      <c r="A272">
        <v>2013</v>
      </c>
      <c r="B272" t="s">
        <v>5</v>
      </c>
      <c r="C272" t="s">
        <v>28</v>
      </c>
      <c r="D272" t="s">
        <v>33</v>
      </c>
      <c r="E272">
        <v>81</v>
      </c>
      <c r="F272">
        <f t="shared" si="12"/>
        <v>4.2721518987341771E-2</v>
      </c>
    </row>
    <row r="273" spans="1:6" x14ac:dyDescent="0.25">
      <c r="A273">
        <v>2013</v>
      </c>
      <c r="B273" t="s">
        <v>5</v>
      </c>
      <c r="C273" t="s">
        <v>35</v>
      </c>
      <c r="D273" t="s">
        <v>33</v>
      </c>
      <c r="E273">
        <v>45</v>
      </c>
      <c r="F273">
        <f t="shared" si="12"/>
        <v>2.3734177215189875E-2</v>
      </c>
    </row>
    <row r="274" spans="1:6" x14ac:dyDescent="0.25">
      <c r="A274">
        <v>2013</v>
      </c>
      <c r="B274" t="s">
        <v>5</v>
      </c>
      <c r="C274" t="s">
        <v>14</v>
      </c>
      <c r="D274" t="s">
        <v>33</v>
      </c>
      <c r="E274">
        <v>9</v>
      </c>
      <c r="F274">
        <f t="shared" si="12"/>
        <v>4.7468354430379748E-3</v>
      </c>
    </row>
    <row r="275" spans="1:6" x14ac:dyDescent="0.25">
      <c r="A275">
        <v>2013</v>
      </c>
      <c r="B275" t="s">
        <v>11</v>
      </c>
      <c r="C275" t="s">
        <v>48</v>
      </c>
      <c r="D275" t="s">
        <v>33</v>
      </c>
      <c r="E275">
        <v>96</v>
      </c>
      <c r="F275">
        <f>E275/SUM($E$275:$E$295)</f>
        <v>6.584362139917696E-2</v>
      </c>
    </row>
    <row r="276" spans="1:6" x14ac:dyDescent="0.25">
      <c r="A276">
        <v>2013</v>
      </c>
      <c r="B276" t="s">
        <v>11</v>
      </c>
      <c r="C276" t="s">
        <v>38</v>
      </c>
      <c r="D276" t="s">
        <v>33</v>
      </c>
      <c r="E276">
        <v>3</v>
      </c>
      <c r="F276">
        <f t="shared" ref="F276:F295" si="13">E276/SUM($E$275:$E$295)</f>
        <v>2.05761316872428E-3</v>
      </c>
    </row>
    <row r="277" spans="1:6" x14ac:dyDescent="0.25">
      <c r="A277">
        <v>2013</v>
      </c>
      <c r="B277" t="s">
        <v>11</v>
      </c>
      <c r="C277" t="s">
        <v>32</v>
      </c>
      <c r="D277" t="s">
        <v>33</v>
      </c>
      <c r="E277">
        <v>108</v>
      </c>
      <c r="F277">
        <f t="shared" si="13"/>
        <v>7.407407407407407E-2</v>
      </c>
    </row>
    <row r="278" spans="1:6" x14ac:dyDescent="0.25">
      <c r="A278">
        <v>2013</v>
      </c>
      <c r="B278" t="s">
        <v>11</v>
      </c>
      <c r="C278" t="s">
        <v>46</v>
      </c>
      <c r="D278" t="s">
        <v>33</v>
      </c>
      <c r="E278">
        <v>84</v>
      </c>
      <c r="F278">
        <f t="shared" si="13"/>
        <v>5.7613168724279837E-2</v>
      </c>
    </row>
    <row r="279" spans="1:6" x14ac:dyDescent="0.25">
      <c r="A279">
        <v>2013</v>
      </c>
      <c r="B279" t="s">
        <v>11</v>
      </c>
      <c r="C279" t="s">
        <v>44</v>
      </c>
      <c r="D279" t="s">
        <v>33</v>
      </c>
      <c r="E279">
        <v>42</v>
      </c>
      <c r="F279">
        <f t="shared" si="13"/>
        <v>2.8806584362139918E-2</v>
      </c>
    </row>
    <row r="280" spans="1:6" x14ac:dyDescent="0.25">
      <c r="A280">
        <v>2013</v>
      </c>
      <c r="B280" t="s">
        <v>11</v>
      </c>
      <c r="C280" t="s">
        <v>18</v>
      </c>
      <c r="D280" t="s">
        <v>33</v>
      </c>
      <c r="E280">
        <v>60</v>
      </c>
      <c r="F280">
        <f t="shared" si="13"/>
        <v>4.1152263374485597E-2</v>
      </c>
    </row>
    <row r="281" spans="1:6" x14ac:dyDescent="0.25">
      <c r="A281">
        <v>2013</v>
      </c>
      <c r="B281" t="s">
        <v>11</v>
      </c>
      <c r="C281" t="s">
        <v>6</v>
      </c>
      <c r="D281" t="s">
        <v>33</v>
      </c>
      <c r="E281">
        <v>72</v>
      </c>
      <c r="F281">
        <f t="shared" si="13"/>
        <v>4.9382716049382713E-2</v>
      </c>
    </row>
    <row r="282" spans="1:6" x14ac:dyDescent="0.25">
      <c r="A282">
        <v>2013</v>
      </c>
      <c r="B282" t="s">
        <v>11</v>
      </c>
      <c r="C282" t="s">
        <v>42</v>
      </c>
      <c r="D282" t="s">
        <v>33</v>
      </c>
      <c r="E282">
        <v>69</v>
      </c>
      <c r="F282">
        <f t="shared" si="13"/>
        <v>4.7325102880658436E-2</v>
      </c>
    </row>
    <row r="283" spans="1:6" x14ac:dyDescent="0.25">
      <c r="A283">
        <v>2013</v>
      </c>
      <c r="B283" t="s">
        <v>11</v>
      </c>
      <c r="C283" t="s">
        <v>8</v>
      </c>
      <c r="D283" t="s">
        <v>33</v>
      </c>
      <c r="E283">
        <v>84</v>
      </c>
      <c r="F283">
        <f t="shared" si="13"/>
        <v>5.7613168724279837E-2</v>
      </c>
    </row>
    <row r="284" spans="1:6" x14ac:dyDescent="0.25">
      <c r="A284">
        <v>2013</v>
      </c>
      <c r="B284" t="s">
        <v>11</v>
      </c>
      <c r="C284" t="s">
        <v>17</v>
      </c>
      <c r="D284" t="s">
        <v>33</v>
      </c>
      <c r="E284">
        <v>108</v>
      </c>
      <c r="F284">
        <f t="shared" si="13"/>
        <v>7.407407407407407E-2</v>
      </c>
    </row>
    <row r="285" spans="1:6" x14ac:dyDescent="0.25">
      <c r="A285">
        <v>2013</v>
      </c>
      <c r="B285" t="s">
        <v>11</v>
      </c>
      <c r="C285" t="s">
        <v>50</v>
      </c>
      <c r="D285" t="s">
        <v>33</v>
      </c>
      <c r="E285">
        <v>117</v>
      </c>
      <c r="F285">
        <f t="shared" si="13"/>
        <v>8.0246913580246909E-2</v>
      </c>
    </row>
    <row r="286" spans="1:6" x14ac:dyDescent="0.25">
      <c r="A286">
        <v>2013</v>
      </c>
      <c r="B286" t="s">
        <v>11</v>
      </c>
      <c r="C286" t="s">
        <v>19</v>
      </c>
      <c r="D286" t="s">
        <v>33</v>
      </c>
      <c r="E286">
        <v>105</v>
      </c>
      <c r="F286">
        <f t="shared" si="13"/>
        <v>7.2016460905349799E-2</v>
      </c>
    </row>
    <row r="287" spans="1:6" x14ac:dyDescent="0.25">
      <c r="A287">
        <v>2013</v>
      </c>
      <c r="B287" t="s">
        <v>11</v>
      </c>
      <c r="C287" t="s">
        <v>24</v>
      </c>
      <c r="D287" t="s">
        <v>33</v>
      </c>
      <c r="E287">
        <v>72</v>
      </c>
      <c r="F287">
        <f t="shared" si="13"/>
        <v>4.9382716049382713E-2</v>
      </c>
    </row>
    <row r="288" spans="1:6" x14ac:dyDescent="0.25">
      <c r="A288">
        <v>2013</v>
      </c>
      <c r="B288" t="s">
        <v>11</v>
      </c>
      <c r="C288" t="s">
        <v>41</v>
      </c>
      <c r="D288" t="s">
        <v>33</v>
      </c>
      <c r="E288">
        <v>108</v>
      </c>
      <c r="F288">
        <f t="shared" si="13"/>
        <v>7.407407407407407E-2</v>
      </c>
    </row>
    <row r="289" spans="1:6" x14ac:dyDescent="0.25">
      <c r="A289">
        <v>2013</v>
      </c>
      <c r="B289" t="s">
        <v>11</v>
      </c>
      <c r="C289" t="s">
        <v>9</v>
      </c>
      <c r="D289" t="s">
        <v>33</v>
      </c>
      <c r="E289">
        <v>90</v>
      </c>
      <c r="F289">
        <f t="shared" si="13"/>
        <v>6.1728395061728392E-2</v>
      </c>
    </row>
    <row r="290" spans="1:6" x14ac:dyDescent="0.25">
      <c r="A290">
        <v>2013</v>
      </c>
      <c r="B290" t="s">
        <v>11</v>
      </c>
      <c r="C290" t="s">
        <v>12</v>
      </c>
      <c r="D290" t="s">
        <v>33</v>
      </c>
      <c r="E290">
        <v>75</v>
      </c>
      <c r="F290">
        <f t="shared" si="13"/>
        <v>5.1440329218106998E-2</v>
      </c>
    </row>
    <row r="291" spans="1:6" x14ac:dyDescent="0.25">
      <c r="A291">
        <v>2013</v>
      </c>
      <c r="B291" t="s">
        <v>11</v>
      </c>
      <c r="C291" t="s">
        <v>37</v>
      </c>
      <c r="D291" t="s">
        <v>33</v>
      </c>
      <c r="E291">
        <v>66</v>
      </c>
      <c r="F291">
        <f t="shared" si="13"/>
        <v>4.5267489711934158E-2</v>
      </c>
    </row>
    <row r="292" spans="1:6" x14ac:dyDescent="0.25">
      <c r="A292">
        <v>2013</v>
      </c>
      <c r="B292" t="s">
        <v>11</v>
      </c>
      <c r="C292" t="s">
        <v>21</v>
      </c>
      <c r="D292" t="s">
        <v>33</v>
      </c>
      <c r="E292">
        <v>51</v>
      </c>
      <c r="F292">
        <f t="shared" si="13"/>
        <v>3.4979423868312758E-2</v>
      </c>
    </row>
    <row r="293" spans="1:6" x14ac:dyDescent="0.25">
      <c r="A293">
        <v>2013</v>
      </c>
      <c r="B293" t="s">
        <v>11</v>
      </c>
      <c r="C293" t="s">
        <v>28</v>
      </c>
      <c r="D293" t="s">
        <v>33</v>
      </c>
      <c r="E293">
        <v>33</v>
      </c>
      <c r="F293">
        <f t="shared" si="13"/>
        <v>2.2633744855967079E-2</v>
      </c>
    </row>
    <row r="294" spans="1:6" x14ac:dyDescent="0.25">
      <c r="A294">
        <v>2013</v>
      </c>
      <c r="B294" t="s">
        <v>11</v>
      </c>
      <c r="C294" t="s">
        <v>35</v>
      </c>
      <c r="D294" t="s">
        <v>33</v>
      </c>
      <c r="E294">
        <v>12</v>
      </c>
      <c r="F294">
        <f t="shared" si="13"/>
        <v>8.23045267489712E-3</v>
      </c>
    </row>
    <row r="295" spans="1:6" x14ac:dyDescent="0.25">
      <c r="A295">
        <v>2013</v>
      </c>
      <c r="B295" t="s">
        <v>11</v>
      </c>
      <c r="C295" t="s">
        <v>14</v>
      </c>
      <c r="D295" t="s">
        <v>33</v>
      </c>
      <c r="E295">
        <v>3</v>
      </c>
      <c r="F295">
        <f t="shared" si="13"/>
        <v>2.05761316872428E-3</v>
      </c>
    </row>
    <row r="296" spans="1:6" x14ac:dyDescent="0.25">
      <c r="A296">
        <v>2013</v>
      </c>
      <c r="B296" t="s">
        <v>5</v>
      </c>
      <c r="C296" t="s">
        <v>48</v>
      </c>
      <c r="D296" t="s">
        <v>47</v>
      </c>
      <c r="F296" t="e">
        <f>E296/SUM($E$296:$E$316)</f>
        <v>#DIV/0!</v>
      </c>
    </row>
    <row r="297" spans="1:6" x14ac:dyDescent="0.25">
      <c r="A297">
        <v>2013</v>
      </c>
      <c r="B297" t="s">
        <v>5</v>
      </c>
      <c r="C297" t="s">
        <v>38</v>
      </c>
      <c r="D297" t="s">
        <v>47</v>
      </c>
      <c r="F297" t="e">
        <f t="shared" ref="F297:F316" si="14">E297/SUM($E$296:$E$316)</f>
        <v>#DIV/0!</v>
      </c>
    </row>
    <row r="298" spans="1:6" x14ac:dyDescent="0.25">
      <c r="A298">
        <v>2013</v>
      </c>
      <c r="B298" t="s">
        <v>5</v>
      </c>
      <c r="C298" t="s">
        <v>32</v>
      </c>
      <c r="D298" t="s">
        <v>47</v>
      </c>
      <c r="F298" t="e">
        <f t="shared" si="14"/>
        <v>#DIV/0!</v>
      </c>
    </row>
    <row r="299" spans="1:6" x14ac:dyDescent="0.25">
      <c r="A299">
        <v>2013</v>
      </c>
      <c r="B299" t="s">
        <v>5</v>
      </c>
      <c r="C299" t="s">
        <v>46</v>
      </c>
      <c r="D299" t="s">
        <v>47</v>
      </c>
      <c r="F299" t="e">
        <f t="shared" si="14"/>
        <v>#DIV/0!</v>
      </c>
    </row>
    <row r="300" spans="1:6" x14ac:dyDescent="0.25">
      <c r="A300">
        <v>2013</v>
      </c>
      <c r="B300" t="s">
        <v>5</v>
      </c>
      <c r="C300" t="s">
        <v>44</v>
      </c>
      <c r="D300" t="s">
        <v>47</v>
      </c>
      <c r="F300" t="e">
        <f t="shared" si="14"/>
        <v>#DIV/0!</v>
      </c>
    </row>
    <row r="301" spans="1:6" x14ac:dyDescent="0.25">
      <c r="A301">
        <v>2013</v>
      </c>
      <c r="B301" t="s">
        <v>5</v>
      </c>
      <c r="C301" t="s">
        <v>18</v>
      </c>
      <c r="D301" t="s">
        <v>47</v>
      </c>
      <c r="F301" t="e">
        <f t="shared" si="14"/>
        <v>#DIV/0!</v>
      </c>
    </row>
    <row r="302" spans="1:6" x14ac:dyDescent="0.25">
      <c r="A302">
        <v>2013</v>
      </c>
      <c r="B302" t="s">
        <v>5</v>
      </c>
      <c r="C302" t="s">
        <v>6</v>
      </c>
      <c r="D302" t="s">
        <v>47</v>
      </c>
      <c r="F302" t="e">
        <f t="shared" si="14"/>
        <v>#DIV/0!</v>
      </c>
    </row>
    <row r="303" spans="1:6" x14ac:dyDescent="0.25">
      <c r="A303">
        <v>2013</v>
      </c>
      <c r="B303" t="s">
        <v>5</v>
      </c>
      <c r="C303" t="s">
        <v>42</v>
      </c>
      <c r="D303" t="s">
        <v>47</v>
      </c>
      <c r="F303" t="e">
        <f t="shared" si="14"/>
        <v>#DIV/0!</v>
      </c>
    </row>
    <row r="304" spans="1:6" x14ac:dyDescent="0.25">
      <c r="A304">
        <v>2013</v>
      </c>
      <c r="B304" t="s">
        <v>5</v>
      </c>
      <c r="C304" t="s">
        <v>8</v>
      </c>
      <c r="D304" t="s">
        <v>47</v>
      </c>
      <c r="F304" t="e">
        <f t="shared" si="14"/>
        <v>#DIV/0!</v>
      </c>
    </row>
    <row r="305" spans="1:6" x14ac:dyDescent="0.25">
      <c r="A305">
        <v>2013</v>
      </c>
      <c r="B305" t="s">
        <v>5</v>
      </c>
      <c r="C305" t="s">
        <v>17</v>
      </c>
      <c r="D305" t="s">
        <v>47</v>
      </c>
      <c r="F305" t="e">
        <f t="shared" si="14"/>
        <v>#DIV/0!</v>
      </c>
    </row>
    <row r="306" spans="1:6" x14ac:dyDescent="0.25">
      <c r="A306">
        <v>2013</v>
      </c>
      <c r="B306" t="s">
        <v>5</v>
      </c>
      <c r="C306" t="s">
        <v>50</v>
      </c>
      <c r="D306" t="s">
        <v>47</v>
      </c>
      <c r="F306" t="e">
        <f t="shared" si="14"/>
        <v>#DIV/0!</v>
      </c>
    </row>
    <row r="307" spans="1:6" x14ac:dyDescent="0.25">
      <c r="A307">
        <v>2013</v>
      </c>
      <c r="B307" t="s">
        <v>5</v>
      </c>
      <c r="C307" t="s">
        <v>19</v>
      </c>
      <c r="D307" t="s">
        <v>47</v>
      </c>
      <c r="F307" t="e">
        <f t="shared" si="14"/>
        <v>#DIV/0!</v>
      </c>
    </row>
    <row r="308" spans="1:6" x14ac:dyDescent="0.25">
      <c r="A308">
        <v>2013</v>
      </c>
      <c r="B308" t="s">
        <v>5</v>
      </c>
      <c r="C308" t="s">
        <v>24</v>
      </c>
      <c r="D308" t="s">
        <v>47</v>
      </c>
      <c r="F308" t="e">
        <f t="shared" si="14"/>
        <v>#DIV/0!</v>
      </c>
    </row>
    <row r="309" spans="1:6" x14ac:dyDescent="0.25">
      <c r="A309">
        <v>2013</v>
      </c>
      <c r="B309" t="s">
        <v>5</v>
      </c>
      <c r="C309" t="s">
        <v>41</v>
      </c>
      <c r="D309" t="s">
        <v>47</v>
      </c>
      <c r="F309" t="e">
        <f t="shared" si="14"/>
        <v>#DIV/0!</v>
      </c>
    </row>
    <row r="310" spans="1:6" x14ac:dyDescent="0.25">
      <c r="A310">
        <v>2013</v>
      </c>
      <c r="B310" t="s">
        <v>5</v>
      </c>
      <c r="C310" t="s">
        <v>9</v>
      </c>
      <c r="D310" t="s">
        <v>47</v>
      </c>
      <c r="F310" t="e">
        <f t="shared" si="14"/>
        <v>#DIV/0!</v>
      </c>
    </row>
    <row r="311" spans="1:6" x14ac:dyDescent="0.25">
      <c r="A311">
        <v>2013</v>
      </c>
      <c r="B311" t="s">
        <v>5</v>
      </c>
      <c r="C311" t="s">
        <v>12</v>
      </c>
      <c r="D311" t="s">
        <v>47</v>
      </c>
      <c r="F311" t="e">
        <f t="shared" si="14"/>
        <v>#DIV/0!</v>
      </c>
    </row>
    <row r="312" spans="1:6" x14ac:dyDescent="0.25">
      <c r="A312">
        <v>2013</v>
      </c>
      <c r="B312" t="s">
        <v>5</v>
      </c>
      <c r="C312" t="s">
        <v>37</v>
      </c>
      <c r="D312" t="s">
        <v>47</v>
      </c>
      <c r="F312" t="e">
        <f t="shared" si="14"/>
        <v>#DIV/0!</v>
      </c>
    </row>
    <row r="313" spans="1:6" x14ac:dyDescent="0.25">
      <c r="A313">
        <v>2013</v>
      </c>
      <c r="B313" t="s">
        <v>5</v>
      </c>
      <c r="C313" t="s">
        <v>21</v>
      </c>
      <c r="D313" t="s">
        <v>47</v>
      </c>
      <c r="F313" t="e">
        <f t="shared" si="14"/>
        <v>#DIV/0!</v>
      </c>
    </row>
    <row r="314" spans="1:6" x14ac:dyDescent="0.25">
      <c r="A314">
        <v>2013</v>
      </c>
      <c r="B314" t="s">
        <v>5</v>
      </c>
      <c r="C314" t="s">
        <v>28</v>
      </c>
      <c r="D314" t="s">
        <v>47</v>
      </c>
      <c r="F314" t="e">
        <f t="shared" si="14"/>
        <v>#DIV/0!</v>
      </c>
    </row>
    <row r="315" spans="1:6" x14ac:dyDescent="0.25">
      <c r="A315">
        <v>2013</v>
      </c>
      <c r="B315" t="s">
        <v>5</v>
      </c>
      <c r="C315" t="s">
        <v>35</v>
      </c>
      <c r="D315" t="s">
        <v>47</v>
      </c>
      <c r="F315" t="e">
        <f t="shared" si="14"/>
        <v>#DIV/0!</v>
      </c>
    </row>
    <row r="316" spans="1:6" x14ac:dyDescent="0.25">
      <c r="A316">
        <v>2013</v>
      </c>
      <c r="B316" t="s">
        <v>5</v>
      </c>
      <c r="C316" t="s">
        <v>14</v>
      </c>
      <c r="D316" t="s">
        <v>47</v>
      </c>
      <c r="F316" t="e">
        <f t="shared" si="14"/>
        <v>#DIV/0!</v>
      </c>
    </row>
    <row r="317" spans="1:6" x14ac:dyDescent="0.25">
      <c r="A317">
        <v>2013</v>
      </c>
      <c r="B317" t="s">
        <v>11</v>
      </c>
      <c r="C317" t="s">
        <v>48</v>
      </c>
      <c r="D317" t="s">
        <v>47</v>
      </c>
      <c r="F317">
        <f>E317/SUM($E$317:$E$337)</f>
        <v>0</v>
      </c>
    </row>
    <row r="318" spans="1:6" x14ac:dyDescent="0.25">
      <c r="A318">
        <v>2013</v>
      </c>
      <c r="B318" t="s">
        <v>11</v>
      </c>
      <c r="C318" t="s">
        <v>38</v>
      </c>
      <c r="D318" t="s">
        <v>47</v>
      </c>
      <c r="F318">
        <f t="shared" ref="F318:F337" si="15">E318/SUM($E$317:$E$337)</f>
        <v>0</v>
      </c>
    </row>
    <row r="319" spans="1:6" x14ac:dyDescent="0.25">
      <c r="A319">
        <v>2013</v>
      </c>
      <c r="B319" t="s">
        <v>11</v>
      </c>
      <c r="C319" t="s">
        <v>32</v>
      </c>
      <c r="D319" t="s">
        <v>47</v>
      </c>
      <c r="F319">
        <f t="shared" si="15"/>
        <v>0</v>
      </c>
    </row>
    <row r="320" spans="1:6" x14ac:dyDescent="0.25">
      <c r="A320">
        <v>2013</v>
      </c>
      <c r="B320" t="s">
        <v>11</v>
      </c>
      <c r="C320" t="s">
        <v>46</v>
      </c>
      <c r="D320" t="s">
        <v>47</v>
      </c>
      <c r="F320">
        <f t="shared" si="15"/>
        <v>0</v>
      </c>
    </row>
    <row r="321" spans="1:6" x14ac:dyDescent="0.25">
      <c r="A321">
        <v>2013</v>
      </c>
      <c r="B321" t="s">
        <v>11</v>
      </c>
      <c r="C321" t="s">
        <v>44</v>
      </c>
      <c r="D321" t="s">
        <v>47</v>
      </c>
      <c r="F321">
        <f t="shared" si="15"/>
        <v>0</v>
      </c>
    </row>
    <row r="322" spans="1:6" x14ac:dyDescent="0.25">
      <c r="A322">
        <v>2013</v>
      </c>
      <c r="B322" t="s">
        <v>11</v>
      </c>
      <c r="C322" t="s">
        <v>18</v>
      </c>
      <c r="D322" t="s">
        <v>47</v>
      </c>
      <c r="E322">
        <v>9</v>
      </c>
      <c r="F322">
        <f t="shared" si="15"/>
        <v>0.33333333333333331</v>
      </c>
    </row>
    <row r="323" spans="1:6" x14ac:dyDescent="0.25">
      <c r="A323">
        <v>2013</v>
      </c>
      <c r="B323" t="s">
        <v>11</v>
      </c>
      <c r="C323" t="s">
        <v>6</v>
      </c>
      <c r="D323" t="s">
        <v>47</v>
      </c>
      <c r="F323">
        <f t="shared" si="15"/>
        <v>0</v>
      </c>
    </row>
    <row r="324" spans="1:6" x14ac:dyDescent="0.25">
      <c r="A324">
        <v>2013</v>
      </c>
      <c r="B324" t="s">
        <v>11</v>
      </c>
      <c r="C324" t="s">
        <v>42</v>
      </c>
      <c r="D324" t="s">
        <v>47</v>
      </c>
      <c r="E324">
        <v>9</v>
      </c>
      <c r="F324">
        <f t="shared" si="15"/>
        <v>0.33333333333333331</v>
      </c>
    </row>
    <row r="325" spans="1:6" x14ac:dyDescent="0.25">
      <c r="A325">
        <v>2013</v>
      </c>
      <c r="B325" t="s">
        <v>11</v>
      </c>
      <c r="C325" t="s">
        <v>8</v>
      </c>
      <c r="D325" t="s">
        <v>47</v>
      </c>
      <c r="E325">
        <v>9</v>
      </c>
      <c r="F325">
        <f t="shared" si="15"/>
        <v>0.33333333333333331</v>
      </c>
    </row>
    <row r="326" spans="1:6" x14ac:dyDescent="0.25">
      <c r="A326">
        <v>2013</v>
      </c>
      <c r="B326" t="s">
        <v>11</v>
      </c>
      <c r="C326" t="s">
        <v>17</v>
      </c>
      <c r="D326" t="s">
        <v>47</v>
      </c>
      <c r="F326">
        <f t="shared" si="15"/>
        <v>0</v>
      </c>
    </row>
    <row r="327" spans="1:6" x14ac:dyDescent="0.25">
      <c r="A327">
        <v>2013</v>
      </c>
      <c r="B327" t="s">
        <v>11</v>
      </c>
      <c r="C327" t="s">
        <v>50</v>
      </c>
      <c r="D327" t="s">
        <v>47</v>
      </c>
      <c r="F327">
        <f t="shared" si="15"/>
        <v>0</v>
      </c>
    </row>
    <row r="328" spans="1:6" x14ac:dyDescent="0.25">
      <c r="A328">
        <v>2013</v>
      </c>
      <c r="B328" t="s">
        <v>11</v>
      </c>
      <c r="C328" t="s">
        <v>19</v>
      </c>
      <c r="D328" t="s">
        <v>47</v>
      </c>
      <c r="F328">
        <f t="shared" si="15"/>
        <v>0</v>
      </c>
    </row>
    <row r="329" spans="1:6" x14ac:dyDescent="0.25">
      <c r="A329">
        <v>2013</v>
      </c>
      <c r="B329" t="s">
        <v>11</v>
      </c>
      <c r="C329" t="s">
        <v>24</v>
      </c>
      <c r="D329" t="s">
        <v>47</v>
      </c>
      <c r="F329">
        <f t="shared" si="15"/>
        <v>0</v>
      </c>
    </row>
    <row r="330" spans="1:6" x14ac:dyDescent="0.25">
      <c r="A330">
        <v>2013</v>
      </c>
      <c r="B330" t="s">
        <v>11</v>
      </c>
      <c r="C330" t="s">
        <v>41</v>
      </c>
      <c r="D330" t="s">
        <v>47</v>
      </c>
      <c r="F330">
        <f t="shared" si="15"/>
        <v>0</v>
      </c>
    </row>
    <row r="331" spans="1:6" x14ac:dyDescent="0.25">
      <c r="A331">
        <v>2013</v>
      </c>
      <c r="B331" t="s">
        <v>11</v>
      </c>
      <c r="C331" t="s">
        <v>9</v>
      </c>
      <c r="D331" t="s">
        <v>47</v>
      </c>
      <c r="F331">
        <f t="shared" si="15"/>
        <v>0</v>
      </c>
    </row>
    <row r="332" spans="1:6" x14ac:dyDescent="0.25">
      <c r="A332">
        <v>2013</v>
      </c>
      <c r="B332" t="s">
        <v>11</v>
      </c>
      <c r="C332" t="s">
        <v>12</v>
      </c>
      <c r="D332" t="s">
        <v>47</v>
      </c>
      <c r="F332">
        <f t="shared" si="15"/>
        <v>0</v>
      </c>
    </row>
    <row r="333" spans="1:6" x14ac:dyDescent="0.25">
      <c r="A333">
        <v>2013</v>
      </c>
      <c r="B333" t="s">
        <v>11</v>
      </c>
      <c r="C333" t="s">
        <v>37</v>
      </c>
      <c r="D333" t="s">
        <v>47</v>
      </c>
      <c r="F333">
        <f t="shared" si="15"/>
        <v>0</v>
      </c>
    </row>
    <row r="334" spans="1:6" x14ac:dyDescent="0.25">
      <c r="A334">
        <v>2013</v>
      </c>
      <c r="B334" t="s">
        <v>11</v>
      </c>
      <c r="C334" t="s">
        <v>21</v>
      </c>
      <c r="D334" t="s">
        <v>47</v>
      </c>
      <c r="F334">
        <f t="shared" si="15"/>
        <v>0</v>
      </c>
    </row>
    <row r="335" spans="1:6" x14ac:dyDescent="0.25">
      <c r="A335">
        <v>2013</v>
      </c>
      <c r="B335" t="s">
        <v>11</v>
      </c>
      <c r="C335" t="s">
        <v>28</v>
      </c>
      <c r="D335" t="s">
        <v>47</v>
      </c>
      <c r="F335">
        <f t="shared" si="15"/>
        <v>0</v>
      </c>
    </row>
    <row r="336" spans="1:6" x14ac:dyDescent="0.25">
      <c r="A336">
        <v>2013</v>
      </c>
      <c r="B336" t="s">
        <v>11</v>
      </c>
      <c r="C336" t="s">
        <v>35</v>
      </c>
      <c r="D336" t="s">
        <v>47</v>
      </c>
      <c r="F336">
        <f t="shared" si="15"/>
        <v>0</v>
      </c>
    </row>
    <row r="337" spans="1:6" x14ac:dyDescent="0.25">
      <c r="A337">
        <v>2013</v>
      </c>
      <c r="B337" t="s">
        <v>11</v>
      </c>
      <c r="C337" t="s">
        <v>14</v>
      </c>
      <c r="D337" t="s">
        <v>47</v>
      </c>
      <c r="F337">
        <f t="shared" si="15"/>
        <v>0</v>
      </c>
    </row>
    <row r="338" spans="1:6" x14ac:dyDescent="0.25">
      <c r="A338">
        <v>2013</v>
      </c>
      <c r="B338" t="s">
        <v>5</v>
      </c>
      <c r="C338" t="s">
        <v>48</v>
      </c>
      <c r="D338" t="s">
        <v>13</v>
      </c>
      <c r="E338">
        <v>81</v>
      </c>
      <c r="F338">
        <f>E338/SUM($E$338:$E$358)</f>
        <v>4.3973941368078175E-2</v>
      </c>
    </row>
    <row r="339" spans="1:6" x14ac:dyDescent="0.25">
      <c r="A339">
        <v>2013</v>
      </c>
      <c r="B339" t="s">
        <v>5</v>
      </c>
      <c r="C339" t="s">
        <v>38</v>
      </c>
      <c r="D339" t="s">
        <v>13</v>
      </c>
      <c r="E339">
        <v>0</v>
      </c>
      <c r="F339">
        <f t="shared" ref="F339:F358" si="16">E339/SUM($E$338:$E$358)</f>
        <v>0</v>
      </c>
    </row>
    <row r="340" spans="1:6" x14ac:dyDescent="0.25">
      <c r="A340">
        <v>2013</v>
      </c>
      <c r="B340" t="s">
        <v>5</v>
      </c>
      <c r="C340" t="s">
        <v>32</v>
      </c>
      <c r="D340" t="s">
        <v>13</v>
      </c>
      <c r="E340">
        <v>144</v>
      </c>
      <c r="F340">
        <f t="shared" si="16"/>
        <v>7.8175895765472306E-2</v>
      </c>
    </row>
    <row r="341" spans="1:6" x14ac:dyDescent="0.25">
      <c r="A341">
        <v>2013</v>
      </c>
      <c r="B341" t="s">
        <v>5</v>
      </c>
      <c r="C341" t="s">
        <v>46</v>
      </c>
      <c r="D341" t="s">
        <v>13</v>
      </c>
      <c r="E341">
        <v>114</v>
      </c>
      <c r="F341">
        <f t="shared" si="16"/>
        <v>6.1889250814332247E-2</v>
      </c>
    </row>
    <row r="342" spans="1:6" x14ac:dyDescent="0.25">
      <c r="A342">
        <v>2013</v>
      </c>
      <c r="B342" t="s">
        <v>5</v>
      </c>
      <c r="C342" t="s">
        <v>44</v>
      </c>
      <c r="D342" t="s">
        <v>13</v>
      </c>
      <c r="E342">
        <v>60</v>
      </c>
      <c r="F342">
        <f t="shared" si="16"/>
        <v>3.2573289902280131E-2</v>
      </c>
    </row>
    <row r="343" spans="1:6" x14ac:dyDescent="0.25">
      <c r="A343">
        <v>2013</v>
      </c>
      <c r="B343" t="s">
        <v>5</v>
      </c>
      <c r="C343" t="s">
        <v>18</v>
      </c>
      <c r="D343" t="s">
        <v>13</v>
      </c>
      <c r="E343">
        <v>51</v>
      </c>
      <c r="F343">
        <f t="shared" si="16"/>
        <v>2.7687296416938109E-2</v>
      </c>
    </row>
    <row r="344" spans="1:6" x14ac:dyDescent="0.25">
      <c r="A344">
        <v>2013</v>
      </c>
      <c r="B344" t="s">
        <v>5</v>
      </c>
      <c r="C344" t="s">
        <v>6</v>
      </c>
      <c r="D344" t="s">
        <v>13</v>
      </c>
      <c r="E344">
        <v>60</v>
      </c>
      <c r="F344">
        <f t="shared" si="16"/>
        <v>3.2573289902280131E-2</v>
      </c>
    </row>
    <row r="345" spans="1:6" x14ac:dyDescent="0.25">
      <c r="A345">
        <v>2013</v>
      </c>
      <c r="B345" t="s">
        <v>5</v>
      </c>
      <c r="C345" t="s">
        <v>42</v>
      </c>
      <c r="D345" t="s">
        <v>13</v>
      </c>
      <c r="E345">
        <v>111</v>
      </c>
      <c r="F345">
        <f t="shared" si="16"/>
        <v>6.026058631921824E-2</v>
      </c>
    </row>
    <row r="346" spans="1:6" x14ac:dyDescent="0.25">
      <c r="A346">
        <v>2013</v>
      </c>
      <c r="B346" t="s">
        <v>5</v>
      </c>
      <c r="C346" t="s">
        <v>8</v>
      </c>
      <c r="D346" t="s">
        <v>13</v>
      </c>
      <c r="E346">
        <v>153</v>
      </c>
      <c r="F346">
        <f t="shared" si="16"/>
        <v>8.3061889250814328E-2</v>
      </c>
    </row>
    <row r="347" spans="1:6" x14ac:dyDescent="0.25">
      <c r="A347">
        <v>2013</v>
      </c>
      <c r="B347" t="s">
        <v>5</v>
      </c>
      <c r="C347" t="s">
        <v>17</v>
      </c>
      <c r="D347" t="s">
        <v>13</v>
      </c>
      <c r="E347">
        <v>168</v>
      </c>
      <c r="F347">
        <f t="shared" si="16"/>
        <v>9.1205211726384364E-2</v>
      </c>
    </row>
    <row r="348" spans="1:6" x14ac:dyDescent="0.25">
      <c r="A348">
        <v>2013</v>
      </c>
      <c r="B348" t="s">
        <v>5</v>
      </c>
      <c r="C348" t="s">
        <v>50</v>
      </c>
      <c r="D348" t="s">
        <v>13</v>
      </c>
      <c r="E348">
        <v>198</v>
      </c>
      <c r="F348">
        <f t="shared" si="16"/>
        <v>0.10749185667752444</v>
      </c>
    </row>
    <row r="349" spans="1:6" x14ac:dyDescent="0.25">
      <c r="A349">
        <v>2013</v>
      </c>
      <c r="B349" t="s">
        <v>5</v>
      </c>
      <c r="C349" t="s">
        <v>19</v>
      </c>
      <c r="D349" t="s">
        <v>13</v>
      </c>
      <c r="E349">
        <v>183</v>
      </c>
      <c r="F349">
        <f t="shared" si="16"/>
        <v>9.93485342019544E-2</v>
      </c>
    </row>
    <row r="350" spans="1:6" x14ac:dyDescent="0.25">
      <c r="A350">
        <v>2013</v>
      </c>
      <c r="B350" t="s">
        <v>5</v>
      </c>
      <c r="C350" t="s">
        <v>24</v>
      </c>
      <c r="D350" t="s">
        <v>13</v>
      </c>
      <c r="E350">
        <v>120</v>
      </c>
      <c r="F350">
        <f t="shared" si="16"/>
        <v>6.5146579804560262E-2</v>
      </c>
    </row>
    <row r="351" spans="1:6" x14ac:dyDescent="0.25">
      <c r="A351">
        <v>2013</v>
      </c>
      <c r="B351" t="s">
        <v>5</v>
      </c>
      <c r="C351" t="s">
        <v>41</v>
      </c>
      <c r="D351" t="s">
        <v>13</v>
      </c>
      <c r="E351">
        <v>153</v>
      </c>
      <c r="F351">
        <f t="shared" si="16"/>
        <v>8.3061889250814328E-2</v>
      </c>
    </row>
    <row r="352" spans="1:6" x14ac:dyDescent="0.25">
      <c r="A352">
        <v>2013</v>
      </c>
      <c r="B352" t="s">
        <v>5</v>
      </c>
      <c r="C352" t="s">
        <v>9</v>
      </c>
      <c r="D352" t="s">
        <v>13</v>
      </c>
      <c r="E352">
        <v>117</v>
      </c>
      <c r="F352">
        <f t="shared" si="16"/>
        <v>6.3517915309446255E-2</v>
      </c>
    </row>
    <row r="353" spans="1:6" x14ac:dyDescent="0.25">
      <c r="A353">
        <v>2013</v>
      </c>
      <c r="B353" t="s">
        <v>5</v>
      </c>
      <c r="C353" t="s">
        <v>12</v>
      </c>
      <c r="D353" t="s">
        <v>13</v>
      </c>
      <c r="E353">
        <v>66</v>
      </c>
      <c r="F353">
        <f t="shared" si="16"/>
        <v>3.5830618892508145E-2</v>
      </c>
    </row>
    <row r="354" spans="1:6" x14ac:dyDescent="0.25">
      <c r="A354">
        <v>2013</v>
      </c>
      <c r="B354" t="s">
        <v>5</v>
      </c>
      <c r="C354" t="s">
        <v>37</v>
      </c>
      <c r="D354" t="s">
        <v>13</v>
      </c>
      <c r="E354">
        <v>33</v>
      </c>
      <c r="F354">
        <f t="shared" si="16"/>
        <v>1.7915309446254073E-2</v>
      </c>
    </row>
    <row r="355" spans="1:6" x14ac:dyDescent="0.25">
      <c r="A355">
        <v>2013</v>
      </c>
      <c r="B355" t="s">
        <v>5</v>
      </c>
      <c r="C355" t="s">
        <v>21</v>
      </c>
      <c r="D355" t="s">
        <v>13</v>
      </c>
      <c r="E355">
        <v>15</v>
      </c>
      <c r="F355">
        <f t="shared" si="16"/>
        <v>8.1433224755700327E-3</v>
      </c>
    </row>
    <row r="356" spans="1:6" x14ac:dyDescent="0.25">
      <c r="A356">
        <v>2013</v>
      </c>
      <c r="B356" t="s">
        <v>5</v>
      </c>
      <c r="C356" t="s">
        <v>28</v>
      </c>
      <c r="D356" t="s">
        <v>13</v>
      </c>
      <c r="E356">
        <v>12</v>
      </c>
      <c r="F356">
        <f t="shared" si="16"/>
        <v>6.5146579804560263E-3</v>
      </c>
    </row>
    <row r="357" spans="1:6" x14ac:dyDescent="0.25">
      <c r="A357">
        <v>2013</v>
      </c>
      <c r="B357" t="s">
        <v>5</v>
      </c>
      <c r="C357" t="s">
        <v>35</v>
      </c>
      <c r="D357" t="s">
        <v>13</v>
      </c>
      <c r="E357">
        <v>3</v>
      </c>
      <c r="F357">
        <f t="shared" si="16"/>
        <v>1.6286644951140066E-3</v>
      </c>
    </row>
    <row r="358" spans="1:6" x14ac:dyDescent="0.25">
      <c r="A358">
        <v>2013</v>
      </c>
      <c r="B358" t="s">
        <v>5</v>
      </c>
      <c r="C358" t="s">
        <v>14</v>
      </c>
      <c r="D358" t="s">
        <v>13</v>
      </c>
      <c r="E358">
        <v>0</v>
      </c>
      <c r="F358">
        <f t="shared" si="16"/>
        <v>0</v>
      </c>
    </row>
    <row r="359" spans="1:6" x14ac:dyDescent="0.25">
      <c r="A359">
        <v>2013</v>
      </c>
      <c r="B359" t="s">
        <v>11</v>
      </c>
      <c r="C359" t="s">
        <v>48</v>
      </c>
      <c r="D359" t="s">
        <v>13</v>
      </c>
      <c r="E359">
        <v>102</v>
      </c>
      <c r="F359">
        <f>E359/SUM($E$359:$E$379)</f>
        <v>5.3968253968253971E-2</v>
      </c>
    </row>
    <row r="360" spans="1:6" x14ac:dyDescent="0.25">
      <c r="A360">
        <v>2013</v>
      </c>
      <c r="B360" t="s">
        <v>11</v>
      </c>
      <c r="C360" t="s">
        <v>38</v>
      </c>
      <c r="D360" t="s">
        <v>13</v>
      </c>
      <c r="E360">
        <v>0</v>
      </c>
      <c r="F360">
        <f t="shared" ref="F360:F379" si="17">E360/SUM($E$359:$E$379)</f>
        <v>0</v>
      </c>
    </row>
    <row r="361" spans="1:6" x14ac:dyDescent="0.25">
      <c r="A361">
        <v>2013</v>
      </c>
      <c r="B361" t="s">
        <v>11</v>
      </c>
      <c r="C361" t="s">
        <v>32</v>
      </c>
      <c r="D361" t="s">
        <v>13</v>
      </c>
      <c r="E361">
        <v>120</v>
      </c>
      <c r="F361">
        <f t="shared" si="17"/>
        <v>6.3492063492063489E-2</v>
      </c>
    </row>
    <row r="362" spans="1:6" x14ac:dyDescent="0.25">
      <c r="A362">
        <v>2013</v>
      </c>
      <c r="B362" t="s">
        <v>11</v>
      </c>
      <c r="C362" t="s">
        <v>46</v>
      </c>
      <c r="D362" t="s">
        <v>13</v>
      </c>
      <c r="E362">
        <v>132</v>
      </c>
      <c r="F362">
        <f t="shared" si="17"/>
        <v>6.9841269841269843E-2</v>
      </c>
    </row>
    <row r="363" spans="1:6" x14ac:dyDescent="0.25">
      <c r="A363">
        <v>2013</v>
      </c>
      <c r="B363" t="s">
        <v>11</v>
      </c>
      <c r="C363" t="s">
        <v>44</v>
      </c>
      <c r="D363" t="s">
        <v>13</v>
      </c>
      <c r="E363">
        <v>51</v>
      </c>
      <c r="F363">
        <f t="shared" si="17"/>
        <v>2.6984126984126985E-2</v>
      </c>
    </row>
    <row r="364" spans="1:6" x14ac:dyDescent="0.25">
      <c r="A364">
        <v>2013</v>
      </c>
      <c r="B364" t="s">
        <v>11</v>
      </c>
      <c r="C364" t="s">
        <v>18</v>
      </c>
      <c r="D364" t="s">
        <v>13</v>
      </c>
      <c r="E364">
        <v>54</v>
      </c>
      <c r="F364">
        <f t="shared" si="17"/>
        <v>2.8571428571428571E-2</v>
      </c>
    </row>
    <row r="365" spans="1:6" x14ac:dyDescent="0.25">
      <c r="A365">
        <v>2013</v>
      </c>
      <c r="B365" t="s">
        <v>11</v>
      </c>
      <c r="C365" t="s">
        <v>6</v>
      </c>
      <c r="D365" t="s">
        <v>13</v>
      </c>
      <c r="E365">
        <v>66</v>
      </c>
      <c r="F365">
        <f t="shared" si="17"/>
        <v>3.4920634920634921E-2</v>
      </c>
    </row>
    <row r="366" spans="1:6" x14ac:dyDescent="0.25">
      <c r="A366">
        <v>2013</v>
      </c>
      <c r="B366" t="s">
        <v>11</v>
      </c>
      <c r="C366" t="s">
        <v>42</v>
      </c>
      <c r="D366" t="s">
        <v>13</v>
      </c>
      <c r="E366">
        <v>87</v>
      </c>
      <c r="F366">
        <f t="shared" si="17"/>
        <v>4.6031746031746035E-2</v>
      </c>
    </row>
    <row r="367" spans="1:6" x14ac:dyDescent="0.25">
      <c r="A367">
        <v>2013</v>
      </c>
      <c r="B367" t="s">
        <v>11</v>
      </c>
      <c r="C367" t="s">
        <v>8</v>
      </c>
      <c r="D367" t="s">
        <v>13</v>
      </c>
      <c r="E367">
        <v>141</v>
      </c>
      <c r="F367">
        <f t="shared" si="17"/>
        <v>7.4603174603174602E-2</v>
      </c>
    </row>
    <row r="368" spans="1:6" x14ac:dyDescent="0.25">
      <c r="A368">
        <v>2013</v>
      </c>
      <c r="B368" t="s">
        <v>11</v>
      </c>
      <c r="C368" t="s">
        <v>17</v>
      </c>
      <c r="D368" t="s">
        <v>13</v>
      </c>
      <c r="E368">
        <v>171</v>
      </c>
      <c r="F368">
        <f t="shared" si="17"/>
        <v>9.0476190476190474E-2</v>
      </c>
    </row>
    <row r="369" spans="1:6" x14ac:dyDescent="0.25">
      <c r="A369">
        <v>2013</v>
      </c>
      <c r="B369" t="s">
        <v>11</v>
      </c>
      <c r="C369" t="s">
        <v>50</v>
      </c>
      <c r="D369" t="s">
        <v>13</v>
      </c>
      <c r="E369">
        <v>183</v>
      </c>
      <c r="F369">
        <f t="shared" si="17"/>
        <v>9.6825396825396828E-2</v>
      </c>
    </row>
    <row r="370" spans="1:6" x14ac:dyDescent="0.25">
      <c r="A370">
        <v>2013</v>
      </c>
      <c r="B370" t="s">
        <v>11</v>
      </c>
      <c r="C370" t="s">
        <v>19</v>
      </c>
      <c r="D370" t="s">
        <v>13</v>
      </c>
      <c r="E370">
        <v>192</v>
      </c>
      <c r="F370">
        <f t="shared" si="17"/>
        <v>0.10158730158730159</v>
      </c>
    </row>
    <row r="371" spans="1:6" x14ac:dyDescent="0.25">
      <c r="A371">
        <v>2013</v>
      </c>
      <c r="B371" t="s">
        <v>11</v>
      </c>
      <c r="C371" t="s">
        <v>24</v>
      </c>
      <c r="D371" t="s">
        <v>13</v>
      </c>
      <c r="E371">
        <v>123</v>
      </c>
      <c r="F371">
        <f t="shared" si="17"/>
        <v>6.5079365079365084E-2</v>
      </c>
    </row>
    <row r="372" spans="1:6" x14ac:dyDescent="0.25">
      <c r="A372">
        <v>2013</v>
      </c>
      <c r="B372" t="s">
        <v>11</v>
      </c>
      <c r="C372" t="s">
        <v>41</v>
      </c>
      <c r="D372" t="s">
        <v>13</v>
      </c>
      <c r="E372">
        <v>174</v>
      </c>
      <c r="F372">
        <f t="shared" si="17"/>
        <v>9.2063492063492069E-2</v>
      </c>
    </row>
    <row r="373" spans="1:6" x14ac:dyDescent="0.25">
      <c r="A373">
        <v>2013</v>
      </c>
      <c r="B373" t="s">
        <v>11</v>
      </c>
      <c r="C373" t="s">
        <v>9</v>
      </c>
      <c r="D373" t="s">
        <v>13</v>
      </c>
      <c r="E373">
        <v>138</v>
      </c>
      <c r="F373">
        <f t="shared" si="17"/>
        <v>7.301587301587302E-2</v>
      </c>
    </row>
    <row r="374" spans="1:6" x14ac:dyDescent="0.25">
      <c r="A374">
        <v>2013</v>
      </c>
      <c r="B374" t="s">
        <v>11</v>
      </c>
      <c r="C374" t="s">
        <v>12</v>
      </c>
      <c r="D374" t="s">
        <v>13</v>
      </c>
      <c r="E374">
        <v>90</v>
      </c>
      <c r="F374">
        <f t="shared" si="17"/>
        <v>4.7619047619047616E-2</v>
      </c>
    </row>
    <row r="375" spans="1:6" x14ac:dyDescent="0.25">
      <c r="A375">
        <v>2013</v>
      </c>
      <c r="B375" t="s">
        <v>11</v>
      </c>
      <c r="C375" t="s">
        <v>37</v>
      </c>
      <c r="D375" t="s">
        <v>13</v>
      </c>
      <c r="E375">
        <v>33</v>
      </c>
      <c r="F375">
        <f t="shared" si="17"/>
        <v>1.7460317460317461E-2</v>
      </c>
    </row>
    <row r="376" spans="1:6" x14ac:dyDescent="0.25">
      <c r="A376">
        <v>2013</v>
      </c>
      <c r="B376" t="s">
        <v>11</v>
      </c>
      <c r="C376" t="s">
        <v>21</v>
      </c>
      <c r="D376" t="s">
        <v>13</v>
      </c>
      <c r="E376">
        <v>24</v>
      </c>
      <c r="F376">
        <f t="shared" si="17"/>
        <v>1.2698412698412698E-2</v>
      </c>
    </row>
    <row r="377" spans="1:6" x14ac:dyDescent="0.25">
      <c r="A377">
        <v>2013</v>
      </c>
      <c r="B377" t="s">
        <v>11</v>
      </c>
      <c r="C377" t="s">
        <v>28</v>
      </c>
      <c r="D377" t="s">
        <v>13</v>
      </c>
      <c r="E377">
        <v>9</v>
      </c>
      <c r="F377">
        <f t="shared" si="17"/>
        <v>4.7619047619047623E-3</v>
      </c>
    </row>
    <row r="378" spans="1:6" x14ac:dyDescent="0.25">
      <c r="A378">
        <v>2013</v>
      </c>
      <c r="B378" t="s">
        <v>11</v>
      </c>
      <c r="C378" t="s">
        <v>35</v>
      </c>
      <c r="D378" t="s">
        <v>13</v>
      </c>
      <c r="E378">
        <v>0</v>
      </c>
      <c r="F378">
        <f t="shared" si="17"/>
        <v>0</v>
      </c>
    </row>
    <row r="379" spans="1:6" x14ac:dyDescent="0.25">
      <c r="A379">
        <v>2013</v>
      </c>
      <c r="B379" t="s">
        <v>11</v>
      </c>
      <c r="C379" t="s">
        <v>14</v>
      </c>
      <c r="D379" t="s">
        <v>13</v>
      </c>
      <c r="E379">
        <v>0</v>
      </c>
      <c r="F379">
        <f t="shared" si="17"/>
        <v>0</v>
      </c>
    </row>
    <row r="380" spans="1:6" x14ac:dyDescent="0.25">
      <c r="A380">
        <v>2013</v>
      </c>
      <c r="B380" t="s">
        <v>5</v>
      </c>
      <c r="C380" t="s">
        <v>48</v>
      </c>
      <c r="D380" t="s">
        <v>43</v>
      </c>
      <c r="E380">
        <v>18</v>
      </c>
      <c r="F380">
        <f>E380/SUM($E$380:$E$400)</f>
        <v>3.1746031746031744E-2</v>
      </c>
    </row>
    <row r="381" spans="1:6" x14ac:dyDescent="0.25">
      <c r="A381">
        <v>2013</v>
      </c>
      <c r="B381" t="s">
        <v>5</v>
      </c>
      <c r="C381" t="s">
        <v>38</v>
      </c>
      <c r="D381" t="s">
        <v>43</v>
      </c>
      <c r="E381">
        <v>0</v>
      </c>
      <c r="F381">
        <f t="shared" ref="F381:F400" si="18">E381/SUM($E$380:$E$400)</f>
        <v>0</v>
      </c>
    </row>
    <row r="382" spans="1:6" x14ac:dyDescent="0.25">
      <c r="A382">
        <v>2013</v>
      </c>
      <c r="B382" t="s">
        <v>5</v>
      </c>
      <c r="C382" t="s">
        <v>32</v>
      </c>
      <c r="D382" t="s">
        <v>43</v>
      </c>
      <c r="E382">
        <v>27</v>
      </c>
      <c r="F382">
        <f t="shared" si="18"/>
        <v>4.7619047619047616E-2</v>
      </c>
    </row>
    <row r="383" spans="1:6" x14ac:dyDescent="0.25">
      <c r="A383">
        <v>2013</v>
      </c>
      <c r="B383" t="s">
        <v>5</v>
      </c>
      <c r="C383" t="s">
        <v>46</v>
      </c>
      <c r="D383" t="s">
        <v>43</v>
      </c>
      <c r="E383">
        <v>24</v>
      </c>
      <c r="F383">
        <f t="shared" si="18"/>
        <v>4.2328042328042326E-2</v>
      </c>
    </row>
    <row r="384" spans="1:6" x14ac:dyDescent="0.25">
      <c r="A384">
        <v>2013</v>
      </c>
      <c r="B384" t="s">
        <v>5</v>
      </c>
      <c r="C384" t="s">
        <v>44</v>
      </c>
      <c r="D384" t="s">
        <v>43</v>
      </c>
      <c r="E384">
        <v>45</v>
      </c>
      <c r="F384">
        <f t="shared" si="18"/>
        <v>7.9365079365079361E-2</v>
      </c>
    </row>
    <row r="385" spans="1:6" x14ac:dyDescent="0.25">
      <c r="A385">
        <v>2013</v>
      </c>
      <c r="B385" t="s">
        <v>5</v>
      </c>
      <c r="C385" t="s">
        <v>18</v>
      </c>
      <c r="D385" t="s">
        <v>43</v>
      </c>
      <c r="E385">
        <v>42</v>
      </c>
      <c r="F385">
        <f t="shared" si="18"/>
        <v>7.407407407407407E-2</v>
      </c>
    </row>
    <row r="386" spans="1:6" x14ac:dyDescent="0.25">
      <c r="A386">
        <v>2013</v>
      </c>
      <c r="B386" t="s">
        <v>5</v>
      </c>
      <c r="C386" t="s">
        <v>6</v>
      </c>
      <c r="D386" t="s">
        <v>43</v>
      </c>
      <c r="E386">
        <v>21</v>
      </c>
      <c r="F386">
        <f t="shared" si="18"/>
        <v>3.7037037037037035E-2</v>
      </c>
    </row>
    <row r="387" spans="1:6" x14ac:dyDescent="0.25">
      <c r="A387">
        <v>2013</v>
      </c>
      <c r="B387" t="s">
        <v>5</v>
      </c>
      <c r="C387" t="s">
        <v>42</v>
      </c>
      <c r="D387" t="s">
        <v>43</v>
      </c>
      <c r="E387">
        <v>33</v>
      </c>
      <c r="F387">
        <f t="shared" si="18"/>
        <v>5.8201058201058198E-2</v>
      </c>
    </row>
    <row r="388" spans="1:6" x14ac:dyDescent="0.25">
      <c r="A388">
        <v>2013</v>
      </c>
      <c r="B388" t="s">
        <v>5</v>
      </c>
      <c r="C388" t="s">
        <v>8</v>
      </c>
      <c r="D388" t="s">
        <v>43</v>
      </c>
      <c r="E388">
        <v>27</v>
      </c>
      <c r="F388">
        <f t="shared" si="18"/>
        <v>4.7619047619047616E-2</v>
      </c>
    </row>
    <row r="389" spans="1:6" x14ac:dyDescent="0.25">
      <c r="A389">
        <v>2013</v>
      </c>
      <c r="B389" t="s">
        <v>5</v>
      </c>
      <c r="C389" t="s">
        <v>17</v>
      </c>
      <c r="D389" t="s">
        <v>43</v>
      </c>
      <c r="E389">
        <v>27</v>
      </c>
      <c r="F389">
        <f t="shared" si="18"/>
        <v>4.7619047619047616E-2</v>
      </c>
    </row>
    <row r="390" spans="1:6" x14ac:dyDescent="0.25">
      <c r="A390">
        <v>2013</v>
      </c>
      <c r="B390" t="s">
        <v>5</v>
      </c>
      <c r="C390" t="s">
        <v>50</v>
      </c>
      <c r="D390" t="s">
        <v>43</v>
      </c>
      <c r="E390">
        <v>60</v>
      </c>
      <c r="F390">
        <f t="shared" si="18"/>
        <v>0.10582010582010581</v>
      </c>
    </row>
    <row r="391" spans="1:6" x14ac:dyDescent="0.25">
      <c r="A391">
        <v>2013</v>
      </c>
      <c r="B391" t="s">
        <v>5</v>
      </c>
      <c r="C391" t="s">
        <v>19</v>
      </c>
      <c r="D391" t="s">
        <v>43</v>
      </c>
      <c r="E391">
        <v>45</v>
      </c>
      <c r="F391">
        <f t="shared" si="18"/>
        <v>7.9365079365079361E-2</v>
      </c>
    </row>
    <row r="392" spans="1:6" x14ac:dyDescent="0.25">
      <c r="A392">
        <v>2013</v>
      </c>
      <c r="B392" t="s">
        <v>5</v>
      </c>
      <c r="C392" t="s">
        <v>24</v>
      </c>
      <c r="D392" t="s">
        <v>43</v>
      </c>
      <c r="E392">
        <v>18</v>
      </c>
      <c r="F392">
        <f t="shared" si="18"/>
        <v>3.1746031746031744E-2</v>
      </c>
    </row>
    <row r="393" spans="1:6" x14ac:dyDescent="0.25">
      <c r="A393">
        <v>2013</v>
      </c>
      <c r="B393" t="s">
        <v>5</v>
      </c>
      <c r="C393" t="s">
        <v>41</v>
      </c>
      <c r="D393" t="s">
        <v>43</v>
      </c>
      <c r="E393">
        <v>45</v>
      </c>
      <c r="F393">
        <f t="shared" si="18"/>
        <v>7.9365079365079361E-2</v>
      </c>
    </row>
    <row r="394" spans="1:6" x14ac:dyDescent="0.25">
      <c r="A394">
        <v>2013</v>
      </c>
      <c r="B394" t="s">
        <v>5</v>
      </c>
      <c r="C394" t="s">
        <v>9</v>
      </c>
      <c r="D394" t="s">
        <v>43</v>
      </c>
      <c r="E394">
        <v>42</v>
      </c>
      <c r="F394">
        <f t="shared" si="18"/>
        <v>7.407407407407407E-2</v>
      </c>
    </row>
    <row r="395" spans="1:6" x14ac:dyDescent="0.25">
      <c r="A395">
        <v>2013</v>
      </c>
      <c r="B395" t="s">
        <v>5</v>
      </c>
      <c r="C395" t="s">
        <v>12</v>
      </c>
      <c r="D395" t="s">
        <v>43</v>
      </c>
      <c r="E395">
        <v>33</v>
      </c>
      <c r="F395">
        <f t="shared" si="18"/>
        <v>5.8201058201058198E-2</v>
      </c>
    </row>
    <row r="396" spans="1:6" x14ac:dyDescent="0.25">
      <c r="A396">
        <v>2013</v>
      </c>
      <c r="B396" t="s">
        <v>5</v>
      </c>
      <c r="C396" t="s">
        <v>37</v>
      </c>
      <c r="D396" t="s">
        <v>43</v>
      </c>
      <c r="E396">
        <v>21</v>
      </c>
      <c r="F396">
        <f t="shared" si="18"/>
        <v>3.7037037037037035E-2</v>
      </c>
    </row>
    <row r="397" spans="1:6" x14ac:dyDescent="0.25">
      <c r="A397">
        <v>2013</v>
      </c>
      <c r="B397" t="s">
        <v>5</v>
      </c>
      <c r="C397" t="s">
        <v>21</v>
      </c>
      <c r="D397" t="s">
        <v>43</v>
      </c>
      <c r="E397">
        <v>21</v>
      </c>
      <c r="F397">
        <f t="shared" si="18"/>
        <v>3.7037037037037035E-2</v>
      </c>
    </row>
    <row r="398" spans="1:6" x14ac:dyDescent="0.25">
      <c r="A398">
        <v>2013</v>
      </c>
      <c r="B398" t="s">
        <v>5</v>
      </c>
      <c r="C398" t="s">
        <v>28</v>
      </c>
      <c r="D398" t="s">
        <v>43</v>
      </c>
      <c r="E398">
        <v>18</v>
      </c>
      <c r="F398">
        <f t="shared" si="18"/>
        <v>3.1746031746031744E-2</v>
      </c>
    </row>
    <row r="399" spans="1:6" x14ac:dyDescent="0.25">
      <c r="A399">
        <v>2013</v>
      </c>
      <c r="B399" t="s">
        <v>5</v>
      </c>
      <c r="C399" t="s">
        <v>35</v>
      </c>
      <c r="D399" t="s">
        <v>43</v>
      </c>
      <c r="E399">
        <v>0</v>
      </c>
      <c r="F399">
        <f t="shared" si="18"/>
        <v>0</v>
      </c>
    </row>
    <row r="400" spans="1:6" x14ac:dyDescent="0.25">
      <c r="A400">
        <v>2013</v>
      </c>
      <c r="B400" t="s">
        <v>5</v>
      </c>
      <c r="C400" t="s">
        <v>14</v>
      </c>
      <c r="D400" t="s">
        <v>43</v>
      </c>
      <c r="E400">
        <v>0</v>
      </c>
      <c r="F400">
        <f t="shared" si="18"/>
        <v>0</v>
      </c>
    </row>
    <row r="401" spans="1:6" x14ac:dyDescent="0.25">
      <c r="A401">
        <v>2013</v>
      </c>
      <c r="B401" t="s">
        <v>11</v>
      </c>
      <c r="C401" t="s">
        <v>48</v>
      </c>
      <c r="D401" t="s">
        <v>43</v>
      </c>
      <c r="E401">
        <v>21</v>
      </c>
      <c r="F401">
        <f>E401/SUM($E$401:$E$421)</f>
        <v>3.8674033149171269E-2</v>
      </c>
    </row>
    <row r="402" spans="1:6" x14ac:dyDescent="0.25">
      <c r="A402">
        <v>2013</v>
      </c>
      <c r="B402" t="s">
        <v>11</v>
      </c>
      <c r="C402" t="s">
        <v>38</v>
      </c>
      <c r="D402" t="s">
        <v>43</v>
      </c>
      <c r="E402">
        <v>0</v>
      </c>
      <c r="F402">
        <f t="shared" ref="F402:F421" si="19">E402/SUM($E$401:$E$421)</f>
        <v>0</v>
      </c>
    </row>
    <row r="403" spans="1:6" x14ac:dyDescent="0.25">
      <c r="A403">
        <v>2013</v>
      </c>
      <c r="B403" t="s">
        <v>11</v>
      </c>
      <c r="C403" t="s">
        <v>32</v>
      </c>
      <c r="D403" t="s">
        <v>43</v>
      </c>
      <c r="E403">
        <v>27</v>
      </c>
      <c r="F403">
        <f t="shared" si="19"/>
        <v>4.9723756906077346E-2</v>
      </c>
    </row>
    <row r="404" spans="1:6" x14ac:dyDescent="0.25">
      <c r="A404">
        <v>2013</v>
      </c>
      <c r="B404" t="s">
        <v>11</v>
      </c>
      <c r="C404" t="s">
        <v>46</v>
      </c>
      <c r="D404" t="s">
        <v>43</v>
      </c>
      <c r="E404">
        <v>27</v>
      </c>
      <c r="F404">
        <f t="shared" si="19"/>
        <v>4.9723756906077346E-2</v>
      </c>
    </row>
    <row r="405" spans="1:6" x14ac:dyDescent="0.25">
      <c r="A405">
        <v>2013</v>
      </c>
      <c r="B405" t="s">
        <v>11</v>
      </c>
      <c r="C405" t="s">
        <v>44</v>
      </c>
      <c r="D405" t="s">
        <v>43</v>
      </c>
      <c r="E405">
        <v>33</v>
      </c>
      <c r="F405">
        <f t="shared" si="19"/>
        <v>6.0773480662983423E-2</v>
      </c>
    </row>
    <row r="406" spans="1:6" x14ac:dyDescent="0.25">
      <c r="A406">
        <v>2013</v>
      </c>
      <c r="B406" t="s">
        <v>11</v>
      </c>
      <c r="C406" t="s">
        <v>18</v>
      </c>
      <c r="D406" t="s">
        <v>43</v>
      </c>
      <c r="E406">
        <v>39</v>
      </c>
      <c r="F406">
        <f t="shared" si="19"/>
        <v>7.18232044198895E-2</v>
      </c>
    </row>
    <row r="407" spans="1:6" x14ac:dyDescent="0.25">
      <c r="A407">
        <v>2013</v>
      </c>
      <c r="B407" t="s">
        <v>11</v>
      </c>
      <c r="C407" t="s">
        <v>6</v>
      </c>
      <c r="D407" t="s">
        <v>43</v>
      </c>
      <c r="E407">
        <v>24</v>
      </c>
      <c r="F407">
        <f t="shared" si="19"/>
        <v>4.4198895027624308E-2</v>
      </c>
    </row>
    <row r="408" spans="1:6" x14ac:dyDescent="0.25">
      <c r="A408">
        <v>2013</v>
      </c>
      <c r="B408" t="s">
        <v>11</v>
      </c>
      <c r="C408" t="s">
        <v>42</v>
      </c>
      <c r="D408" t="s">
        <v>43</v>
      </c>
      <c r="E408">
        <v>30</v>
      </c>
      <c r="F408">
        <f t="shared" si="19"/>
        <v>5.5248618784530384E-2</v>
      </c>
    </row>
    <row r="409" spans="1:6" x14ac:dyDescent="0.25">
      <c r="A409">
        <v>2013</v>
      </c>
      <c r="B409" t="s">
        <v>11</v>
      </c>
      <c r="C409" t="s">
        <v>8</v>
      </c>
      <c r="D409" t="s">
        <v>43</v>
      </c>
      <c r="E409">
        <v>27</v>
      </c>
      <c r="F409">
        <f t="shared" si="19"/>
        <v>4.9723756906077346E-2</v>
      </c>
    </row>
    <row r="410" spans="1:6" x14ac:dyDescent="0.25">
      <c r="A410">
        <v>2013</v>
      </c>
      <c r="B410" t="s">
        <v>11</v>
      </c>
      <c r="C410" t="s">
        <v>17</v>
      </c>
      <c r="D410" t="s">
        <v>43</v>
      </c>
      <c r="E410">
        <v>33</v>
      </c>
      <c r="F410">
        <f t="shared" si="19"/>
        <v>6.0773480662983423E-2</v>
      </c>
    </row>
    <row r="411" spans="1:6" x14ac:dyDescent="0.25">
      <c r="A411">
        <v>2013</v>
      </c>
      <c r="B411" t="s">
        <v>11</v>
      </c>
      <c r="C411" t="s">
        <v>50</v>
      </c>
      <c r="D411" t="s">
        <v>43</v>
      </c>
      <c r="E411">
        <v>42</v>
      </c>
      <c r="F411">
        <f t="shared" si="19"/>
        <v>7.7348066298342538E-2</v>
      </c>
    </row>
    <row r="412" spans="1:6" x14ac:dyDescent="0.25">
      <c r="A412">
        <v>2013</v>
      </c>
      <c r="B412" t="s">
        <v>11</v>
      </c>
      <c r="C412" t="s">
        <v>19</v>
      </c>
      <c r="D412" t="s">
        <v>43</v>
      </c>
      <c r="E412">
        <v>51</v>
      </c>
      <c r="F412">
        <f t="shared" si="19"/>
        <v>9.3922651933701654E-2</v>
      </c>
    </row>
    <row r="413" spans="1:6" x14ac:dyDescent="0.25">
      <c r="A413">
        <v>2013</v>
      </c>
      <c r="B413" t="s">
        <v>11</v>
      </c>
      <c r="C413" t="s">
        <v>24</v>
      </c>
      <c r="D413" t="s">
        <v>43</v>
      </c>
      <c r="E413">
        <v>27</v>
      </c>
      <c r="F413">
        <f t="shared" si="19"/>
        <v>4.9723756906077346E-2</v>
      </c>
    </row>
    <row r="414" spans="1:6" x14ac:dyDescent="0.25">
      <c r="A414">
        <v>2013</v>
      </c>
      <c r="B414" t="s">
        <v>11</v>
      </c>
      <c r="C414" t="s">
        <v>41</v>
      </c>
      <c r="D414" t="s">
        <v>43</v>
      </c>
      <c r="E414">
        <v>45</v>
      </c>
      <c r="F414">
        <f t="shared" si="19"/>
        <v>8.2872928176795577E-2</v>
      </c>
    </row>
    <row r="415" spans="1:6" x14ac:dyDescent="0.25">
      <c r="A415">
        <v>2013</v>
      </c>
      <c r="B415" t="s">
        <v>11</v>
      </c>
      <c r="C415" t="s">
        <v>9</v>
      </c>
      <c r="D415" t="s">
        <v>43</v>
      </c>
      <c r="E415">
        <v>36</v>
      </c>
      <c r="F415">
        <f t="shared" si="19"/>
        <v>6.6298342541436461E-2</v>
      </c>
    </row>
    <row r="416" spans="1:6" x14ac:dyDescent="0.25">
      <c r="A416">
        <v>2013</v>
      </c>
      <c r="B416" t="s">
        <v>11</v>
      </c>
      <c r="C416" t="s">
        <v>12</v>
      </c>
      <c r="D416" t="s">
        <v>43</v>
      </c>
      <c r="E416">
        <v>33</v>
      </c>
      <c r="F416">
        <f t="shared" si="19"/>
        <v>6.0773480662983423E-2</v>
      </c>
    </row>
    <row r="417" spans="1:6" x14ac:dyDescent="0.25">
      <c r="A417">
        <v>2013</v>
      </c>
      <c r="B417" t="s">
        <v>11</v>
      </c>
      <c r="C417" t="s">
        <v>37</v>
      </c>
      <c r="D417" t="s">
        <v>43</v>
      </c>
      <c r="E417">
        <v>27</v>
      </c>
      <c r="F417">
        <f t="shared" si="19"/>
        <v>4.9723756906077346E-2</v>
      </c>
    </row>
    <row r="418" spans="1:6" x14ac:dyDescent="0.25">
      <c r="A418">
        <v>2013</v>
      </c>
      <c r="B418" t="s">
        <v>11</v>
      </c>
      <c r="C418" t="s">
        <v>21</v>
      </c>
      <c r="D418" t="s">
        <v>43</v>
      </c>
      <c r="E418">
        <v>12</v>
      </c>
      <c r="F418">
        <f t="shared" si="19"/>
        <v>2.2099447513812154E-2</v>
      </c>
    </row>
    <row r="419" spans="1:6" x14ac:dyDescent="0.25">
      <c r="A419">
        <v>2013</v>
      </c>
      <c r="B419" t="s">
        <v>11</v>
      </c>
      <c r="C419" t="s">
        <v>28</v>
      </c>
      <c r="D419" t="s">
        <v>43</v>
      </c>
      <c r="E419">
        <v>9</v>
      </c>
      <c r="F419">
        <f t="shared" si="19"/>
        <v>1.6574585635359115E-2</v>
      </c>
    </row>
    <row r="420" spans="1:6" x14ac:dyDescent="0.25">
      <c r="A420">
        <v>2013</v>
      </c>
      <c r="B420" t="s">
        <v>11</v>
      </c>
      <c r="C420" t="s">
        <v>35</v>
      </c>
      <c r="D420" t="s">
        <v>43</v>
      </c>
      <c r="E420">
        <v>0</v>
      </c>
      <c r="F420">
        <f t="shared" si="19"/>
        <v>0</v>
      </c>
    </row>
    <row r="421" spans="1:6" x14ac:dyDescent="0.25">
      <c r="A421">
        <v>2013</v>
      </c>
      <c r="B421" t="s">
        <v>11</v>
      </c>
      <c r="C421" t="s">
        <v>14</v>
      </c>
      <c r="D421" t="s">
        <v>43</v>
      </c>
      <c r="E421">
        <v>0</v>
      </c>
      <c r="F421">
        <f t="shared" si="19"/>
        <v>0</v>
      </c>
    </row>
    <row r="422" spans="1:6" x14ac:dyDescent="0.25">
      <c r="A422">
        <v>2013</v>
      </c>
      <c r="B422" t="s">
        <v>5</v>
      </c>
      <c r="C422" t="s">
        <v>48</v>
      </c>
      <c r="D422" t="s">
        <v>29</v>
      </c>
      <c r="E422">
        <v>117</v>
      </c>
      <c r="F422">
        <f>E422/SUM($E$422:$E$442)</f>
        <v>5.9451219512195119E-2</v>
      </c>
    </row>
    <row r="423" spans="1:6" x14ac:dyDescent="0.25">
      <c r="A423">
        <v>2013</v>
      </c>
      <c r="B423" t="s">
        <v>5</v>
      </c>
      <c r="C423" t="s">
        <v>38</v>
      </c>
      <c r="D423" t="s">
        <v>29</v>
      </c>
      <c r="E423">
        <v>0</v>
      </c>
      <c r="F423">
        <f t="shared" ref="F423:F442" si="20">E423/SUM($E$422:$E$442)</f>
        <v>0</v>
      </c>
    </row>
    <row r="424" spans="1:6" x14ac:dyDescent="0.25">
      <c r="A424">
        <v>2013</v>
      </c>
      <c r="B424" t="s">
        <v>5</v>
      </c>
      <c r="C424" t="s">
        <v>32</v>
      </c>
      <c r="D424" t="s">
        <v>29</v>
      </c>
      <c r="E424">
        <v>108</v>
      </c>
      <c r="F424">
        <f t="shared" si="20"/>
        <v>5.4878048780487805E-2</v>
      </c>
    </row>
    <row r="425" spans="1:6" x14ac:dyDescent="0.25">
      <c r="A425">
        <v>2013</v>
      </c>
      <c r="B425" t="s">
        <v>5</v>
      </c>
      <c r="C425" t="s">
        <v>46</v>
      </c>
      <c r="D425" t="s">
        <v>29</v>
      </c>
      <c r="E425">
        <v>99</v>
      </c>
      <c r="F425">
        <f t="shared" si="20"/>
        <v>5.0304878048780491E-2</v>
      </c>
    </row>
    <row r="426" spans="1:6" x14ac:dyDescent="0.25">
      <c r="A426">
        <v>2013</v>
      </c>
      <c r="B426" t="s">
        <v>5</v>
      </c>
      <c r="C426" t="s">
        <v>44</v>
      </c>
      <c r="D426" t="s">
        <v>29</v>
      </c>
      <c r="E426">
        <v>108</v>
      </c>
      <c r="F426">
        <f t="shared" si="20"/>
        <v>5.4878048780487805E-2</v>
      </c>
    </row>
    <row r="427" spans="1:6" x14ac:dyDescent="0.25">
      <c r="A427">
        <v>2013</v>
      </c>
      <c r="B427" t="s">
        <v>5</v>
      </c>
      <c r="C427" t="s">
        <v>18</v>
      </c>
      <c r="D427" t="s">
        <v>29</v>
      </c>
      <c r="E427">
        <v>123</v>
      </c>
      <c r="F427">
        <f t="shared" si="20"/>
        <v>6.25E-2</v>
      </c>
    </row>
    <row r="428" spans="1:6" x14ac:dyDescent="0.25">
      <c r="A428">
        <v>2013</v>
      </c>
      <c r="B428" t="s">
        <v>5</v>
      </c>
      <c r="C428" t="s">
        <v>6</v>
      </c>
      <c r="D428" t="s">
        <v>29</v>
      </c>
      <c r="E428">
        <v>102</v>
      </c>
      <c r="F428">
        <f t="shared" si="20"/>
        <v>5.1829268292682924E-2</v>
      </c>
    </row>
    <row r="429" spans="1:6" x14ac:dyDescent="0.25">
      <c r="A429">
        <v>2013</v>
      </c>
      <c r="B429" t="s">
        <v>5</v>
      </c>
      <c r="C429" t="s">
        <v>42</v>
      </c>
      <c r="D429" t="s">
        <v>29</v>
      </c>
      <c r="E429">
        <v>117</v>
      </c>
      <c r="F429">
        <f t="shared" si="20"/>
        <v>5.9451219512195119E-2</v>
      </c>
    </row>
    <row r="430" spans="1:6" x14ac:dyDescent="0.25">
      <c r="A430">
        <v>2013</v>
      </c>
      <c r="B430" t="s">
        <v>5</v>
      </c>
      <c r="C430" t="s">
        <v>8</v>
      </c>
      <c r="D430" t="s">
        <v>29</v>
      </c>
      <c r="E430">
        <v>114</v>
      </c>
      <c r="F430">
        <f t="shared" si="20"/>
        <v>5.7926829268292686E-2</v>
      </c>
    </row>
    <row r="431" spans="1:6" x14ac:dyDescent="0.25">
      <c r="A431">
        <v>2013</v>
      </c>
      <c r="B431" t="s">
        <v>5</v>
      </c>
      <c r="C431" t="s">
        <v>17</v>
      </c>
      <c r="D431" t="s">
        <v>29</v>
      </c>
      <c r="E431">
        <v>129</v>
      </c>
      <c r="F431">
        <f t="shared" si="20"/>
        <v>6.5548780487804881E-2</v>
      </c>
    </row>
    <row r="432" spans="1:6" x14ac:dyDescent="0.25">
      <c r="A432">
        <v>2013</v>
      </c>
      <c r="B432" t="s">
        <v>5</v>
      </c>
      <c r="C432" t="s">
        <v>50</v>
      </c>
      <c r="D432" t="s">
        <v>29</v>
      </c>
      <c r="E432">
        <v>135</v>
      </c>
      <c r="F432">
        <f t="shared" si="20"/>
        <v>6.8597560975609762E-2</v>
      </c>
    </row>
    <row r="433" spans="1:6" x14ac:dyDescent="0.25">
      <c r="A433">
        <v>2013</v>
      </c>
      <c r="B433" t="s">
        <v>5</v>
      </c>
      <c r="C433" t="s">
        <v>19</v>
      </c>
      <c r="D433" t="s">
        <v>29</v>
      </c>
      <c r="E433">
        <v>114</v>
      </c>
      <c r="F433">
        <f t="shared" si="20"/>
        <v>5.7926829268292686E-2</v>
      </c>
    </row>
    <row r="434" spans="1:6" x14ac:dyDescent="0.25">
      <c r="A434">
        <v>2013</v>
      </c>
      <c r="B434" t="s">
        <v>5</v>
      </c>
      <c r="C434" t="s">
        <v>24</v>
      </c>
      <c r="D434" t="s">
        <v>29</v>
      </c>
      <c r="E434">
        <v>126</v>
      </c>
      <c r="F434">
        <f t="shared" si="20"/>
        <v>6.402439024390244E-2</v>
      </c>
    </row>
    <row r="435" spans="1:6" x14ac:dyDescent="0.25">
      <c r="A435">
        <v>2013</v>
      </c>
      <c r="B435" t="s">
        <v>5</v>
      </c>
      <c r="C435" t="s">
        <v>41</v>
      </c>
      <c r="D435" t="s">
        <v>29</v>
      </c>
      <c r="E435">
        <v>120</v>
      </c>
      <c r="F435">
        <f t="shared" si="20"/>
        <v>6.097560975609756E-2</v>
      </c>
    </row>
    <row r="436" spans="1:6" x14ac:dyDescent="0.25">
      <c r="A436">
        <v>2013</v>
      </c>
      <c r="B436" t="s">
        <v>5</v>
      </c>
      <c r="C436" t="s">
        <v>9</v>
      </c>
      <c r="D436" t="s">
        <v>29</v>
      </c>
      <c r="E436">
        <v>105</v>
      </c>
      <c r="F436">
        <f t="shared" si="20"/>
        <v>5.3353658536585365E-2</v>
      </c>
    </row>
    <row r="437" spans="1:6" x14ac:dyDescent="0.25">
      <c r="A437">
        <v>2013</v>
      </c>
      <c r="B437" t="s">
        <v>5</v>
      </c>
      <c r="C437" t="s">
        <v>12</v>
      </c>
      <c r="D437" t="s">
        <v>29</v>
      </c>
      <c r="E437">
        <v>111</v>
      </c>
      <c r="F437">
        <f t="shared" si="20"/>
        <v>5.6402439024390245E-2</v>
      </c>
    </row>
    <row r="438" spans="1:6" x14ac:dyDescent="0.25">
      <c r="A438">
        <v>2013</v>
      </c>
      <c r="B438" t="s">
        <v>5</v>
      </c>
      <c r="C438" t="s">
        <v>37</v>
      </c>
      <c r="D438" t="s">
        <v>29</v>
      </c>
      <c r="E438">
        <v>84</v>
      </c>
      <c r="F438">
        <f t="shared" si="20"/>
        <v>4.2682926829268296E-2</v>
      </c>
    </row>
    <row r="439" spans="1:6" x14ac:dyDescent="0.25">
      <c r="A439">
        <v>2013</v>
      </c>
      <c r="B439" t="s">
        <v>5</v>
      </c>
      <c r="C439" t="s">
        <v>21</v>
      </c>
      <c r="D439" t="s">
        <v>29</v>
      </c>
      <c r="E439">
        <v>75</v>
      </c>
      <c r="F439">
        <f t="shared" si="20"/>
        <v>3.8109756097560975E-2</v>
      </c>
    </row>
    <row r="440" spans="1:6" x14ac:dyDescent="0.25">
      <c r="A440">
        <v>2013</v>
      </c>
      <c r="B440" t="s">
        <v>5</v>
      </c>
      <c r="C440" t="s">
        <v>28</v>
      </c>
      <c r="D440" t="s">
        <v>29</v>
      </c>
      <c r="E440">
        <v>51</v>
      </c>
      <c r="F440">
        <f t="shared" si="20"/>
        <v>2.5914634146341462E-2</v>
      </c>
    </row>
    <row r="441" spans="1:6" x14ac:dyDescent="0.25">
      <c r="A441">
        <v>2013</v>
      </c>
      <c r="B441" t="s">
        <v>5</v>
      </c>
      <c r="C441" t="s">
        <v>35</v>
      </c>
      <c r="D441" t="s">
        <v>29</v>
      </c>
      <c r="E441">
        <v>27</v>
      </c>
      <c r="F441">
        <f t="shared" si="20"/>
        <v>1.3719512195121951E-2</v>
      </c>
    </row>
    <row r="442" spans="1:6" x14ac:dyDescent="0.25">
      <c r="A442">
        <v>2013</v>
      </c>
      <c r="B442" t="s">
        <v>5</v>
      </c>
      <c r="C442" t="s">
        <v>14</v>
      </c>
      <c r="D442" t="s">
        <v>29</v>
      </c>
      <c r="E442">
        <v>3</v>
      </c>
      <c r="F442">
        <f t="shared" si="20"/>
        <v>1.5243902439024391E-3</v>
      </c>
    </row>
    <row r="443" spans="1:6" x14ac:dyDescent="0.25">
      <c r="A443">
        <v>2013</v>
      </c>
      <c r="B443" t="s">
        <v>11</v>
      </c>
      <c r="C443" t="s">
        <v>48</v>
      </c>
      <c r="D443" t="s">
        <v>29</v>
      </c>
      <c r="E443">
        <v>144</v>
      </c>
      <c r="F443">
        <f>E443/SUM($E$443:$E$463)</f>
        <v>7.9601990049751242E-2</v>
      </c>
    </row>
    <row r="444" spans="1:6" x14ac:dyDescent="0.25">
      <c r="A444">
        <v>2013</v>
      </c>
      <c r="B444" t="s">
        <v>11</v>
      </c>
      <c r="C444" t="s">
        <v>38</v>
      </c>
      <c r="D444" t="s">
        <v>29</v>
      </c>
      <c r="E444">
        <v>0</v>
      </c>
      <c r="F444">
        <f t="shared" ref="F444:F463" si="21">E444/SUM($E$443:$E$463)</f>
        <v>0</v>
      </c>
    </row>
    <row r="445" spans="1:6" x14ac:dyDescent="0.25">
      <c r="A445">
        <v>2013</v>
      </c>
      <c r="B445" t="s">
        <v>11</v>
      </c>
      <c r="C445" t="s">
        <v>32</v>
      </c>
      <c r="D445" t="s">
        <v>29</v>
      </c>
      <c r="E445">
        <v>102</v>
      </c>
      <c r="F445">
        <f t="shared" si="21"/>
        <v>5.6384742951907131E-2</v>
      </c>
    </row>
    <row r="446" spans="1:6" x14ac:dyDescent="0.25">
      <c r="A446">
        <v>2013</v>
      </c>
      <c r="B446" t="s">
        <v>11</v>
      </c>
      <c r="C446" t="s">
        <v>46</v>
      </c>
      <c r="D446" t="s">
        <v>29</v>
      </c>
      <c r="E446">
        <v>123</v>
      </c>
      <c r="F446">
        <f t="shared" si="21"/>
        <v>6.7993366500829183E-2</v>
      </c>
    </row>
    <row r="447" spans="1:6" x14ac:dyDescent="0.25">
      <c r="A447">
        <v>2013</v>
      </c>
      <c r="B447" t="s">
        <v>11</v>
      </c>
      <c r="C447" t="s">
        <v>44</v>
      </c>
      <c r="D447" t="s">
        <v>29</v>
      </c>
      <c r="E447">
        <v>105</v>
      </c>
      <c r="F447">
        <f t="shared" si="21"/>
        <v>5.8043117744610281E-2</v>
      </c>
    </row>
    <row r="448" spans="1:6" x14ac:dyDescent="0.25">
      <c r="A448">
        <v>2013</v>
      </c>
      <c r="B448" t="s">
        <v>11</v>
      </c>
      <c r="C448" t="s">
        <v>18</v>
      </c>
      <c r="D448" t="s">
        <v>29</v>
      </c>
      <c r="E448">
        <v>84</v>
      </c>
      <c r="F448">
        <f t="shared" si="21"/>
        <v>4.6434494195688222E-2</v>
      </c>
    </row>
    <row r="449" spans="1:6" x14ac:dyDescent="0.25">
      <c r="A449">
        <v>2013</v>
      </c>
      <c r="B449" t="s">
        <v>11</v>
      </c>
      <c r="C449" t="s">
        <v>6</v>
      </c>
      <c r="D449" t="s">
        <v>29</v>
      </c>
      <c r="E449">
        <v>114</v>
      </c>
      <c r="F449">
        <f t="shared" si="21"/>
        <v>6.3018242122719739E-2</v>
      </c>
    </row>
    <row r="450" spans="1:6" x14ac:dyDescent="0.25">
      <c r="A450">
        <v>2013</v>
      </c>
      <c r="B450" t="s">
        <v>11</v>
      </c>
      <c r="C450" t="s">
        <v>42</v>
      </c>
      <c r="D450" t="s">
        <v>29</v>
      </c>
      <c r="E450">
        <v>93</v>
      </c>
      <c r="F450">
        <f t="shared" si="21"/>
        <v>5.140961857379768E-2</v>
      </c>
    </row>
    <row r="451" spans="1:6" x14ac:dyDescent="0.25">
      <c r="A451">
        <v>2013</v>
      </c>
      <c r="B451" t="s">
        <v>11</v>
      </c>
      <c r="C451" t="s">
        <v>8</v>
      </c>
      <c r="D451" t="s">
        <v>29</v>
      </c>
      <c r="E451">
        <v>105</v>
      </c>
      <c r="F451">
        <f t="shared" si="21"/>
        <v>5.8043117744610281E-2</v>
      </c>
    </row>
    <row r="452" spans="1:6" x14ac:dyDescent="0.25">
      <c r="A452">
        <v>2013</v>
      </c>
      <c r="B452" t="s">
        <v>11</v>
      </c>
      <c r="C452" t="s">
        <v>17</v>
      </c>
      <c r="D452" t="s">
        <v>29</v>
      </c>
      <c r="E452">
        <v>132</v>
      </c>
      <c r="F452">
        <f t="shared" si="21"/>
        <v>7.2968490878938641E-2</v>
      </c>
    </row>
    <row r="453" spans="1:6" x14ac:dyDescent="0.25">
      <c r="A453">
        <v>2013</v>
      </c>
      <c r="B453" t="s">
        <v>11</v>
      </c>
      <c r="C453" t="s">
        <v>50</v>
      </c>
      <c r="D453" t="s">
        <v>29</v>
      </c>
      <c r="E453">
        <v>108</v>
      </c>
      <c r="F453">
        <f t="shared" si="21"/>
        <v>5.9701492537313432E-2</v>
      </c>
    </row>
    <row r="454" spans="1:6" x14ac:dyDescent="0.25">
      <c r="A454">
        <v>2013</v>
      </c>
      <c r="B454" t="s">
        <v>11</v>
      </c>
      <c r="C454" t="s">
        <v>19</v>
      </c>
      <c r="D454" t="s">
        <v>29</v>
      </c>
      <c r="E454">
        <v>102</v>
      </c>
      <c r="F454">
        <f t="shared" si="21"/>
        <v>5.6384742951907131E-2</v>
      </c>
    </row>
    <row r="455" spans="1:6" x14ac:dyDescent="0.25">
      <c r="A455">
        <v>2013</v>
      </c>
      <c r="B455" t="s">
        <v>11</v>
      </c>
      <c r="C455" t="s">
        <v>24</v>
      </c>
      <c r="D455" t="s">
        <v>29</v>
      </c>
      <c r="E455">
        <v>129</v>
      </c>
      <c r="F455">
        <f t="shared" si="21"/>
        <v>7.1310116086235484E-2</v>
      </c>
    </row>
    <row r="456" spans="1:6" x14ac:dyDescent="0.25">
      <c r="A456">
        <v>2013</v>
      </c>
      <c r="B456" t="s">
        <v>11</v>
      </c>
      <c r="C456" t="s">
        <v>41</v>
      </c>
      <c r="D456" t="s">
        <v>29</v>
      </c>
      <c r="E456">
        <v>111</v>
      </c>
      <c r="F456">
        <f t="shared" si="21"/>
        <v>6.1359867330016582E-2</v>
      </c>
    </row>
    <row r="457" spans="1:6" x14ac:dyDescent="0.25">
      <c r="A457">
        <v>2013</v>
      </c>
      <c r="B457" t="s">
        <v>11</v>
      </c>
      <c r="C457" t="s">
        <v>9</v>
      </c>
      <c r="D457" t="s">
        <v>29</v>
      </c>
      <c r="E457">
        <v>99</v>
      </c>
      <c r="F457">
        <f t="shared" si="21"/>
        <v>5.4726368159203981E-2</v>
      </c>
    </row>
    <row r="458" spans="1:6" x14ac:dyDescent="0.25">
      <c r="A458">
        <v>2013</v>
      </c>
      <c r="B458" t="s">
        <v>11</v>
      </c>
      <c r="C458" t="s">
        <v>12</v>
      </c>
      <c r="D458" t="s">
        <v>29</v>
      </c>
      <c r="E458">
        <v>93</v>
      </c>
      <c r="F458">
        <f t="shared" si="21"/>
        <v>5.140961857379768E-2</v>
      </c>
    </row>
    <row r="459" spans="1:6" x14ac:dyDescent="0.25">
      <c r="A459">
        <v>2013</v>
      </c>
      <c r="B459" t="s">
        <v>11</v>
      </c>
      <c r="C459" t="s">
        <v>37</v>
      </c>
      <c r="D459" t="s">
        <v>29</v>
      </c>
      <c r="E459">
        <v>63</v>
      </c>
      <c r="F459">
        <f t="shared" si="21"/>
        <v>3.482587064676617E-2</v>
      </c>
    </row>
    <row r="460" spans="1:6" x14ac:dyDescent="0.25">
      <c r="A460">
        <v>2013</v>
      </c>
      <c r="B460" t="s">
        <v>11</v>
      </c>
      <c r="C460" t="s">
        <v>21</v>
      </c>
      <c r="D460" t="s">
        <v>29</v>
      </c>
      <c r="E460">
        <v>60</v>
      </c>
      <c r="F460">
        <f t="shared" si="21"/>
        <v>3.316749585406302E-2</v>
      </c>
    </row>
    <row r="461" spans="1:6" x14ac:dyDescent="0.25">
      <c r="A461">
        <v>2013</v>
      </c>
      <c r="B461" t="s">
        <v>11</v>
      </c>
      <c r="C461" t="s">
        <v>28</v>
      </c>
      <c r="D461" t="s">
        <v>29</v>
      </c>
      <c r="E461">
        <v>30</v>
      </c>
      <c r="F461">
        <f t="shared" si="21"/>
        <v>1.658374792703151E-2</v>
      </c>
    </row>
    <row r="462" spans="1:6" x14ac:dyDescent="0.25">
      <c r="A462">
        <v>2013</v>
      </c>
      <c r="B462" t="s">
        <v>11</v>
      </c>
      <c r="C462" t="s">
        <v>35</v>
      </c>
      <c r="D462" t="s">
        <v>29</v>
      </c>
      <c r="E462">
        <v>12</v>
      </c>
      <c r="F462">
        <f t="shared" si="21"/>
        <v>6.6334991708126038E-3</v>
      </c>
    </row>
    <row r="463" spans="1:6" x14ac:dyDescent="0.25">
      <c r="A463">
        <v>2013</v>
      </c>
      <c r="B463" t="s">
        <v>11</v>
      </c>
      <c r="C463" t="s">
        <v>14</v>
      </c>
      <c r="D463" t="s">
        <v>29</v>
      </c>
      <c r="E463">
        <v>0</v>
      </c>
      <c r="F463">
        <f t="shared" si="21"/>
        <v>0</v>
      </c>
    </row>
    <row r="464" spans="1:6" x14ac:dyDescent="0.25">
      <c r="A464">
        <v>2013</v>
      </c>
      <c r="B464" t="s">
        <v>5</v>
      </c>
      <c r="C464" t="s">
        <v>48</v>
      </c>
      <c r="D464" t="s">
        <v>36</v>
      </c>
      <c r="E464">
        <v>144</v>
      </c>
      <c r="F464">
        <f>E464/SUM($E$464:$E$484)</f>
        <v>6.2176165803108807E-2</v>
      </c>
    </row>
    <row r="465" spans="1:6" x14ac:dyDescent="0.25">
      <c r="A465">
        <v>2013</v>
      </c>
      <c r="B465" t="s">
        <v>5</v>
      </c>
      <c r="C465" t="s">
        <v>38</v>
      </c>
      <c r="D465" t="s">
        <v>36</v>
      </c>
      <c r="E465">
        <v>0</v>
      </c>
      <c r="F465">
        <f t="shared" ref="F465:F484" si="22">E465/SUM($E$464:$E$484)</f>
        <v>0</v>
      </c>
    </row>
    <row r="466" spans="1:6" x14ac:dyDescent="0.25">
      <c r="A466">
        <v>2013</v>
      </c>
      <c r="B466" t="s">
        <v>5</v>
      </c>
      <c r="C466" t="s">
        <v>32</v>
      </c>
      <c r="D466" t="s">
        <v>36</v>
      </c>
      <c r="E466">
        <v>168</v>
      </c>
      <c r="F466">
        <f t="shared" si="22"/>
        <v>7.2538860103626937E-2</v>
      </c>
    </row>
    <row r="467" spans="1:6" x14ac:dyDescent="0.25">
      <c r="A467">
        <v>2013</v>
      </c>
      <c r="B467" t="s">
        <v>5</v>
      </c>
      <c r="C467" t="s">
        <v>46</v>
      </c>
      <c r="D467" t="s">
        <v>36</v>
      </c>
      <c r="E467">
        <v>117</v>
      </c>
      <c r="F467">
        <f t="shared" si="22"/>
        <v>5.0518134715025906E-2</v>
      </c>
    </row>
    <row r="468" spans="1:6" x14ac:dyDescent="0.25">
      <c r="A468">
        <v>2013</v>
      </c>
      <c r="B468" t="s">
        <v>5</v>
      </c>
      <c r="C468" t="s">
        <v>44</v>
      </c>
      <c r="D468" t="s">
        <v>36</v>
      </c>
      <c r="E468">
        <v>102</v>
      </c>
      <c r="F468">
        <f t="shared" si="22"/>
        <v>4.4041450777202069E-2</v>
      </c>
    </row>
    <row r="469" spans="1:6" x14ac:dyDescent="0.25">
      <c r="A469">
        <v>2013</v>
      </c>
      <c r="B469" t="s">
        <v>5</v>
      </c>
      <c r="C469" t="s">
        <v>18</v>
      </c>
      <c r="D469" t="s">
        <v>36</v>
      </c>
      <c r="E469">
        <v>105</v>
      </c>
      <c r="F469">
        <f t="shared" si="22"/>
        <v>4.5336787564766841E-2</v>
      </c>
    </row>
    <row r="470" spans="1:6" x14ac:dyDescent="0.25">
      <c r="A470">
        <v>2013</v>
      </c>
      <c r="B470" t="s">
        <v>5</v>
      </c>
      <c r="C470" t="s">
        <v>6</v>
      </c>
      <c r="D470" t="s">
        <v>36</v>
      </c>
      <c r="E470">
        <v>111</v>
      </c>
      <c r="F470">
        <f t="shared" si="22"/>
        <v>4.792746113989637E-2</v>
      </c>
    </row>
    <row r="471" spans="1:6" x14ac:dyDescent="0.25">
      <c r="A471">
        <v>2013</v>
      </c>
      <c r="B471" t="s">
        <v>5</v>
      </c>
      <c r="C471" t="s">
        <v>42</v>
      </c>
      <c r="D471" t="s">
        <v>36</v>
      </c>
      <c r="E471">
        <v>138</v>
      </c>
      <c r="F471">
        <f t="shared" si="22"/>
        <v>5.9585492227979271E-2</v>
      </c>
    </row>
    <row r="472" spans="1:6" x14ac:dyDescent="0.25">
      <c r="A472">
        <v>2013</v>
      </c>
      <c r="B472" t="s">
        <v>5</v>
      </c>
      <c r="C472" t="s">
        <v>8</v>
      </c>
      <c r="D472" t="s">
        <v>36</v>
      </c>
      <c r="E472">
        <v>168</v>
      </c>
      <c r="F472">
        <f t="shared" si="22"/>
        <v>7.2538860103626937E-2</v>
      </c>
    </row>
    <row r="473" spans="1:6" x14ac:dyDescent="0.25">
      <c r="A473">
        <v>2013</v>
      </c>
      <c r="B473" t="s">
        <v>5</v>
      </c>
      <c r="C473" t="s">
        <v>17</v>
      </c>
      <c r="D473" t="s">
        <v>36</v>
      </c>
      <c r="E473">
        <v>189</v>
      </c>
      <c r="F473">
        <f t="shared" si="22"/>
        <v>8.1606217616580309E-2</v>
      </c>
    </row>
    <row r="474" spans="1:6" x14ac:dyDescent="0.25">
      <c r="A474">
        <v>2013</v>
      </c>
      <c r="B474" t="s">
        <v>5</v>
      </c>
      <c r="C474" t="s">
        <v>50</v>
      </c>
      <c r="D474" t="s">
        <v>36</v>
      </c>
      <c r="E474">
        <v>219</v>
      </c>
      <c r="F474">
        <f t="shared" si="22"/>
        <v>9.4559585492227982E-2</v>
      </c>
    </row>
    <row r="475" spans="1:6" x14ac:dyDescent="0.25">
      <c r="A475">
        <v>2013</v>
      </c>
      <c r="B475" t="s">
        <v>5</v>
      </c>
      <c r="C475" t="s">
        <v>19</v>
      </c>
      <c r="D475" t="s">
        <v>36</v>
      </c>
      <c r="E475">
        <v>189</v>
      </c>
      <c r="F475">
        <f t="shared" si="22"/>
        <v>8.1606217616580309E-2</v>
      </c>
    </row>
    <row r="476" spans="1:6" x14ac:dyDescent="0.25">
      <c r="A476">
        <v>2013</v>
      </c>
      <c r="B476" t="s">
        <v>5</v>
      </c>
      <c r="C476" t="s">
        <v>24</v>
      </c>
      <c r="D476" t="s">
        <v>36</v>
      </c>
      <c r="E476">
        <v>147</v>
      </c>
      <c r="F476">
        <f t="shared" si="22"/>
        <v>6.3471502590673579E-2</v>
      </c>
    </row>
    <row r="477" spans="1:6" x14ac:dyDescent="0.25">
      <c r="A477">
        <v>2013</v>
      </c>
      <c r="B477" t="s">
        <v>5</v>
      </c>
      <c r="C477" t="s">
        <v>41</v>
      </c>
      <c r="D477" t="s">
        <v>36</v>
      </c>
      <c r="E477">
        <v>168</v>
      </c>
      <c r="F477">
        <f t="shared" si="22"/>
        <v>7.2538860103626937E-2</v>
      </c>
    </row>
    <row r="478" spans="1:6" x14ac:dyDescent="0.25">
      <c r="A478">
        <v>2013</v>
      </c>
      <c r="B478" t="s">
        <v>5</v>
      </c>
      <c r="C478" t="s">
        <v>9</v>
      </c>
      <c r="D478" t="s">
        <v>36</v>
      </c>
      <c r="E478">
        <v>138</v>
      </c>
      <c r="F478">
        <f t="shared" si="22"/>
        <v>5.9585492227979271E-2</v>
      </c>
    </row>
    <row r="479" spans="1:6" x14ac:dyDescent="0.25">
      <c r="A479">
        <v>2013</v>
      </c>
      <c r="B479" t="s">
        <v>5</v>
      </c>
      <c r="C479" t="s">
        <v>12</v>
      </c>
      <c r="D479" t="s">
        <v>36</v>
      </c>
      <c r="E479">
        <v>93</v>
      </c>
      <c r="F479">
        <f t="shared" si="22"/>
        <v>4.0155440414507769E-2</v>
      </c>
    </row>
    <row r="480" spans="1:6" x14ac:dyDescent="0.25">
      <c r="A480">
        <v>2013</v>
      </c>
      <c r="B480" t="s">
        <v>5</v>
      </c>
      <c r="C480" t="s">
        <v>37</v>
      </c>
      <c r="D480" t="s">
        <v>36</v>
      </c>
      <c r="E480">
        <v>51</v>
      </c>
      <c r="F480">
        <f t="shared" si="22"/>
        <v>2.2020725388601035E-2</v>
      </c>
    </row>
    <row r="481" spans="1:6" x14ac:dyDescent="0.25">
      <c r="A481">
        <v>2013</v>
      </c>
      <c r="B481" t="s">
        <v>5</v>
      </c>
      <c r="C481" t="s">
        <v>21</v>
      </c>
      <c r="D481" t="s">
        <v>36</v>
      </c>
      <c r="E481">
        <v>39</v>
      </c>
      <c r="F481">
        <f t="shared" si="22"/>
        <v>1.683937823834197E-2</v>
      </c>
    </row>
    <row r="482" spans="1:6" x14ac:dyDescent="0.25">
      <c r="A482">
        <v>2013</v>
      </c>
      <c r="B482" t="s">
        <v>5</v>
      </c>
      <c r="C482" t="s">
        <v>28</v>
      </c>
      <c r="D482" t="s">
        <v>36</v>
      </c>
      <c r="E482">
        <v>21</v>
      </c>
      <c r="F482">
        <f t="shared" si="22"/>
        <v>9.0673575129533671E-3</v>
      </c>
    </row>
    <row r="483" spans="1:6" x14ac:dyDescent="0.25">
      <c r="A483">
        <v>2013</v>
      </c>
      <c r="B483" t="s">
        <v>5</v>
      </c>
      <c r="C483" t="s">
        <v>35</v>
      </c>
      <c r="D483" t="s">
        <v>36</v>
      </c>
      <c r="E483">
        <v>6</v>
      </c>
      <c r="F483">
        <f t="shared" si="22"/>
        <v>2.5906735751295338E-3</v>
      </c>
    </row>
    <row r="484" spans="1:6" x14ac:dyDescent="0.25">
      <c r="A484">
        <v>2013</v>
      </c>
      <c r="B484" t="s">
        <v>5</v>
      </c>
      <c r="C484" t="s">
        <v>14</v>
      </c>
      <c r="D484" t="s">
        <v>36</v>
      </c>
      <c r="E484">
        <v>3</v>
      </c>
      <c r="F484">
        <f t="shared" si="22"/>
        <v>1.2953367875647669E-3</v>
      </c>
    </row>
    <row r="485" spans="1:6" x14ac:dyDescent="0.25">
      <c r="A485">
        <v>2013</v>
      </c>
      <c r="B485" t="s">
        <v>11</v>
      </c>
      <c r="C485" t="s">
        <v>48</v>
      </c>
      <c r="D485" t="s">
        <v>36</v>
      </c>
      <c r="E485">
        <v>174</v>
      </c>
      <c r="F485">
        <f>E485/SUM($E$485:$E$505)</f>
        <v>6.9627851140456179E-2</v>
      </c>
    </row>
    <row r="486" spans="1:6" x14ac:dyDescent="0.25">
      <c r="A486">
        <v>2013</v>
      </c>
      <c r="B486" t="s">
        <v>11</v>
      </c>
      <c r="C486" t="s">
        <v>38</v>
      </c>
      <c r="D486" t="s">
        <v>36</v>
      </c>
      <c r="E486">
        <v>0</v>
      </c>
      <c r="F486">
        <f t="shared" ref="F486:F505" si="23">E486/SUM($E$485:$E$505)</f>
        <v>0</v>
      </c>
    </row>
    <row r="487" spans="1:6" x14ac:dyDescent="0.25">
      <c r="A487">
        <v>2013</v>
      </c>
      <c r="B487" t="s">
        <v>11</v>
      </c>
      <c r="C487" t="s">
        <v>32</v>
      </c>
      <c r="D487" t="s">
        <v>36</v>
      </c>
      <c r="E487">
        <v>222</v>
      </c>
      <c r="F487">
        <f t="shared" si="23"/>
        <v>8.883553421368548E-2</v>
      </c>
    </row>
    <row r="488" spans="1:6" x14ac:dyDescent="0.25">
      <c r="A488">
        <v>2013</v>
      </c>
      <c r="B488" t="s">
        <v>11</v>
      </c>
      <c r="C488" t="s">
        <v>46</v>
      </c>
      <c r="D488" t="s">
        <v>36</v>
      </c>
      <c r="E488">
        <v>132</v>
      </c>
      <c r="F488">
        <f t="shared" si="23"/>
        <v>5.2821128451380553E-2</v>
      </c>
    </row>
    <row r="489" spans="1:6" x14ac:dyDescent="0.25">
      <c r="A489">
        <v>2013</v>
      </c>
      <c r="B489" t="s">
        <v>11</v>
      </c>
      <c r="C489" t="s">
        <v>44</v>
      </c>
      <c r="D489" t="s">
        <v>36</v>
      </c>
      <c r="E489">
        <v>117</v>
      </c>
      <c r="F489">
        <f t="shared" si="23"/>
        <v>4.6818727490996401E-2</v>
      </c>
    </row>
    <row r="490" spans="1:6" x14ac:dyDescent="0.25">
      <c r="A490">
        <v>2013</v>
      </c>
      <c r="B490" t="s">
        <v>11</v>
      </c>
      <c r="C490" t="s">
        <v>18</v>
      </c>
      <c r="D490" t="s">
        <v>36</v>
      </c>
      <c r="E490">
        <v>108</v>
      </c>
      <c r="F490">
        <f t="shared" si="23"/>
        <v>4.3217286914765909E-2</v>
      </c>
    </row>
    <row r="491" spans="1:6" x14ac:dyDescent="0.25">
      <c r="A491">
        <v>2013</v>
      </c>
      <c r="B491" t="s">
        <v>11</v>
      </c>
      <c r="C491" t="s">
        <v>6</v>
      </c>
      <c r="D491" t="s">
        <v>36</v>
      </c>
      <c r="E491">
        <v>120</v>
      </c>
      <c r="F491">
        <f t="shared" si="23"/>
        <v>4.8019207683073231E-2</v>
      </c>
    </row>
    <row r="492" spans="1:6" x14ac:dyDescent="0.25">
      <c r="A492">
        <v>2013</v>
      </c>
      <c r="B492" t="s">
        <v>11</v>
      </c>
      <c r="C492" t="s">
        <v>42</v>
      </c>
      <c r="D492" t="s">
        <v>36</v>
      </c>
      <c r="E492">
        <v>126</v>
      </c>
      <c r="F492">
        <f t="shared" si="23"/>
        <v>5.0420168067226892E-2</v>
      </c>
    </row>
    <row r="493" spans="1:6" x14ac:dyDescent="0.25">
      <c r="A493">
        <v>2013</v>
      </c>
      <c r="B493" t="s">
        <v>11</v>
      </c>
      <c r="C493" t="s">
        <v>8</v>
      </c>
      <c r="D493" t="s">
        <v>36</v>
      </c>
      <c r="E493">
        <v>156</v>
      </c>
      <c r="F493">
        <f t="shared" si="23"/>
        <v>6.2424969987995196E-2</v>
      </c>
    </row>
    <row r="494" spans="1:6" x14ac:dyDescent="0.25">
      <c r="A494">
        <v>2013</v>
      </c>
      <c r="B494" t="s">
        <v>11</v>
      </c>
      <c r="C494" t="s">
        <v>17</v>
      </c>
      <c r="D494" t="s">
        <v>36</v>
      </c>
      <c r="E494">
        <v>156</v>
      </c>
      <c r="F494">
        <f t="shared" si="23"/>
        <v>6.2424969987995196E-2</v>
      </c>
    </row>
    <row r="495" spans="1:6" x14ac:dyDescent="0.25">
      <c r="A495">
        <v>2013</v>
      </c>
      <c r="B495" t="s">
        <v>11</v>
      </c>
      <c r="C495" t="s">
        <v>50</v>
      </c>
      <c r="D495" t="s">
        <v>36</v>
      </c>
      <c r="E495">
        <v>225</v>
      </c>
      <c r="F495">
        <f t="shared" si="23"/>
        <v>9.003601440576231E-2</v>
      </c>
    </row>
    <row r="496" spans="1:6" x14ac:dyDescent="0.25">
      <c r="A496">
        <v>2013</v>
      </c>
      <c r="B496" t="s">
        <v>11</v>
      </c>
      <c r="C496" t="s">
        <v>19</v>
      </c>
      <c r="D496" t="s">
        <v>36</v>
      </c>
      <c r="E496">
        <v>192</v>
      </c>
      <c r="F496">
        <f t="shared" si="23"/>
        <v>7.6830732292917162E-2</v>
      </c>
    </row>
    <row r="497" spans="1:6" x14ac:dyDescent="0.25">
      <c r="A497">
        <v>2013</v>
      </c>
      <c r="B497" t="s">
        <v>11</v>
      </c>
      <c r="C497" t="s">
        <v>24</v>
      </c>
      <c r="D497" t="s">
        <v>36</v>
      </c>
      <c r="E497">
        <v>174</v>
      </c>
      <c r="F497">
        <f t="shared" si="23"/>
        <v>6.9627851140456179E-2</v>
      </c>
    </row>
    <row r="498" spans="1:6" x14ac:dyDescent="0.25">
      <c r="A498">
        <v>2013</v>
      </c>
      <c r="B498" t="s">
        <v>11</v>
      </c>
      <c r="C498" t="s">
        <v>41</v>
      </c>
      <c r="D498" t="s">
        <v>36</v>
      </c>
      <c r="E498">
        <v>192</v>
      </c>
      <c r="F498">
        <f t="shared" si="23"/>
        <v>7.6830732292917162E-2</v>
      </c>
    </row>
    <row r="499" spans="1:6" x14ac:dyDescent="0.25">
      <c r="A499">
        <v>2013</v>
      </c>
      <c r="B499" t="s">
        <v>11</v>
      </c>
      <c r="C499" t="s">
        <v>9</v>
      </c>
      <c r="D499" t="s">
        <v>36</v>
      </c>
      <c r="E499">
        <v>171</v>
      </c>
      <c r="F499">
        <f t="shared" si="23"/>
        <v>6.8427370948379349E-2</v>
      </c>
    </row>
    <row r="500" spans="1:6" x14ac:dyDescent="0.25">
      <c r="A500">
        <v>2013</v>
      </c>
      <c r="B500" t="s">
        <v>11</v>
      </c>
      <c r="C500" t="s">
        <v>12</v>
      </c>
      <c r="D500" t="s">
        <v>36</v>
      </c>
      <c r="E500">
        <v>99</v>
      </c>
      <c r="F500">
        <f t="shared" si="23"/>
        <v>3.9615846338535411E-2</v>
      </c>
    </row>
    <row r="501" spans="1:6" x14ac:dyDescent="0.25">
      <c r="A501">
        <v>2013</v>
      </c>
      <c r="B501" t="s">
        <v>11</v>
      </c>
      <c r="C501" t="s">
        <v>37</v>
      </c>
      <c r="D501" t="s">
        <v>36</v>
      </c>
      <c r="E501">
        <v>63</v>
      </c>
      <c r="F501">
        <f t="shared" si="23"/>
        <v>2.5210084033613446E-2</v>
      </c>
    </row>
    <row r="502" spans="1:6" x14ac:dyDescent="0.25">
      <c r="A502">
        <v>2013</v>
      </c>
      <c r="B502" t="s">
        <v>11</v>
      </c>
      <c r="C502" t="s">
        <v>21</v>
      </c>
      <c r="D502" t="s">
        <v>36</v>
      </c>
      <c r="E502">
        <v>48</v>
      </c>
      <c r="F502">
        <f t="shared" si="23"/>
        <v>1.920768307322929E-2</v>
      </c>
    </row>
    <row r="503" spans="1:6" x14ac:dyDescent="0.25">
      <c r="A503">
        <v>2013</v>
      </c>
      <c r="B503" t="s">
        <v>11</v>
      </c>
      <c r="C503" t="s">
        <v>28</v>
      </c>
      <c r="D503" t="s">
        <v>36</v>
      </c>
      <c r="E503">
        <v>15</v>
      </c>
      <c r="F503">
        <f t="shared" si="23"/>
        <v>6.0024009603841539E-3</v>
      </c>
    </row>
    <row r="504" spans="1:6" x14ac:dyDescent="0.25">
      <c r="A504">
        <v>2013</v>
      </c>
      <c r="B504" t="s">
        <v>11</v>
      </c>
      <c r="C504" t="s">
        <v>35</v>
      </c>
      <c r="D504" t="s">
        <v>36</v>
      </c>
      <c r="E504">
        <v>6</v>
      </c>
      <c r="F504">
        <f t="shared" si="23"/>
        <v>2.4009603841536613E-3</v>
      </c>
    </row>
    <row r="505" spans="1:6" x14ac:dyDescent="0.25">
      <c r="A505">
        <v>2013</v>
      </c>
      <c r="B505" t="s">
        <v>11</v>
      </c>
      <c r="C505" t="s">
        <v>14</v>
      </c>
      <c r="D505" t="s">
        <v>36</v>
      </c>
      <c r="E505">
        <v>3</v>
      </c>
      <c r="F505">
        <f t="shared" si="23"/>
        <v>1.2004801920768306E-3</v>
      </c>
    </row>
    <row r="506" spans="1:6" x14ac:dyDescent="0.25">
      <c r="A506">
        <v>2013</v>
      </c>
      <c r="B506" t="s">
        <v>5</v>
      </c>
      <c r="C506" t="s">
        <v>48</v>
      </c>
      <c r="D506" t="s">
        <v>34</v>
      </c>
      <c r="E506">
        <v>18</v>
      </c>
      <c r="F506">
        <f>E506/SUM($E$506:$E$526)</f>
        <v>5.4545454545454543E-2</v>
      </c>
    </row>
    <row r="507" spans="1:6" x14ac:dyDescent="0.25">
      <c r="A507">
        <v>2013</v>
      </c>
      <c r="B507" t="s">
        <v>5</v>
      </c>
      <c r="C507" t="s">
        <v>38</v>
      </c>
      <c r="D507" t="s">
        <v>34</v>
      </c>
      <c r="E507">
        <v>0</v>
      </c>
      <c r="F507">
        <f t="shared" ref="F507:F526" si="24">E507/SUM($E$506:$E$526)</f>
        <v>0</v>
      </c>
    </row>
    <row r="508" spans="1:6" x14ac:dyDescent="0.25">
      <c r="A508">
        <v>2013</v>
      </c>
      <c r="B508" t="s">
        <v>5</v>
      </c>
      <c r="C508" t="s">
        <v>32</v>
      </c>
      <c r="D508" t="s">
        <v>34</v>
      </c>
      <c r="E508">
        <v>24</v>
      </c>
      <c r="F508">
        <f t="shared" si="24"/>
        <v>7.2727272727272724E-2</v>
      </c>
    </row>
    <row r="509" spans="1:6" x14ac:dyDescent="0.25">
      <c r="A509">
        <v>2013</v>
      </c>
      <c r="B509" t="s">
        <v>5</v>
      </c>
      <c r="C509" t="s">
        <v>46</v>
      </c>
      <c r="D509" t="s">
        <v>34</v>
      </c>
      <c r="E509">
        <v>6</v>
      </c>
      <c r="F509">
        <f t="shared" si="24"/>
        <v>1.8181818181818181E-2</v>
      </c>
    </row>
    <row r="510" spans="1:6" x14ac:dyDescent="0.25">
      <c r="A510">
        <v>2013</v>
      </c>
      <c r="B510" t="s">
        <v>5</v>
      </c>
      <c r="C510" t="s">
        <v>44</v>
      </c>
      <c r="D510" t="s">
        <v>34</v>
      </c>
      <c r="E510">
        <v>15</v>
      </c>
      <c r="F510">
        <f t="shared" si="24"/>
        <v>4.5454545454545456E-2</v>
      </c>
    </row>
    <row r="511" spans="1:6" x14ac:dyDescent="0.25">
      <c r="A511">
        <v>2013</v>
      </c>
      <c r="B511" t="s">
        <v>5</v>
      </c>
      <c r="C511" t="s">
        <v>18</v>
      </c>
      <c r="D511" t="s">
        <v>34</v>
      </c>
      <c r="E511">
        <v>6</v>
      </c>
      <c r="F511">
        <f t="shared" si="24"/>
        <v>1.8181818181818181E-2</v>
      </c>
    </row>
    <row r="512" spans="1:6" x14ac:dyDescent="0.25">
      <c r="A512">
        <v>2013</v>
      </c>
      <c r="B512" t="s">
        <v>5</v>
      </c>
      <c r="C512" t="s">
        <v>6</v>
      </c>
      <c r="D512" t="s">
        <v>34</v>
      </c>
      <c r="E512">
        <v>9</v>
      </c>
      <c r="F512">
        <f t="shared" si="24"/>
        <v>2.7272727272727271E-2</v>
      </c>
    </row>
    <row r="513" spans="1:6" x14ac:dyDescent="0.25">
      <c r="A513">
        <v>2013</v>
      </c>
      <c r="B513" t="s">
        <v>5</v>
      </c>
      <c r="C513" t="s">
        <v>42</v>
      </c>
      <c r="D513" t="s">
        <v>34</v>
      </c>
      <c r="E513">
        <v>21</v>
      </c>
      <c r="F513">
        <f t="shared" si="24"/>
        <v>6.363636363636363E-2</v>
      </c>
    </row>
    <row r="514" spans="1:6" x14ac:dyDescent="0.25">
      <c r="A514">
        <v>2013</v>
      </c>
      <c r="B514" t="s">
        <v>5</v>
      </c>
      <c r="C514" t="s">
        <v>8</v>
      </c>
      <c r="D514" t="s">
        <v>34</v>
      </c>
      <c r="E514">
        <v>33</v>
      </c>
      <c r="F514">
        <f t="shared" si="24"/>
        <v>0.1</v>
      </c>
    </row>
    <row r="515" spans="1:6" x14ac:dyDescent="0.25">
      <c r="A515">
        <v>2013</v>
      </c>
      <c r="B515" t="s">
        <v>5</v>
      </c>
      <c r="C515" t="s">
        <v>17</v>
      </c>
      <c r="D515" t="s">
        <v>34</v>
      </c>
      <c r="E515">
        <v>24</v>
      </c>
      <c r="F515">
        <f t="shared" si="24"/>
        <v>7.2727272727272724E-2</v>
      </c>
    </row>
    <row r="516" spans="1:6" x14ac:dyDescent="0.25">
      <c r="A516">
        <v>2013</v>
      </c>
      <c r="B516" t="s">
        <v>5</v>
      </c>
      <c r="C516" t="s">
        <v>50</v>
      </c>
      <c r="D516" t="s">
        <v>34</v>
      </c>
      <c r="E516">
        <v>24</v>
      </c>
      <c r="F516">
        <f t="shared" si="24"/>
        <v>7.2727272727272724E-2</v>
      </c>
    </row>
    <row r="517" spans="1:6" x14ac:dyDescent="0.25">
      <c r="A517">
        <v>2013</v>
      </c>
      <c r="B517" t="s">
        <v>5</v>
      </c>
      <c r="C517" t="s">
        <v>19</v>
      </c>
      <c r="D517" t="s">
        <v>34</v>
      </c>
      <c r="E517">
        <v>33</v>
      </c>
      <c r="F517">
        <f t="shared" si="24"/>
        <v>0.1</v>
      </c>
    </row>
    <row r="518" spans="1:6" x14ac:dyDescent="0.25">
      <c r="A518">
        <v>2013</v>
      </c>
      <c r="B518" t="s">
        <v>5</v>
      </c>
      <c r="C518" t="s">
        <v>24</v>
      </c>
      <c r="D518" t="s">
        <v>34</v>
      </c>
      <c r="E518">
        <v>15</v>
      </c>
      <c r="F518">
        <f t="shared" si="24"/>
        <v>4.5454545454545456E-2</v>
      </c>
    </row>
    <row r="519" spans="1:6" x14ac:dyDescent="0.25">
      <c r="A519">
        <v>2013</v>
      </c>
      <c r="B519" t="s">
        <v>5</v>
      </c>
      <c r="C519" t="s">
        <v>41</v>
      </c>
      <c r="D519" t="s">
        <v>34</v>
      </c>
      <c r="E519">
        <v>24</v>
      </c>
      <c r="F519">
        <f t="shared" si="24"/>
        <v>7.2727272727272724E-2</v>
      </c>
    </row>
    <row r="520" spans="1:6" x14ac:dyDescent="0.25">
      <c r="A520">
        <v>2013</v>
      </c>
      <c r="B520" t="s">
        <v>5</v>
      </c>
      <c r="C520" t="s">
        <v>9</v>
      </c>
      <c r="D520" t="s">
        <v>34</v>
      </c>
      <c r="E520">
        <v>30</v>
      </c>
      <c r="F520">
        <f t="shared" si="24"/>
        <v>9.0909090909090912E-2</v>
      </c>
    </row>
    <row r="521" spans="1:6" x14ac:dyDescent="0.25">
      <c r="A521">
        <v>2013</v>
      </c>
      <c r="B521" t="s">
        <v>5</v>
      </c>
      <c r="C521" t="s">
        <v>12</v>
      </c>
      <c r="D521" t="s">
        <v>34</v>
      </c>
      <c r="E521">
        <v>21</v>
      </c>
      <c r="F521">
        <f t="shared" si="24"/>
        <v>6.363636363636363E-2</v>
      </c>
    </row>
    <row r="522" spans="1:6" x14ac:dyDescent="0.25">
      <c r="A522">
        <v>2013</v>
      </c>
      <c r="B522" t="s">
        <v>5</v>
      </c>
      <c r="C522" t="s">
        <v>37</v>
      </c>
      <c r="D522" t="s">
        <v>34</v>
      </c>
      <c r="E522">
        <v>15</v>
      </c>
      <c r="F522">
        <f t="shared" si="24"/>
        <v>4.5454545454545456E-2</v>
      </c>
    </row>
    <row r="523" spans="1:6" x14ac:dyDescent="0.25">
      <c r="A523">
        <v>2013</v>
      </c>
      <c r="B523" t="s">
        <v>5</v>
      </c>
      <c r="C523" t="s">
        <v>21</v>
      </c>
      <c r="D523" t="s">
        <v>34</v>
      </c>
      <c r="E523">
        <v>9</v>
      </c>
      <c r="F523">
        <f t="shared" si="24"/>
        <v>2.7272727272727271E-2</v>
      </c>
    </row>
    <row r="524" spans="1:6" x14ac:dyDescent="0.25">
      <c r="A524">
        <v>2013</v>
      </c>
      <c r="B524" t="s">
        <v>5</v>
      </c>
      <c r="C524" t="s">
        <v>28</v>
      </c>
      <c r="D524" t="s">
        <v>34</v>
      </c>
      <c r="E524">
        <v>3</v>
      </c>
      <c r="F524">
        <f t="shared" si="24"/>
        <v>9.0909090909090905E-3</v>
      </c>
    </row>
    <row r="525" spans="1:6" x14ac:dyDescent="0.25">
      <c r="A525">
        <v>2013</v>
      </c>
      <c r="B525" t="s">
        <v>5</v>
      </c>
      <c r="C525" t="s">
        <v>35</v>
      </c>
      <c r="D525" t="s">
        <v>34</v>
      </c>
      <c r="E525">
        <v>0</v>
      </c>
      <c r="F525">
        <f t="shared" si="24"/>
        <v>0</v>
      </c>
    </row>
    <row r="526" spans="1:6" x14ac:dyDescent="0.25">
      <c r="A526">
        <v>2013</v>
      </c>
      <c r="B526" t="s">
        <v>5</v>
      </c>
      <c r="C526" t="s">
        <v>14</v>
      </c>
      <c r="D526" t="s">
        <v>34</v>
      </c>
      <c r="E526">
        <v>0</v>
      </c>
      <c r="F526">
        <f t="shared" si="24"/>
        <v>0</v>
      </c>
    </row>
    <row r="527" spans="1:6" x14ac:dyDescent="0.25">
      <c r="A527">
        <v>2013</v>
      </c>
      <c r="B527" t="s">
        <v>11</v>
      </c>
      <c r="C527" t="s">
        <v>48</v>
      </c>
      <c r="D527" t="s">
        <v>34</v>
      </c>
      <c r="E527">
        <v>15</v>
      </c>
      <c r="F527">
        <f>E527/SUM($E$527:$E$547)</f>
        <v>4.6296296296296294E-2</v>
      </c>
    </row>
    <row r="528" spans="1:6" x14ac:dyDescent="0.25">
      <c r="A528">
        <v>2013</v>
      </c>
      <c r="B528" t="s">
        <v>11</v>
      </c>
      <c r="C528" t="s">
        <v>38</v>
      </c>
      <c r="D528" t="s">
        <v>34</v>
      </c>
      <c r="E528">
        <v>0</v>
      </c>
      <c r="F528">
        <f t="shared" ref="F528:F547" si="25">E528/SUM($E$527:$E$547)</f>
        <v>0</v>
      </c>
    </row>
    <row r="529" spans="1:6" x14ac:dyDescent="0.25">
      <c r="A529">
        <v>2013</v>
      </c>
      <c r="B529" t="s">
        <v>11</v>
      </c>
      <c r="C529" t="s">
        <v>32</v>
      </c>
      <c r="D529" t="s">
        <v>34</v>
      </c>
      <c r="E529">
        <v>24</v>
      </c>
      <c r="F529">
        <f t="shared" si="25"/>
        <v>7.407407407407407E-2</v>
      </c>
    </row>
    <row r="530" spans="1:6" x14ac:dyDescent="0.25">
      <c r="A530">
        <v>2013</v>
      </c>
      <c r="B530" t="s">
        <v>11</v>
      </c>
      <c r="C530" t="s">
        <v>46</v>
      </c>
      <c r="D530" t="s">
        <v>34</v>
      </c>
      <c r="E530">
        <v>21</v>
      </c>
      <c r="F530">
        <f t="shared" si="25"/>
        <v>6.4814814814814811E-2</v>
      </c>
    </row>
    <row r="531" spans="1:6" x14ac:dyDescent="0.25">
      <c r="A531">
        <v>2013</v>
      </c>
      <c r="B531" t="s">
        <v>11</v>
      </c>
      <c r="C531" t="s">
        <v>44</v>
      </c>
      <c r="D531" t="s">
        <v>34</v>
      </c>
      <c r="E531">
        <v>9</v>
      </c>
      <c r="F531">
        <f t="shared" si="25"/>
        <v>2.7777777777777776E-2</v>
      </c>
    </row>
    <row r="532" spans="1:6" x14ac:dyDescent="0.25">
      <c r="A532">
        <v>2013</v>
      </c>
      <c r="B532" t="s">
        <v>11</v>
      </c>
      <c r="C532" t="s">
        <v>18</v>
      </c>
      <c r="D532" t="s">
        <v>34</v>
      </c>
      <c r="E532">
        <v>12</v>
      </c>
      <c r="F532">
        <f t="shared" si="25"/>
        <v>3.7037037037037035E-2</v>
      </c>
    </row>
    <row r="533" spans="1:6" x14ac:dyDescent="0.25">
      <c r="A533">
        <v>2013</v>
      </c>
      <c r="B533" t="s">
        <v>11</v>
      </c>
      <c r="C533" t="s">
        <v>6</v>
      </c>
      <c r="D533" t="s">
        <v>34</v>
      </c>
      <c r="E533">
        <v>9</v>
      </c>
      <c r="F533">
        <f t="shared" si="25"/>
        <v>2.7777777777777776E-2</v>
      </c>
    </row>
    <row r="534" spans="1:6" x14ac:dyDescent="0.25">
      <c r="A534">
        <v>2013</v>
      </c>
      <c r="B534" t="s">
        <v>11</v>
      </c>
      <c r="C534" t="s">
        <v>42</v>
      </c>
      <c r="D534" t="s">
        <v>34</v>
      </c>
      <c r="E534">
        <v>18</v>
      </c>
      <c r="F534">
        <f t="shared" si="25"/>
        <v>5.5555555555555552E-2</v>
      </c>
    </row>
    <row r="535" spans="1:6" x14ac:dyDescent="0.25">
      <c r="A535">
        <v>2013</v>
      </c>
      <c r="B535" t="s">
        <v>11</v>
      </c>
      <c r="C535" t="s">
        <v>8</v>
      </c>
      <c r="D535" t="s">
        <v>34</v>
      </c>
      <c r="E535">
        <v>18</v>
      </c>
      <c r="F535">
        <f t="shared" si="25"/>
        <v>5.5555555555555552E-2</v>
      </c>
    </row>
    <row r="536" spans="1:6" x14ac:dyDescent="0.25">
      <c r="A536">
        <v>2013</v>
      </c>
      <c r="B536" t="s">
        <v>11</v>
      </c>
      <c r="C536" t="s">
        <v>17</v>
      </c>
      <c r="D536" t="s">
        <v>34</v>
      </c>
      <c r="E536">
        <v>24</v>
      </c>
      <c r="F536">
        <f t="shared" si="25"/>
        <v>7.407407407407407E-2</v>
      </c>
    </row>
    <row r="537" spans="1:6" x14ac:dyDescent="0.25">
      <c r="A537">
        <v>2013</v>
      </c>
      <c r="B537" t="s">
        <v>11</v>
      </c>
      <c r="C537" t="s">
        <v>50</v>
      </c>
      <c r="D537" t="s">
        <v>34</v>
      </c>
      <c r="E537">
        <v>27</v>
      </c>
      <c r="F537">
        <f t="shared" si="25"/>
        <v>8.3333333333333329E-2</v>
      </c>
    </row>
    <row r="538" spans="1:6" x14ac:dyDescent="0.25">
      <c r="A538">
        <v>2013</v>
      </c>
      <c r="B538" t="s">
        <v>11</v>
      </c>
      <c r="C538" t="s">
        <v>19</v>
      </c>
      <c r="D538" t="s">
        <v>34</v>
      </c>
      <c r="E538">
        <v>18</v>
      </c>
      <c r="F538">
        <f t="shared" si="25"/>
        <v>5.5555555555555552E-2</v>
      </c>
    </row>
    <row r="539" spans="1:6" x14ac:dyDescent="0.25">
      <c r="A539">
        <v>2013</v>
      </c>
      <c r="B539" t="s">
        <v>11</v>
      </c>
      <c r="C539" t="s">
        <v>24</v>
      </c>
      <c r="D539" t="s">
        <v>34</v>
      </c>
      <c r="E539">
        <v>21</v>
      </c>
      <c r="F539">
        <f t="shared" si="25"/>
        <v>6.4814814814814811E-2</v>
      </c>
    </row>
    <row r="540" spans="1:6" x14ac:dyDescent="0.25">
      <c r="A540">
        <v>2013</v>
      </c>
      <c r="B540" t="s">
        <v>11</v>
      </c>
      <c r="C540" t="s">
        <v>41</v>
      </c>
      <c r="D540" t="s">
        <v>34</v>
      </c>
      <c r="E540">
        <v>27</v>
      </c>
      <c r="F540">
        <f t="shared" si="25"/>
        <v>8.3333333333333329E-2</v>
      </c>
    </row>
    <row r="541" spans="1:6" x14ac:dyDescent="0.25">
      <c r="A541">
        <v>2013</v>
      </c>
      <c r="B541" t="s">
        <v>11</v>
      </c>
      <c r="C541" t="s">
        <v>9</v>
      </c>
      <c r="D541" t="s">
        <v>34</v>
      </c>
      <c r="E541">
        <v>27</v>
      </c>
      <c r="F541">
        <f t="shared" si="25"/>
        <v>8.3333333333333329E-2</v>
      </c>
    </row>
    <row r="542" spans="1:6" x14ac:dyDescent="0.25">
      <c r="A542">
        <v>2013</v>
      </c>
      <c r="B542" t="s">
        <v>11</v>
      </c>
      <c r="C542" t="s">
        <v>12</v>
      </c>
      <c r="D542" t="s">
        <v>34</v>
      </c>
      <c r="E542">
        <v>27</v>
      </c>
      <c r="F542">
        <f t="shared" si="25"/>
        <v>8.3333333333333329E-2</v>
      </c>
    </row>
    <row r="543" spans="1:6" x14ac:dyDescent="0.25">
      <c r="A543">
        <v>2013</v>
      </c>
      <c r="B543" t="s">
        <v>11</v>
      </c>
      <c r="C543" t="s">
        <v>37</v>
      </c>
      <c r="D543" t="s">
        <v>34</v>
      </c>
      <c r="E543">
        <v>12</v>
      </c>
      <c r="F543">
        <f t="shared" si="25"/>
        <v>3.7037037037037035E-2</v>
      </c>
    </row>
    <row r="544" spans="1:6" x14ac:dyDescent="0.25">
      <c r="A544">
        <v>2013</v>
      </c>
      <c r="B544" t="s">
        <v>11</v>
      </c>
      <c r="C544" t="s">
        <v>21</v>
      </c>
      <c r="D544" t="s">
        <v>34</v>
      </c>
      <c r="E544">
        <v>12</v>
      </c>
      <c r="F544">
        <f t="shared" si="25"/>
        <v>3.7037037037037035E-2</v>
      </c>
    </row>
    <row r="545" spans="1:6" x14ac:dyDescent="0.25">
      <c r="A545">
        <v>2013</v>
      </c>
      <c r="B545" t="s">
        <v>11</v>
      </c>
      <c r="C545" t="s">
        <v>28</v>
      </c>
      <c r="D545" t="s">
        <v>34</v>
      </c>
      <c r="E545">
        <v>3</v>
      </c>
      <c r="F545">
        <f t="shared" si="25"/>
        <v>9.2592592592592587E-3</v>
      </c>
    </row>
    <row r="546" spans="1:6" x14ac:dyDescent="0.25">
      <c r="A546">
        <v>2013</v>
      </c>
      <c r="B546" t="s">
        <v>11</v>
      </c>
      <c r="C546" t="s">
        <v>35</v>
      </c>
      <c r="D546" t="s">
        <v>34</v>
      </c>
      <c r="E546">
        <v>0</v>
      </c>
      <c r="F546">
        <f t="shared" si="25"/>
        <v>0</v>
      </c>
    </row>
    <row r="547" spans="1:6" x14ac:dyDescent="0.25">
      <c r="A547">
        <v>2013</v>
      </c>
      <c r="B547" t="s">
        <v>11</v>
      </c>
      <c r="C547" t="s">
        <v>14</v>
      </c>
      <c r="D547" t="s">
        <v>34</v>
      </c>
      <c r="E547">
        <v>0</v>
      </c>
      <c r="F547">
        <f t="shared" si="25"/>
        <v>0</v>
      </c>
    </row>
    <row r="548" spans="1:6" x14ac:dyDescent="0.25">
      <c r="A548">
        <v>2013</v>
      </c>
      <c r="B548" t="s">
        <v>5</v>
      </c>
      <c r="C548" t="s">
        <v>48</v>
      </c>
      <c r="D548" t="s">
        <v>26</v>
      </c>
      <c r="E548">
        <v>9</v>
      </c>
      <c r="F548">
        <f>E548/SUM($E$548:$E$568)</f>
        <v>4.4117647058823532E-2</v>
      </c>
    </row>
    <row r="549" spans="1:6" x14ac:dyDescent="0.25">
      <c r="A549">
        <v>2013</v>
      </c>
      <c r="B549" t="s">
        <v>5</v>
      </c>
      <c r="C549" t="s">
        <v>38</v>
      </c>
      <c r="D549" t="s">
        <v>26</v>
      </c>
      <c r="F549">
        <f t="shared" ref="F549:F568" si="26">E549/SUM($E$548:$E$568)</f>
        <v>0</v>
      </c>
    </row>
    <row r="550" spans="1:6" x14ac:dyDescent="0.25">
      <c r="A550">
        <v>2013</v>
      </c>
      <c r="B550" t="s">
        <v>5</v>
      </c>
      <c r="C550" t="s">
        <v>32</v>
      </c>
      <c r="D550" t="s">
        <v>26</v>
      </c>
      <c r="E550">
        <v>24</v>
      </c>
      <c r="F550">
        <f t="shared" si="26"/>
        <v>0.11764705882352941</v>
      </c>
    </row>
    <row r="551" spans="1:6" x14ac:dyDescent="0.25">
      <c r="A551">
        <v>2013</v>
      </c>
      <c r="B551" t="s">
        <v>5</v>
      </c>
      <c r="C551" t="s">
        <v>46</v>
      </c>
      <c r="D551" t="s">
        <v>26</v>
      </c>
      <c r="E551">
        <v>12</v>
      </c>
      <c r="F551">
        <f t="shared" si="26"/>
        <v>5.8823529411764705E-2</v>
      </c>
    </row>
    <row r="552" spans="1:6" x14ac:dyDescent="0.25">
      <c r="A552">
        <v>2013</v>
      </c>
      <c r="B552" t="s">
        <v>5</v>
      </c>
      <c r="C552" t="s">
        <v>44</v>
      </c>
      <c r="D552" t="s">
        <v>26</v>
      </c>
      <c r="E552">
        <v>6</v>
      </c>
      <c r="F552">
        <f t="shared" si="26"/>
        <v>2.9411764705882353E-2</v>
      </c>
    </row>
    <row r="553" spans="1:6" x14ac:dyDescent="0.25">
      <c r="A553">
        <v>2013</v>
      </c>
      <c r="B553" t="s">
        <v>5</v>
      </c>
      <c r="C553" t="s">
        <v>18</v>
      </c>
      <c r="D553" t="s">
        <v>26</v>
      </c>
      <c r="E553">
        <v>12</v>
      </c>
      <c r="F553">
        <f t="shared" si="26"/>
        <v>5.8823529411764705E-2</v>
      </c>
    </row>
    <row r="554" spans="1:6" x14ac:dyDescent="0.25">
      <c r="A554">
        <v>2013</v>
      </c>
      <c r="B554" t="s">
        <v>5</v>
      </c>
      <c r="C554" t="s">
        <v>6</v>
      </c>
      <c r="D554" t="s">
        <v>26</v>
      </c>
      <c r="E554">
        <v>12</v>
      </c>
      <c r="F554">
        <f>E554/SUM($E$548:$E$568)</f>
        <v>5.8823529411764705E-2</v>
      </c>
    </row>
    <row r="555" spans="1:6" x14ac:dyDescent="0.25">
      <c r="A555">
        <v>2013</v>
      </c>
      <c r="B555" t="s">
        <v>5</v>
      </c>
      <c r="C555" t="s">
        <v>42</v>
      </c>
      <c r="D555" t="s">
        <v>26</v>
      </c>
      <c r="E555">
        <v>9</v>
      </c>
      <c r="F555">
        <f t="shared" si="26"/>
        <v>4.4117647058823532E-2</v>
      </c>
    </row>
    <row r="556" spans="1:6" x14ac:dyDescent="0.25">
      <c r="A556">
        <v>2013</v>
      </c>
      <c r="B556" t="s">
        <v>5</v>
      </c>
      <c r="C556" t="s">
        <v>8</v>
      </c>
      <c r="D556" t="s">
        <v>26</v>
      </c>
      <c r="E556">
        <v>18</v>
      </c>
      <c r="F556">
        <f t="shared" si="26"/>
        <v>8.8235294117647065E-2</v>
      </c>
    </row>
    <row r="557" spans="1:6" x14ac:dyDescent="0.25">
      <c r="A557">
        <v>2013</v>
      </c>
      <c r="B557" t="s">
        <v>5</v>
      </c>
      <c r="C557" t="s">
        <v>17</v>
      </c>
      <c r="D557" t="s">
        <v>26</v>
      </c>
      <c r="E557">
        <v>18</v>
      </c>
      <c r="F557">
        <f t="shared" si="26"/>
        <v>8.8235294117647065E-2</v>
      </c>
    </row>
    <row r="558" spans="1:6" x14ac:dyDescent="0.25">
      <c r="A558">
        <v>2013</v>
      </c>
      <c r="B558" t="s">
        <v>5</v>
      </c>
      <c r="C558" t="s">
        <v>50</v>
      </c>
      <c r="D558" t="s">
        <v>26</v>
      </c>
      <c r="E558">
        <v>12</v>
      </c>
      <c r="F558">
        <f t="shared" si="26"/>
        <v>5.8823529411764705E-2</v>
      </c>
    </row>
    <row r="559" spans="1:6" x14ac:dyDescent="0.25">
      <c r="A559">
        <v>2013</v>
      </c>
      <c r="B559" t="s">
        <v>5</v>
      </c>
      <c r="C559" t="s">
        <v>19</v>
      </c>
      <c r="D559" t="s">
        <v>26</v>
      </c>
      <c r="E559">
        <v>15</v>
      </c>
      <c r="F559">
        <f t="shared" si="26"/>
        <v>7.3529411764705885E-2</v>
      </c>
    </row>
    <row r="560" spans="1:6" x14ac:dyDescent="0.25">
      <c r="A560">
        <v>2013</v>
      </c>
      <c r="B560" t="s">
        <v>5</v>
      </c>
      <c r="C560" t="s">
        <v>24</v>
      </c>
      <c r="D560" t="s">
        <v>26</v>
      </c>
      <c r="E560">
        <v>18</v>
      </c>
      <c r="F560">
        <f t="shared" si="26"/>
        <v>8.8235294117647065E-2</v>
      </c>
    </row>
    <row r="561" spans="1:6" x14ac:dyDescent="0.25">
      <c r="A561">
        <v>2013</v>
      </c>
      <c r="B561" t="s">
        <v>5</v>
      </c>
      <c r="C561" t="s">
        <v>41</v>
      </c>
      <c r="D561" t="s">
        <v>26</v>
      </c>
      <c r="E561">
        <v>12</v>
      </c>
      <c r="F561">
        <f t="shared" si="26"/>
        <v>5.8823529411764705E-2</v>
      </c>
    </row>
    <row r="562" spans="1:6" x14ac:dyDescent="0.25">
      <c r="A562">
        <v>2013</v>
      </c>
      <c r="B562" t="s">
        <v>5</v>
      </c>
      <c r="C562" t="s">
        <v>9</v>
      </c>
      <c r="D562" t="s">
        <v>26</v>
      </c>
      <c r="E562">
        <v>12</v>
      </c>
      <c r="F562">
        <f t="shared" si="26"/>
        <v>5.8823529411764705E-2</v>
      </c>
    </row>
    <row r="563" spans="1:6" x14ac:dyDescent="0.25">
      <c r="A563">
        <v>2013</v>
      </c>
      <c r="B563" t="s">
        <v>5</v>
      </c>
      <c r="C563" t="s">
        <v>12</v>
      </c>
      <c r="D563" t="s">
        <v>26</v>
      </c>
      <c r="E563">
        <v>9</v>
      </c>
      <c r="F563">
        <f t="shared" si="26"/>
        <v>4.4117647058823532E-2</v>
      </c>
    </row>
    <row r="564" spans="1:6" x14ac:dyDescent="0.25">
      <c r="A564">
        <v>2013</v>
      </c>
      <c r="B564" t="s">
        <v>5</v>
      </c>
      <c r="C564" t="s">
        <v>37</v>
      </c>
      <c r="D564" t="s">
        <v>26</v>
      </c>
      <c r="F564">
        <f t="shared" si="26"/>
        <v>0</v>
      </c>
    </row>
    <row r="565" spans="1:6" x14ac:dyDescent="0.25">
      <c r="A565">
        <v>2013</v>
      </c>
      <c r="B565" t="s">
        <v>5</v>
      </c>
      <c r="C565" t="s">
        <v>21</v>
      </c>
      <c r="D565" t="s">
        <v>26</v>
      </c>
      <c r="E565">
        <v>6</v>
      </c>
      <c r="F565">
        <f t="shared" si="26"/>
        <v>2.9411764705882353E-2</v>
      </c>
    </row>
    <row r="566" spans="1:6" x14ac:dyDescent="0.25">
      <c r="A566">
        <v>2013</v>
      </c>
      <c r="B566" t="s">
        <v>5</v>
      </c>
      <c r="C566" t="s">
        <v>28</v>
      </c>
      <c r="D566" t="s">
        <v>26</v>
      </c>
      <c r="F566">
        <f t="shared" si="26"/>
        <v>0</v>
      </c>
    </row>
    <row r="567" spans="1:6" x14ac:dyDescent="0.25">
      <c r="A567">
        <v>2013</v>
      </c>
      <c r="B567" t="s">
        <v>5</v>
      </c>
      <c r="C567" t="s">
        <v>35</v>
      </c>
      <c r="D567" t="s">
        <v>26</v>
      </c>
      <c r="F567">
        <f t="shared" si="26"/>
        <v>0</v>
      </c>
    </row>
    <row r="568" spans="1:6" x14ac:dyDescent="0.25">
      <c r="A568">
        <v>2013</v>
      </c>
      <c r="B568" t="s">
        <v>5</v>
      </c>
      <c r="C568" t="s">
        <v>14</v>
      </c>
      <c r="D568" t="s">
        <v>26</v>
      </c>
      <c r="F568">
        <f t="shared" si="26"/>
        <v>0</v>
      </c>
    </row>
    <row r="569" spans="1:6" x14ac:dyDescent="0.25">
      <c r="A569">
        <v>2013</v>
      </c>
      <c r="B569" t="s">
        <v>11</v>
      </c>
      <c r="C569" t="s">
        <v>48</v>
      </c>
      <c r="D569" t="s">
        <v>26</v>
      </c>
      <c r="E569">
        <v>9</v>
      </c>
      <c r="F569">
        <f>E569/SUM($E$569:$E$589)</f>
        <v>4.1095890410958902E-2</v>
      </c>
    </row>
    <row r="570" spans="1:6" x14ac:dyDescent="0.25">
      <c r="A570">
        <v>2013</v>
      </c>
      <c r="B570" t="s">
        <v>11</v>
      </c>
      <c r="C570" t="s">
        <v>38</v>
      </c>
      <c r="D570" t="s">
        <v>26</v>
      </c>
      <c r="F570">
        <f t="shared" ref="F570:F589" si="27">E570/SUM($E$569:$E$589)</f>
        <v>0</v>
      </c>
    </row>
    <row r="571" spans="1:6" x14ac:dyDescent="0.25">
      <c r="A571">
        <v>2013</v>
      </c>
      <c r="B571" t="s">
        <v>11</v>
      </c>
      <c r="C571" t="s">
        <v>32</v>
      </c>
      <c r="D571" t="s">
        <v>26</v>
      </c>
      <c r="E571">
        <v>15</v>
      </c>
      <c r="F571">
        <f t="shared" si="27"/>
        <v>6.8493150684931503E-2</v>
      </c>
    </row>
    <row r="572" spans="1:6" x14ac:dyDescent="0.25">
      <c r="A572">
        <v>2013</v>
      </c>
      <c r="B572" t="s">
        <v>11</v>
      </c>
      <c r="C572" t="s">
        <v>46</v>
      </c>
      <c r="D572" t="s">
        <v>26</v>
      </c>
      <c r="E572">
        <v>18</v>
      </c>
      <c r="F572">
        <f t="shared" si="27"/>
        <v>8.2191780821917804E-2</v>
      </c>
    </row>
    <row r="573" spans="1:6" x14ac:dyDescent="0.25">
      <c r="A573">
        <v>2013</v>
      </c>
      <c r="B573" t="s">
        <v>11</v>
      </c>
      <c r="C573" t="s">
        <v>44</v>
      </c>
      <c r="D573" t="s">
        <v>26</v>
      </c>
      <c r="E573">
        <v>9</v>
      </c>
      <c r="F573">
        <f t="shared" si="27"/>
        <v>4.1095890410958902E-2</v>
      </c>
    </row>
    <row r="574" spans="1:6" x14ac:dyDescent="0.25">
      <c r="A574">
        <v>2013</v>
      </c>
      <c r="B574" t="s">
        <v>11</v>
      </c>
      <c r="C574" t="s">
        <v>18</v>
      </c>
      <c r="D574" t="s">
        <v>26</v>
      </c>
      <c r="E574">
        <v>6</v>
      </c>
      <c r="F574">
        <f t="shared" si="27"/>
        <v>2.7397260273972601E-2</v>
      </c>
    </row>
    <row r="575" spans="1:6" x14ac:dyDescent="0.25">
      <c r="A575">
        <v>2013</v>
      </c>
      <c r="B575" t="s">
        <v>11</v>
      </c>
      <c r="C575" t="s">
        <v>6</v>
      </c>
      <c r="D575" t="s">
        <v>26</v>
      </c>
      <c r="E575">
        <v>9</v>
      </c>
      <c r="F575">
        <f t="shared" si="27"/>
        <v>4.1095890410958902E-2</v>
      </c>
    </row>
    <row r="576" spans="1:6" x14ac:dyDescent="0.25">
      <c r="A576">
        <v>2013</v>
      </c>
      <c r="B576" t="s">
        <v>11</v>
      </c>
      <c r="C576" t="s">
        <v>42</v>
      </c>
      <c r="D576" t="s">
        <v>26</v>
      </c>
      <c r="E576">
        <v>12</v>
      </c>
      <c r="F576">
        <f t="shared" si="27"/>
        <v>5.4794520547945202E-2</v>
      </c>
    </row>
    <row r="577" spans="1:6" x14ac:dyDescent="0.25">
      <c r="A577">
        <v>2013</v>
      </c>
      <c r="B577" t="s">
        <v>11</v>
      </c>
      <c r="C577" t="s">
        <v>8</v>
      </c>
      <c r="D577" t="s">
        <v>26</v>
      </c>
      <c r="E577">
        <v>18</v>
      </c>
      <c r="F577">
        <f t="shared" si="27"/>
        <v>8.2191780821917804E-2</v>
      </c>
    </row>
    <row r="578" spans="1:6" x14ac:dyDescent="0.25">
      <c r="A578">
        <v>2013</v>
      </c>
      <c r="B578" t="s">
        <v>11</v>
      </c>
      <c r="C578" t="s">
        <v>17</v>
      </c>
      <c r="D578" t="s">
        <v>26</v>
      </c>
      <c r="E578">
        <v>30</v>
      </c>
      <c r="F578">
        <f t="shared" si="27"/>
        <v>0.13698630136986301</v>
      </c>
    </row>
    <row r="579" spans="1:6" x14ac:dyDescent="0.25">
      <c r="A579">
        <v>2013</v>
      </c>
      <c r="B579" t="s">
        <v>11</v>
      </c>
      <c r="C579" t="s">
        <v>50</v>
      </c>
      <c r="D579" t="s">
        <v>26</v>
      </c>
      <c r="E579">
        <v>15</v>
      </c>
      <c r="F579">
        <f t="shared" si="27"/>
        <v>6.8493150684931503E-2</v>
      </c>
    </row>
    <row r="580" spans="1:6" x14ac:dyDescent="0.25">
      <c r="A580">
        <v>2013</v>
      </c>
      <c r="B580" t="s">
        <v>11</v>
      </c>
      <c r="C580" t="s">
        <v>19</v>
      </c>
      <c r="D580" t="s">
        <v>26</v>
      </c>
      <c r="E580">
        <v>18</v>
      </c>
      <c r="F580">
        <f t="shared" si="27"/>
        <v>8.2191780821917804E-2</v>
      </c>
    </row>
    <row r="581" spans="1:6" x14ac:dyDescent="0.25">
      <c r="A581">
        <v>2013</v>
      </c>
      <c r="B581" t="s">
        <v>11</v>
      </c>
      <c r="C581" t="s">
        <v>24</v>
      </c>
      <c r="D581" t="s">
        <v>26</v>
      </c>
      <c r="E581">
        <v>18</v>
      </c>
      <c r="F581">
        <f t="shared" si="27"/>
        <v>8.2191780821917804E-2</v>
      </c>
    </row>
    <row r="582" spans="1:6" x14ac:dyDescent="0.25">
      <c r="A582">
        <v>2013</v>
      </c>
      <c r="B582" t="s">
        <v>11</v>
      </c>
      <c r="C582" t="s">
        <v>41</v>
      </c>
      <c r="D582" t="s">
        <v>26</v>
      </c>
      <c r="E582">
        <v>12</v>
      </c>
      <c r="F582">
        <f t="shared" si="27"/>
        <v>5.4794520547945202E-2</v>
      </c>
    </row>
    <row r="583" spans="1:6" x14ac:dyDescent="0.25">
      <c r="A583">
        <v>2013</v>
      </c>
      <c r="B583" t="s">
        <v>11</v>
      </c>
      <c r="C583" t="s">
        <v>9</v>
      </c>
      <c r="D583" t="s">
        <v>26</v>
      </c>
      <c r="E583">
        <v>12</v>
      </c>
      <c r="F583">
        <f t="shared" si="27"/>
        <v>5.4794520547945202E-2</v>
      </c>
    </row>
    <row r="584" spans="1:6" x14ac:dyDescent="0.25">
      <c r="A584">
        <v>2013</v>
      </c>
      <c r="B584" t="s">
        <v>11</v>
      </c>
      <c r="C584" t="s">
        <v>12</v>
      </c>
      <c r="D584" t="s">
        <v>26</v>
      </c>
      <c r="E584">
        <v>9</v>
      </c>
      <c r="F584">
        <f t="shared" si="27"/>
        <v>4.1095890410958902E-2</v>
      </c>
    </row>
    <row r="585" spans="1:6" x14ac:dyDescent="0.25">
      <c r="A585">
        <v>2013</v>
      </c>
      <c r="B585" t="s">
        <v>11</v>
      </c>
      <c r="C585" t="s">
        <v>37</v>
      </c>
      <c r="D585" t="s">
        <v>26</v>
      </c>
      <c r="F585">
        <f t="shared" si="27"/>
        <v>0</v>
      </c>
    </row>
    <row r="586" spans="1:6" x14ac:dyDescent="0.25">
      <c r="A586">
        <v>2013</v>
      </c>
      <c r="B586" t="s">
        <v>11</v>
      </c>
      <c r="C586" t="s">
        <v>21</v>
      </c>
      <c r="D586" t="s">
        <v>26</v>
      </c>
      <c r="E586">
        <v>9</v>
      </c>
      <c r="F586">
        <f t="shared" si="27"/>
        <v>4.1095890410958902E-2</v>
      </c>
    </row>
    <row r="587" spans="1:6" x14ac:dyDescent="0.25">
      <c r="A587">
        <v>2013</v>
      </c>
      <c r="B587" t="s">
        <v>11</v>
      </c>
      <c r="C587" t="s">
        <v>28</v>
      </c>
      <c r="D587" t="s">
        <v>26</v>
      </c>
      <c r="F587">
        <f t="shared" si="27"/>
        <v>0</v>
      </c>
    </row>
    <row r="588" spans="1:6" x14ac:dyDescent="0.25">
      <c r="A588">
        <v>2013</v>
      </c>
      <c r="B588" t="s">
        <v>11</v>
      </c>
      <c r="C588" t="s">
        <v>35</v>
      </c>
      <c r="D588" t="s">
        <v>26</v>
      </c>
      <c r="F588">
        <f t="shared" si="27"/>
        <v>0</v>
      </c>
    </row>
    <row r="589" spans="1:6" x14ac:dyDescent="0.25">
      <c r="A589">
        <v>2013</v>
      </c>
      <c r="B589" t="s">
        <v>11</v>
      </c>
      <c r="C589" t="s">
        <v>14</v>
      </c>
      <c r="D589" t="s">
        <v>26</v>
      </c>
      <c r="F589">
        <f t="shared" si="27"/>
        <v>0</v>
      </c>
    </row>
    <row r="590" spans="1:6" x14ac:dyDescent="0.25">
      <c r="A590">
        <v>2013</v>
      </c>
      <c r="B590" t="s">
        <v>5</v>
      </c>
      <c r="C590" t="s">
        <v>48</v>
      </c>
      <c r="D590" t="s">
        <v>23</v>
      </c>
      <c r="E590">
        <v>78</v>
      </c>
      <c r="F590">
        <f>E590/SUM($E$590:$E$610)</f>
        <v>5.8558558558558557E-2</v>
      </c>
    </row>
    <row r="591" spans="1:6" x14ac:dyDescent="0.25">
      <c r="A591">
        <v>2013</v>
      </c>
      <c r="B591" t="s">
        <v>5</v>
      </c>
      <c r="C591" t="s">
        <v>38</v>
      </c>
      <c r="D591" t="s">
        <v>23</v>
      </c>
      <c r="E591">
        <v>3</v>
      </c>
      <c r="F591">
        <f t="shared" ref="F591:F610" si="28">E591/SUM($E$590:$E$610)</f>
        <v>2.2522522522522522E-3</v>
      </c>
    </row>
    <row r="592" spans="1:6" x14ac:dyDescent="0.25">
      <c r="A592">
        <v>2013</v>
      </c>
      <c r="B592" t="s">
        <v>5</v>
      </c>
      <c r="C592" t="s">
        <v>32</v>
      </c>
      <c r="D592" t="s">
        <v>23</v>
      </c>
      <c r="E592">
        <v>87</v>
      </c>
      <c r="F592">
        <f t="shared" si="28"/>
        <v>6.5315315315315314E-2</v>
      </c>
    </row>
    <row r="593" spans="1:6" x14ac:dyDescent="0.25">
      <c r="A593">
        <v>2013</v>
      </c>
      <c r="B593" t="s">
        <v>5</v>
      </c>
      <c r="C593" t="s">
        <v>46</v>
      </c>
      <c r="D593" t="s">
        <v>23</v>
      </c>
      <c r="E593">
        <v>93</v>
      </c>
      <c r="F593">
        <f t="shared" si="28"/>
        <v>6.9819819819819814E-2</v>
      </c>
    </row>
    <row r="594" spans="1:6" x14ac:dyDescent="0.25">
      <c r="A594">
        <v>2013</v>
      </c>
      <c r="B594" t="s">
        <v>5</v>
      </c>
      <c r="C594" t="s">
        <v>44</v>
      </c>
      <c r="D594" t="s">
        <v>23</v>
      </c>
      <c r="E594">
        <v>96</v>
      </c>
      <c r="F594">
        <f t="shared" si="28"/>
        <v>7.2072072072072071E-2</v>
      </c>
    </row>
    <row r="595" spans="1:6" x14ac:dyDescent="0.25">
      <c r="A595">
        <v>2013</v>
      </c>
      <c r="B595" t="s">
        <v>5</v>
      </c>
      <c r="C595" t="s">
        <v>18</v>
      </c>
      <c r="D595" t="s">
        <v>23</v>
      </c>
      <c r="E595">
        <v>66</v>
      </c>
      <c r="F595">
        <f t="shared" si="28"/>
        <v>4.954954954954955E-2</v>
      </c>
    </row>
    <row r="596" spans="1:6" x14ac:dyDescent="0.25">
      <c r="A596">
        <v>2013</v>
      </c>
      <c r="B596" t="s">
        <v>5</v>
      </c>
      <c r="C596" t="s">
        <v>6</v>
      </c>
      <c r="D596" t="s">
        <v>23</v>
      </c>
      <c r="E596">
        <v>69</v>
      </c>
      <c r="F596">
        <f t="shared" si="28"/>
        <v>5.18018018018018E-2</v>
      </c>
    </row>
    <row r="597" spans="1:6" x14ac:dyDescent="0.25">
      <c r="A597">
        <v>2013</v>
      </c>
      <c r="B597" t="s">
        <v>5</v>
      </c>
      <c r="C597" t="s">
        <v>42</v>
      </c>
      <c r="D597" t="s">
        <v>23</v>
      </c>
      <c r="E597">
        <v>72</v>
      </c>
      <c r="F597">
        <f t="shared" si="28"/>
        <v>5.4054054054054057E-2</v>
      </c>
    </row>
    <row r="598" spans="1:6" x14ac:dyDescent="0.25">
      <c r="A598">
        <v>2013</v>
      </c>
      <c r="B598" t="s">
        <v>5</v>
      </c>
      <c r="C598" t="s">
        <v>8</v>
      </c>
      <c r="D598" t="s">
        <v>23</v>
      </c>
      <c r="E598">
        <v>105</v>
      </c>
      <c r="F598">
        <f t="shared" si="28"/>
        <v>7.8828828828828829E-2</v>
      </c>
    </row>
    <row r="599" spans="1:6" x14ac:dyDescent="0.25">
      <c r="A599">
        <v>2013</v>
      </c>
      <c r="B599" t="s">
        <v>5</v>
      </c>
      <c r="C599" t="s">
        <v>17</v>
      </c>
      <c r="D599" t="s">
        <v>23</v>
      </c>
      <c r="E599">
        <v>93</v>
      </c>
      <c r="F599">
        <f t="shared" si="28"/>
        <v>6.9819819819819814E-2</v>
      </c>
    </row>
    <row r="600" spans="1:6" x14ac:dyDescent="0.25">
      <c r="A600">
        <v>2013</v>
      </c>
      <c r="B600" t="s">
        <v>5</v>
      </c>
      <c r="C600" t="s">
        <v>50</v>
      </c>
      <c r="D600" t="s">
        <v>23</v>
      </c>
      <c r="E600">
        <v>90</v>
      </c>
      <c r="F600">
        <f t="shared" si="28"/>
        <v>6.7567567567567571E-2</v>
      </c>
    </row>
    <row r="601" spans="1:6" x14ac:dyDescent="0.25">
      <c r="A601">
        <v>2013</v>
      </c>
      <c r="B601" t="s">
        <v>5</v>
      </c>
      <c r="C601" t="s">
        <v>19</v>
      </c>
      <c r="D601" t="s">
        <v>23</v>
      </c>
      <c r="E601">
        <v>66</v>
      </c>
      <c r="F601">
        <f t="shared" si="28"/>
        <v>4.954954954954955E-2</v>
      </c>
    </row>
    <row r="602" spans="1:6" x14ac:dyDescent="0.25">
      <c r="A602">
        <v>2013</v>
      </c>
      <c r="B602" t="s">
        <v>5</v>
      </c>
      <c r="C602" t="s">
        <v>24</v>
      </c>
      <c r="D602" t="s">
        <v>23</v>
      </c>
      <c r="E602">
        <v>75</v>
      </c>
      <c r="F602">
        <f t="shared" si="28"/>
        <v>5.6306306306306307E-2</v>
      </c>
    </row>
    <row r="603" spans="1:6" x14ac:dyDescent="0.25">
      <c r="A603">
        <v>2013</v>
      </c>
      <c r="B603" t="s">
        <v>5</v>
      </c>
      <c r="C603" t="s">
        <v>41</v>
      </c>
      <c r="D603" t="s">
        <v>23</v>
      </c>
      <c r="E603">
        <v>66</v>
      </c>
      <c r="F603">
        <f t="shared" si="28"/>
        <v>4.954954954954955E-2</v>
      </c>
    </row>
    <row r="604" spans="1:6" x14ac:dyDescent="0.25">
      <c r="A604">
        <v>2013</v>
      </c>
      <c r="B604" t="s">
        <v>5</v>
      </c>
      <c r="C604" t="s">
        <v>9</v>
      </c>
      <c r="D604" t="s">
        <v>23</v>
      </c>
      <c r="E604">
        <v>84</v>
      </c>
      <c r="F604">
        <f t="shared" si="28"/>
        <v>6.3063063063063057E-2</v>
      </c>
    </row>
    <row r="605" spans="1:6" x14ac:dyDescent="0.25">
      <c r="A605">
        <v>2013</v>
      </c>
      <c r="B605" t="s">
        <v>5</v>
      </c>
      <c r="C605" t="s">
        <v>12</v>
      </c>
      <c r="D605" t="s">
        <v>23</v>
      </c>
      <c r="E605">
        <v>57</v>
      </c>
      <c r="F605">
        <f t="shared" si="28"/>
        <v>4.2792792792792793E-2</v>
      </c>
    </row>
    <row r="606" spans="1:6" x14ac:dyDescent="0.25">
      <c r="A606">
        <v>2013</v>
      </c>
      <c r="B606" t="s">
        <v>5</v>
      </c>
      <c r="C606" t="s">
        <v>37</v>
      </c>
      <c r="D606" t="s">
        <v>23</v>
      </c>
      <c r="E606">
        <v>57</v>
      </c>
      <c r="F606">
        <f t="shared" si="28"/>
        <v>4.2792792792792793E-2</v>
      </c>
    </row>
    <row r="607" spans="1:6" x14ac:dyDescent="0.25">
      <c r="A607">
        <v>2013</v>
      </c>
      <c r="B607" t="s">
        <v>5</v>
      </c>
      <c r="C607" t="s">
        <v>21</v>
      </c>
      <c r="D607" t="s">
        <v>23</v>
      </c>
      <c r="E607">
        <v>36</v>
      </c>
      <c r="F607">
        <f t="shared" si="28"/>
        <v>2.7027027027027029E-2</v>
      </c>
    </row>
    <row r="608" spans="1:6" x14ac:dyDescent="0.25">
      <c r="A608">
        <v>2013</v>
      </c>
      <c r="B608" t="s">
        <v>5</v>
      </c>
      <c r="C608" t="s">
        <v>28</v>
      </c>
      <c r="D608" t="s">
        <v>23</v>
      </c>
      <c r="E608">
        <v>30</v>
      </c>
      <c r="F608">
        <f t="shared" si="28"/>
        <v>2.2522522522522521E-2</v>
      </c>
    </row>
    <row r="609" spans="1:6" x14ac:dyDescent="0.25">
      <c r="A609">
        <v>2013</v>
      </c>
      <c r="B609" t="s">
        <v>5</v>
      </c>
      <c r="C609" t="s">
        <v>35</v>
      </c>
      <c r="D609" t="s">
        <v>23</v>
      </c>
      <c r="E609">
        <v>9</v>
      </c>
      <c r="F609">
        <f t="shared" si="28"/>
        <v>6.7567567567567571E-3</v>
      </c>
    </row>
    <row r="610" spans="1:6" x14ac:dyDescent="0.25">
      <c r="A610">
        <v>2013</v>
      </c>
      <c r="B610" t="s">
        <v>5</v>
      </c>
      <c r="C610" t="s">
        <v>14</v>
      </c>
      <c r="D610" t="s">
        <v>23</v>
      </c>
      <c r="E610">
        <v>0</v>
      </c>
      <c r="F610">
        <f t="shared" si="28"/>
        <v>0</v>
      </c>
    </row>
    <row r="611" spans="1:6" x14ac:dyDescent="0.25">
      <c r="A611">
        <v>2013</v>
      </c>
      <c r="B611" t="s">
        <v>11</v>
      </c>
      <c r="C611" t="s">
        <v>48</v>
      </c>
      <c r="D611" t="s">
        <v>23</v>
      </c>
      <c r="E611">
        <v>84</v>
      </c>
      <c r="F611">
        <f>E611/SUM($E$611:$E$631)</f>
        <v>7.2164948453608241E-2</v>
      </c>
    </row>
    <row r="612" spans="1:6" x14ac:dyDescent="0.25">
      <c r="A612">
        <v>2013</v>
      </c>
      <c r="B612" t="s">
        <v>11</v>
      </c>
      <c r="C612" t="s">
        <v>38</v>
      </c>
      <c r="D612" t="s">
        <v>23</v>
      </c>
      <c r="E612">
        <v>0</v>
      </c>
      <c r="F612">
        <f t="shared" ref="F612:F631" si="29">E612/SUM($E$611:$E$631)</f>
        <v>0</v>
      </c>
    </row>
    <row r="613" spans="1:6" x14ac:dyDescent="0.25">
      <c r="A613">
        <v>2013</v>
      </c>
      <c r="B613" t="s">
        <v>11</v>
      </c>
      <c r="C613" t="s">
        <v>32</v>
      </c>
      <c r="D613" t="s">
        <v>23</v>
      </c>
      <c r="E613">
        <v>81</v>
      </c>
      <c r="F613">
        <f t="shared" si="29"/>
        <v>6.9587628865979384E-2</v>
      </c>
    </row>
    <row r="614" spans="1:6" x14ac:dyDescent="0.25">
      <c r="A614">
        <v>2013</v>
      </c>
      <c r="B614" t="s">
        <v>11</v>
      </c>
      <c r="C614" t="s">
        <v>46</v>
      </c>
      <c r="D614" t="s">
        <v>23</v>
      </c>
      <c r="E614">
        <v>108</v>
      </c>
      <c r="F614">
        <f t="shared" si="29"/>
        <v>9.2783505154639179E-2</v>
      </c>
    </row>
    <row r="615" spans="1:6" x14ac:dyDescent="0.25">
      <c r="A615">
        <v>2013</v>
      </c>
      <c r="B615" t="s">
        <v>11</v>
      </c>
      <c r="C615" t="s">
        <v>44</v>
      </c>
      <c r="D615" t="s">
        <v>23</v>
      </c>
      <c r="E615">
        <v>87</v>
      </c>
      <c r="F615">
        <f t="shared" si="29"/>
        <v>7.4742268041237112E-2</v>
      </c>
    </row>
    <row r="616" spans="1:6" x14ac:dyDescent="0.25">
      <c r="A616">
        <v>2013</v>
      </c>
      <c r="B616" t="s">
        <v>11</v>
      </c>
      <c r="C616" t="s">
        <v>18</v>
      </c>
      <c r="D616" t="s">
        <v>23</v>
      </c>
      <c r="E616">
        <v>63</v>
      </c>
      <c r="F616">
        <f t="shared" si="29"/>
        <v>5.4123711340206188E-2</v>
      </c>
    </row>
    <row r="617" spans="1:6" x14ac:dyDescent="0.25">
      <c r="A617">
        <v>2013</v>
      </c>
      <c r="B617" t="s">
        <v>11</v>
      </c>
      <c r="C617" t="s">
        <v>6</v>
      </c>
      <c r="D617" t="s">
        <v>23</v>
      </c>
      <c r="E617">
        <v>60</v>
      </c>
      <c r="F617">
        <f t="shared" si="29"/>
        <v>5.1546391752577317E-2</v>
      </c>
    </row>
    <row r="618" spans="1:6" x14ac:dyDescent="0.25">
      <c r="A618">
        <v>2013</v>
      </c>
      <c r="B618" t="s">
        <v>11</v>
      </c>
      <c r="C618" t="s">
        <v>42</v>
      </c>
      <c r="D618" t="s">
        <v>23</v>
      </c>
      <c r="E618">
        <v>69</v>
      </c>
      <c r="F618">
        <f t="shared" si="29"/>
        <v>5.9278350515463915E-2</v>
      </c>
    </row>
    <row r="619" spans="1:6" x14ac:dyDescent="0.25">
      <c r="A619">
        <v>2013</v>
      </c>
      <c r="B619" t="s">
        <v>11</v>
      </c>
      <c r="C619" t="s">
        <v>8</v>
      </c>
      <c r="D619" t="s">
        <v>23</v>
      </c>
      <c r="E619">
        <v>78</v>
      </c>
      <c r="F619">
        <f t="shared" si="29"/>
        <v>6.7010309278350513E-2</v>
      </c>
    </row>
    <row r="620" spans="1:6" x14ac:dyDescent="0.25">
      <c r="A620">
        <v>2013</v>
      </c>
      <c r="B620" t="s">
        <v>11</v>
      </c>
      <c r="C620" t="s">
        <v>17</v>
      </c>
      <c r="D620" t="s">
        <v>23</v>
      </c>
      <c r="E620">
        <v>78</v>
      </c>
      <c r="F620">
        <f t="shared" si="29"/>
        <v>6.7010309278350513E-2</v>
      </c>
    </row>
    <row r="621" spans="1:6" x14ac:dyDescent="0.25">
      <c r="A621">
        <v>2013</v>
      </c>
      <c r="B621" t="s">
        <v>11</v>
      </c>
      <c r="C621" t="s">
        <v>50</v>
      </c>
      <c r="D621" t="s">
        <v>23</v>
      </c>
      <c r="E621">
        <v>81</v>
      </c>
      <c r="F621">
        <f t="shared" si="29"/>
        <v>6.9587628865979384E-2</v>
      </c>
    </row>
    <row r="622" spans="1:6" x14ac:dyDescent="0.25">
      <c r="A622">
        <v>2013</v>
      </c>
      <c r="B622" t="s">
        <v>11</v>
      </c>
      <c r="C622" t="s">
        <v>19</v>
      </c>
      <c r="D622" t="s">
        <v>23</v>
      </c>
      <c r="E622">
        <v>69</v>
      </c>
      <c r="F622">
        <f t="shared" si="29"/>
        <v>5.9278350515463915E-2</v>
      </c>
    </row>
    <row r="623" spans="1:6" x14ac:dyDescent="0.25">
      <c r="A623">
        <v>2013</v>
      </c>
      <c r="B623" t="s">
        <v>11</v>
      </c>
      <c r="C623" t="s">
        <v>24</v>
      </c>
      <c r="D623" t="s">
        <v>23</v>
      </c>
      <c r="E623">
        <v>72</v>
      </c>
      <c r="F623">
        <f t="shared" si="29"/>
        <v>6.1855670103092786E-2</v>
      </c>
    </row>
    <row r="624" spans="1:6" x14ac:dyDescent="0.25">
      <c r="A624">
        <v>2013</v>
      </c>
      <c r="B624" t="s">
        <v>11</v>
      </c>
      <c r="C624" t="s">
        <v>41</v>
      </c>
      <c r="D624" t="s">
        <v>23</v>
      </c>
      <c r="E624">
        <v>66</v>
      </c>
      <c r="F624">
        <f t="shared" si="29"/>
        <v>5.6701030927835051E-2</v>
      </c>
    </row>
    <row r="625" spans="1:6" x14ac:dyDescent="0.25">
      <c r="A625">
        <v>2013</v>
      </c>
      <c r="B625" t="s">
        <v>11</v>
      </c>
      <c r="C625" t="s">
        <v>9</v>
      </c>
      <c r="D625" t="s">
        <v>23</v>
      </c>
      <c r="E625">
        <v>48</v>
      </c>
      <c r="F625">
        <f t="shared" si="29"/>
        <v>4.1237113402061855E-2</v>
      </c>
    </row>
    <row r="626" spans="1:6" x14ac:dyDescent="0.25">
      <c r="A626">
        <v>2013</v>
      </c>
      <c r="B626" t="s">
        <v>11</v>
      </c>
      <c r="C626" t="s">
        <v>12</v>
      </c>
      <c r="D626" t="s">
        <v>23</v>
      </c>
      <c r="E626">
        <v>42</v>
      </c>
      <c r="F626">
        <f t="shared" si="29"/>
        <v>3.608247422680412E-2</v>
      </c>
    </row>
    <row r="627" spans="1:6" x14ac:dyDescent="0.25">
      <c r="A627">
        <v>2013</v>
      </c>
      <c r="B627" t="s">
        <v>11</v>
      </c>
      <c r="C627" t="s">
        <v>37</v>
      </c>
      <c r="D627" t="s">
        <v>23</v>
      </c>
      <c r="E627">
        <v>30</v>
      </c>
      <c r="F627">
        <f t="shared" si="29"/>
        <v>2.5773195876288658E-2</v>
      </c>
    </row>
    <row r="628" spans="1:6" x14ac:dyDescent="0.25">
      <c r="A628">
        <v>2013</v>
      </c>
      <c r="B628" t="s">
        <v>11</v>
      </c>
      <c r="C628" t="s">
        <v>21</v>
      </c>
      <c r="D628" t="s">
        <v>23</v>
      </c>
      <c r="E628">
        <v>36</v>
      </c>
      <c r="F628">
        <f t="shared" si="29"/>
        <v>3.0927835051546393E-2</v>
      </c>
    </row>
    <row r="629" spans="1:6" x14ac:dyDescent="0.25">
      <c r="A629">
        <v>2013</v>
      </c>
      <c r="B629" t="s">
        <v>11</v>
      </c>
      <c r="C629" t="s">
        <v>28</v>
      </c>
      <c r="D629" t="s">
        <v>23</v>
      </c>
      <c r="E629">
        <v>9</v>
      </c>
      <c r="F629">
        <f t="shared" si="29"/>
        <v>7.7319587628865982E-3</v>
      </c>
    </row>
    <row r="630" spans="1:6" x14ac:dyDescent="0.25">
      <c r="A630">
        <v>2013</v>
      </c>
      <c r="B630" t="s">
        <v>11</v>
      </c>
      <c r="C630" t="s">
        <v>35</v>
      </c>
      <c r="D630" t="s">
        <v>23</v>
      </c>
      <c r="E630">
        <v>3</v>
      </c>
      <c r="F630">
        <f t="shared" si="29"/>
        <v>2.5773195876288659E-3</v>
      </c>
    </row>
    <row r="631" spans="1:6" x14ac:dyDescent="0.25">
      <c r="A631">
        <v>2013</v>
      </c>
      <c r="B631" t="s">
        <v>11</v>
      </c>
      <c r="C631" t="s">
        <v>14</v>
      </c>
      <c r="D631" t="s">
        <v>23</v>
      </c>
      <c r="E631">
        <v>0</v>
      </c>
      <c r="F631">
        <f t="shared" si="29"/>
        <v>0</v>
      </c>
    </row>
    <row r="632" spans="1:6" x14ac:dyDescent="0.25">
      <c r="A632">
        <v>2013</v>
      </c>
      <c r="B632" t="s">
        <v>5</v>
      </c>
      <c r="C632" t="s">
        <v>48</v>
      </c>
      <c r="D632" t="s">
        <v>22</v>
      </c>
      <c r="E632">
        <v>36</v>
      </c>
      <c r="F632">
        <f>E632/SUM($E$632:$E$652)</f>
        <v>5.6338028169014086E-2</v>
      </c>
    </row>
    <row r="633" spans="1:6" x14ac:dyDescent="0.25">
      <c r="A633">
        <v>2013</v>
      </c>
      <c r="B633" t="s">
        <v>5</v>
      </c>
      <c r="C633" t="s">
        <v>38</v>
      </c>
      <c r="D633" t="s">
        <v>22</v>
      </c>
      <c r="E633">
        <v>0</v>
      </c>
      <c r="F633">
        <f t="shared" ref="F633:F652" si="30">E633/SUM($E$632:$E$652)</f>
        <v>0</v>
      </c>
    </row>
    <row r="634" spans="1:6" x14ac:dyDescent="0.25">
      <c r="A634">
        <v>2013</v>
      </c>
      <c r="B634" t="s">
        <v>5</v>
      </c>
      <c r="C634" t="s">
        <v>32</v>
      </c>
      <c r="D634" t="s">
        <v>22</v>
      </c>
      <c r="E634">
        <v>51</v>
      </c>
      <c r="F634">
        <f t="shared" si="30"/>
        <v>7.9812206572769953E-2</v>
      </c>
    </row>
    <row r="635" spans="1:6" x14ac:dyDescent="0.25">
      <c r="A635">
        <v>2013</v>
      </c>
      <c r="B635" t="s">
        <v>5</v>
      </c>
      <c r="C635" t="s">
        <v>46</v>
      </c>
      <c r="D635" t="s">
        <v>22</v>
      </c>
      <c r="E635">
        <v>24</v>
      </c>
      <c r="F635">
        <f t="shared" si="30"/>
        <v>3.7558685446009391E-2</v>
      </c>
    </row>
    <row r="636" spans="1:6" x14ac:dyDescent="0.25">
      <c r="A636">
        <v>2013</v>
      </c>
      <c r="B636" t="s">
        <v>5</v>
      </c>
      <c r="C636" t="s">
        <v>44</v>
      </c>
      <c r="D636" t="s">
        <v>22</v>
      </c>
      <c r="E636">
        <v>27</v>
      </c>
      <c r="F636">
        <f t="shared" si="30"/>
        <v>4.2253521126760563E-2</v>
      </c>
    </row>
    <row r="637" spans="1:6" x14ac:dyDescent="0.25">
      <c r="A637">
        <v>2013</v>
      </c>
      <c r="B637" t="s">
        <v>5</v>
      </c>
      <c r="C637" t="s">
        <v>18</v>
      </c>
      <c r="D637" t="s">
        <v>22</v>
      </c>
      <c r="E637">
        <v>33</v>
      </c>
      <c r="F637">
        <f t="shared" si="30"/>
        <v>5.1643192488262914E-2</v>
      </c>
    </row>
    <row r="638" spans="1:6" x14ac:dyDescent="0.25">
      <c r="A638">
        <v>2013</v>
      </c>
      <c r="B638" t="s">
        <v>5</v>
      </c>
      <c r="C638" t="s">
        <v>6</v>
      </c>
      <c r="D638" t="s">
        <v>22</v>
      </c>
      <c r="E638">
        <v>24</v>
      </c>
      <c r="F638">
        <f t="shared" si="30"/>
        <v>3.7558685446009391E-2</v>
      </c>
    </row>
    <row r="639" spans="1:6" x14ac:dyDescent="0.25">
      <c r="A639">
        <v>2013</v>
      </c>
      <c r="B639" t="s">
        <v>5</v>
      </c>
      <c r="C639" t="s">
        <v>42</v>
      </c>
      <c r="D639" t="s">
        <v>22</v>
      </c>
      <c r="E639">
        <v>48</v>
      </c>
      <c r="F639">
        <f t="shared" si="30"/>
        <v>7.5117370892018781E-2</v>
      </c>
    </row>
    <row r="640" spans="1:6" x14ac:dyDescent="0.25">
      <c r="A640">
        <v>2013</v>
      </c>
      <c r="B640" t="s">
        <v>5</v>
      </c>
      <c r="C640" t="s">
        <v>8</v>
      </c>
      <c r="D640" t="s">
        <v>22</v>
      </c>
      <c r="E640">
        <v>45</v>
      </c>
      <c r="F640">
        <f t="shared" si="30"/>
        <v>7.0422535211267609E-2</v>
      </c>
    </row>
    <row r="641" spans="1:6" x14ac:dyDescent="0.25">
      <c r="A641">
        <v>2013</v>
      </c>
      <c r="B641" t="s">
        <v>5</v>
      </c>
      <c r="C641" t="s">
        <v>17</v>
      </c>
      <c r="D641" t="s">
        <v>22</v>
      </c>
      <c r="E641">
        <v>42</v>
      </c>
      <c r="F641">
        <f t="shared" si="30"/>
        <v>6.5727699530516437E-2</v>
      </c>
    </row>
    <row r="642" spans="1:6" x14ac:dyDescent="0.25">
      <c r="A642">
        <v>2013</v>
      </c>
      <c r="B642" t="s">
        <v>5</v>
      </c>
      <c r="C642" t="s">
        <v>50</v>
      </c>
      <c r="D642" t="s">
        <v>22</v>
      </c>
      <c r="E642">
        <v>57</v>
      </c>
      <c r="F642">
        <f t="shared" si="30"/>
        <v>8.9201877934272297E-2</v>
      </c>
    </row>
    <row r="643" spans="1:6" x14ac:dyDescent="0.25">
      <c r="A643">
        <v>2013</v>
      </c>
      <c r="B643" t="s">
        <v>5</v>
      </c>
      <c r="C643" t="s">
        <v>19</v>
      </c>
      <c r="D643" t="s">
        <v>22</v>
      </c>
      <c r="E643">
        <v>45</v>
      </c>
      <c r="F643">
        <f t="shared" si="30"/>
        <v>7.0422535211267609E-2</v>
      </c>
    </row>
    <row r="644" spans="1:6" x14ac:dyDescent="0.25">
      <c r="A644">
        <v>2013</v>
      </c>
      <c r="B644" t="s">
        <v>5</v>
      </c>
      <c r="C644" t="s">
        <v>24</v>
      </c>
      <c r="D644" t="s">
        <v>22</v>
      </c>
      <c r="E644">
        <v>48</v>
      </c>
      <c r="F644">
        <f t="shared" si="30"/>
        <v>7.5117370892018781E-2</v>
      </c>
    </row>
    <row r="645" spans="1:6" x14ac:dyDescent="0.25">
      <c r="A645">
        <v>2013</v>
      </c>
      <c r="B645" t="s">
        <v>5</v>
      </c>
      <c r="C645" t="s">
        <v>41</v>
      </c>
      <c r="D645" t="s">
        <v>22</v>
      </c>
      <c r="E645">
        <v>36</v>
      </c>
      <c r="F645">
        <f t="shared" si="30"/>
        <v>5.6338028169014086E-2</v>
      </c>
    </row>
    <row r="646" spans="1:6" x14ac:dyDescent="0.25">
      <c r="A646">
        <v>2013</v>
      </c>
      <c r="B646" t="s">
        <v>5</v>
      </c>
      <c r="C646" t="s">
        <v>9</v>
      </c>
      <c r="D646" t="s">
        <v>22</v>
      </c>
      <c r="E646">
        <v>36</v>
      </c>
      <c r="F646">
        <f t="shared" si="30"/>
        <v>5.6338028169014086E-2</v>
      </c>
    </row>
    <row r="647" spans="1:6" x14ac:dyDescent="0.25">
      <c r="A647">
        <v>2013</v>
      </c>
      <c r="B647" t="s">
        <v>5</v>
      </c>
      <c r="C647" t="s">
        <v>12</v>
      </c>
      <c r="D647" t="s">
        <v>22</v>
      </c>
      <c r="E647">
        <v>36</v>
      </c>
      <c r="F647">
        <f t="shared" si="30"/>
        <v>5.6338028169014086E-2</v>
      </c>
    </row>
    <row r="648" spans="1:6" x14ac:dyDescent="0.25">
      <c r="A648">
        <v>2013</v>
      </c>
      <c r="B648" t="s">
        <v>5</v>
      </c>
      <c r="C648" t="s">
        <v>37</v>
      </c>
      <c r="D648" t="s">
        <v>22</v>
      </c>
      <c r="E648">
        <v>27</v>
      </c>
      <c r="F648">
        <f t="shared" si="30"/>
        <v>4.2253521126760563E-2</v>
      </c>
    </row>
    <row r="649" spans="1:6" x14ac:dyDescent="0.25">
      <c r="A649">
        <v>2013</v>
      </c>
      <c r="B649" t="s">
        <v>5</v>
      </c>
      <c r="C649" t="s">
        <v>21</v>
      </c>
      <c r="D649" t="s">
        <v>22</v>
      </c>
      <c r="E649">
        <v>12</v>
      </c>
      <c r="F649">
        <f t="shared" si="30"/>
        <v>1.8779342723004695E-2</v>
      </c>
    </row>
    <row r="650" spans="1:6" x14ac:dyDescent="0.25">
      <c r="A650">
        <v>2013</v>
      </c>
      <c r="B650" t="s">
        <v>5</v>
      </c>
      <c r="C650" t="s">
        <v>28</v>
      </c>
      <c r="D650" t="s">
        <v>22</v>
      </c>
      <c r="E650">
        <v>9</v>
      </c>
      <c r="F650">
        <f t="shared" si="30"/>
        <v>1.4084507042253521E-2</v>
      </c>
    </row>
    <row r="651" spans="1:6" x14ac:dyDescent="0.25">
      <c r="A651">
        <v>2013</v>
      </c>
      <c r="B651" t="s">
        <v>5</v>
      </c>
      <c r="C651" t="s">
        <v>35</v>
      </c>
      <c r="D651" t="s">
        <v>22</v>
      </c>
      <c r="E651">
        <v>3</v>
      </c>
      <c r="F651">
        <f t="shared" si="30"/>
        <v>4.6948356807511738E-3</v>
      </c>
    </row>
    <row r="652" spans="1:6" x14ac:dyDescent="0.25">
      <c r="A652">
        <v>2013</v>
      </c>
      <c r="B652" t="s">
        <v>5</v>
      </c>
      <c r="C652" t="s">
        <v>14</v>
      </c>
      <c r="D652" t="s">
        <v>22</v>
      </c>
      <c r="E652">
        <v>0</v>
      </c>
      <c r="F652">
        <f t="shared" si="30"/>
        <v>0</v>
      </c>
    </row>
    <row r="653" spans="1:6" x14ac:dyDescent="0.25">
      <c r="A653">
        <v>2013</v>
      </c>
      <c r="B653" t="s">
        <v>11</v>
      </c>
      <c r="C653" t="s">
        <v>48</v>
      </c>
      <c r="D653" t="s">
        <v>22</v>
      </c>
      <c r="E653">
        <v>54</v>
      </c>
      <c r="F653">
        <f>E653/SUM($E$653:$E$673)</f>
        <v>8.6538461538461536E-2</v>
      </c>
    </row>
    <row r="654" spans="1:6" x14ac:dyDescent="0.25">
      <c r="A654">
        <v>2013</v>
      </c>
      <c r="B654" t="s">
        <v>11</v>
      </c>
      <c r="C654" t="s">
        <v>38</v>
      </c>
      <c r="D654" t="s">
        <v>22</v>
      </c>
      <c r="E654">
        <v>0</v>
      </c>
      <c r="F654">
        <f t="shared" ref="F654:F673" si="31">E654/SUM($E$653:$E$673)</f>
        <v>0</v>
      </c>
    </row>
    <row r="655" spans="1:6" x14ac:dyDescent="0.25">
      <c r="A655">
        <v>2013</v>
      </c>
      <c r="B655" t="s">
        <v>11</v>
      </c>
      <c r="C655" t="s">
        <v>32</v>
      </c>
      <c r="D655" t="s">
        <v>22</v>
      </c>
      <c r="E655">
        <v>51</v>
      </c>
      <c r="F655">
        <f t="shared" si="31"/>
        <v>8.1730769230769232E-2</v>
      </c>
    </row>
    <row r="656" spans="1:6" x14ac:dyDescent="0.25">
      <c r="A656">
        <v>2013</v>
      </c>
      <c r="B656" t="s">
        <v>11</v>
      </c>
      <c r="C656" t="s">
        <v>46</v>
      </c>
      <c r="D656" t="s">
        <v>22</v>
      </c>
      <c r="E656">
        <v>33</v>
      </c>
      <c r="F656">
        <f t="shared" si="31"/>
        <v>5.2884615384615384E-2</v>
      </c>
    </row>
    <row r="657" spans="1:6" x14ac:dyDescent="0.25">
      <c r="A657">
        <v>2013</v>
      </c>
      <c r="B657" t="s">
        <v>11</v>
      </c>
      <c r="C657" t="s">
        <v>44</v>
      </c>
      <c r="D657" t="s">
        <v>22</v>
      </c>
      <c r="E657">
        <v>30</v>
      </c>
      <c r="F657">
        <f t="shared" si="31"/>
        <v>4.807692307692308E-2</v>
      </c>
    </row>
    <row r="658" spans="1:6" x14ac:dyDescent="0.25">
      <c r="A658">
        <v>2013</v>
      </c>
      <c r="B658" t="s">
        <v>11</v>
      </c>
      <c r="C658" t="s">
        <v>18</v>
      </c>
      <c r="D658" t="s">
        <v>22</v>
      </c>
      <c r="E658">
        <v>27</v>
      </c>
      <c r="F658">
        <f t="shared" si="31"/>
        <v>4.3269230769230768E-2</v>
      </c>
    </row>
    <row r="659" spans="1:6" x14ac:dyDescent="0.25">
      <c r="A659">
        <v>2013</v>
      </c>
      <c r="B659" t="s">
        <v>11</v>
      </c>
      <c r="C659" t="s">
        <v>6</v>
      </c>
      <c r="D659" t="s">
        <v>22</v>
      </c>
      <c r="E659">
        <v>21</v>
      </c>
      <c r="F659">
        <f t="shared" si="31"/>
        <v>3.3653846153846152E-2</v>
      </c>
    </row>
    <row r="660" spans="1:6" x14ac:dyDescent="0.25">
      <c r="A660">
        <v>2013</v>
      </c>
      <c r="B660" t="s">
        <v>11</v>
      </c>
      <c r="C660" t="s">
        <v>42</v>
      </c>
      <c r="D660" t="s">
        <v>22</v>
      </c>
      <c r="E660">
        <v>30</v>
      </c>
      <c r="F660">
        <f t="shared" si="31"/>
        <v>4.807692307692308E-2</v>
      </c>
    </row>
    <row r="661" spans="1:6" x14ac:dyDescent="0.25">
      <c r="A661">
        <v>2013</v>
      </c>
      <c r="B661" t="s">
        <v>11</v>
      </c>
      <c r="C661" t="s">
        <v>8</v>
      </c>
      <c r="D661" t="s">
        <v>22</v>
      </c>
      <c r="E661">
        <v>42</v>
      </c>
      <c r="F661">
        <f t="shared" si="31"/>
        <v>6.7307692307692304E-2</v>
      </c>
    </row>
    <row r="662" spans="1:6" x14ac:dyDescent="0.25">
      <c r="A662">
        <v>2013</v>
      </c>
      <c r="B662" t="s">
        <v>11</v>
      </c>
      <c r="C662" t="s">
        <v>17</v>
      </c>
      <c r="D662" t="s">
        <v>22</v>
      </c>
      <c r="E662">
        <v>33</v>
      </c>
      <c r="F662">
        <f t="shared" si="31"/>
        <v>5.2884615384615384E-2</v>
      </c>
    </row>
    <row r="663" spans="1:6" x14ac:dyDescent="0.25">
      <c r="A663">
        <v>2013</v>
      </c>
      <c r="B663" t="s">
        <v>11</v>
      </c>
      <c r="C663" t="s">
        <v>50</v>
      </c>
      <c r="D663" t="s">
        <v>22</v>
      </c>
      <c r="E663">
        <v>54</v>
      </c>
      <c r="F663">
        <f t="shared" si="31"/>
        <v>8.6538461538461536E-2</v>
      </c>
    </row>
    <row r="664" spans="1:6" x14ac:dyDescent="0.25">
      <c r="A664">
        <v>2013</v>
      </c>
      <c r="B664" t="s">
        <v>11</v>
      </c>
      <c r="C664" t="s">
        <v>19</v>
      </c>
      <c r="D664" t="s">
        <v>22</v>
      </c>
      <c r="E664">
        <v>51</v>
      </c>
      <c r="F664">
        <f t="shared" si="31"/>
        <v>8.1730769230769232E-2</v>
      </c>
    </row>
    <row r="665" spans="1:6" x14ac:dyDescent="0.25">
      <c r="A665">
        <v>2013</v>
      </c>
      <c r="B665" t="s">
        <v>11</v>
      </c>
      <c r="C665" t="s">
        <v>24</v>
      </c>
      <c r="D665" t="s">
        <v>22</v>
      </c>
      <c r="E665">
        <v>39</v>
      </c>
      <c r="F665">
        <f t="shared" si="31"/>
        <v>6.25E-2</v>
      </c>
    </row>
    <row r="666" spans="1:6" x14ac:dyDescent="0.25">
      <c r="A666">
        <v>2013</v>
      </c>
      <c r="B666" t="s">
        <v>11</v>
      </c>
      <c r="C666" t="s">
        <v>41</v>
      </c>
      <c r="D666" t="s">
        <v>22</v>
      </c>
      <c r="E666">
        <v>45</v>
      </c>
      <c r="F666">
        <f t="shared" si="31"/>
        <v>7.2115384615384609E-2</v>
      </c>
    </row>
    <row r="667" spans="1:6" x14ac:dyDescent="0.25">
      <c r="A667">
        <v>2013</v>
      </c>
      <c r="B667" t="s">
        <v>11</v>
      </c>
      <c r="C667" t="s">
        <v>9</v>
      </c>
      <c r="D667" t="s">
        <v>22</v>
      </c>
      <c r="E667">
        <v>33</v>
      </c>
      <c r="F667">
        <f t="shared" si="31"/>
        <v>5.2884615384615384E-2</v>
      </c>
    </row>
    <row r="668" spans="1:6" x14ac:dyDescent="0.25">
      <c r="A668">
        <v>2013</v>
      </c>
      <c r="B668" t="s">
        <v>11</v>
      </c>
      <c r="C668" t="s">
        <v>12</v>
      </c>
      <c r="D668" t="s">
        <v>22</v>
      </c>
      <c r="E668">
        <v>33</v>
      </c>
      <c r="F668">
        <f t="shared" si="31"/>
        <v>5.2884615384615384E-2</v>
      </c>
    </row>
    <row r="669" spans="1:6" x14ac:dyDescent="0.25">
      <c r="A669">
        <v>2013</v>
      </c>
      <c r="B669" t="s">
        <v>11</v>
      </c>
      <c r="C669" t="s">
        <v>37</v>
      </c>
      <c r="D669" t="s">
        <v>22</v>
      </c>
      <c r="E669">
        <v>27</v>
      </c>
      <c r="F669">
        <f t="shared" si="31"/>
        <v>4.3269230769230768E-2</v>
      </c>
    </row>
    <row r="670" spans="1:6" x14ac:dyDescent="0.25">
      <c r="A670">
        <v>2013</v>
      </c>
      <c r="B670" t="s">
        <v>11</v>
      </c>
      <c r="C670" t="s">
        <v>21</v>
      </c>
      <c r="D670" t="s">
        <v>22</v>
      </c>
      <c r="E670">
        <v>15</v>
      </c>
      <c r="F670">
        <f t="shared" si="31"/>
        <v>2.403846153846154E-2</v>
      </c>
    </row>
    <row r="671" spans="1:6" x14ac:dyDescent="0.25">
      <c r="A671">
        <v>2013</v>
      </c>
      <c r="B671" t="s">
        <v>11</v>
      </c>
      <c r="C671" t="s">
        <v>28</v>
      </c>
      <c r="D671" t="s">
        <v>22</v>
      </c>
      <c r="E671">
        <v>3</v>
      </c>
      <c r="F671">
        <f t="shared" si="31"/>
        <v>4.807692307692308E-3</v>
      </c>
    </row>
    <row r="672" spans="1:6" x14ac:dyDescent="0.25">
      <c r="A672">
        <v>2013</v>
      </c>
      <c r="B672" t="s">
        <v>11</v>
      </c>
      <c r="C672" t="s">
        <v>35</v>
      </c>
      <c r="D672" t="s">
        <v>22</v>
      </c>
      <c r="E672">
        <v>3</v>
      </c>
      <c r="F672">
        <f t="shared" si="31"/>
        <v>4.807692307692308E-3</v>
      </c>
    </row>
    <row r="673" spans="1:6" x14ac:dyDescent="0.25">
      <c r="A673">
        <v>2013</v>
      </c>
      <c r="B673" t="s">
        <v>11</v>
      </c>
      <c r="C673" t="s">
        <v>14</v>
      </c>
      <c r="D673" t="s">
        <v>22</v>
      </c>
      <c r="E673">
        <v>0</v>
      </c>
      <c r="F673">
        <f t="shared" si="31"/>
        <v>0</v>
      </c>
    </row>
    <row r="674" spans="1:6" x14ac:dyDescent="0.25">
      <c r="A674">
        <v>2013</v>
      </c>
      <c r="B674" t="s">
        <v>5</v>
      </c>
      <c r="C674" t="s">
        <v>48</v>
      </c>
      <c r="D674" t="s">
        <v>40</v>
      </c>
      <c r="F674">
        <f>E674/SUM($E$674:$E$694)</f>
        <v>0</v>
      </c>
    </row>
    <row r="675" spans="1:6" x14ac:dyDescent="0.25">
      <c r="A675">
        <v>2013</v>
      </c>
      <c r="B675" t="s">
        <v>5</v>
      </c>
      <c r="C675" t="s">
        <v>38</v>
      </c>
      <c r="D675" t="s">
        <v>40</v>
      </c>
      <c r="F675">
        <f t="shared" ref="F675:F694" si="32">E675/SUM($E$674:$E$694)</f>
        <v>0</v>
      </c>
    </row>
    <row r="676" spans="1:6" x14ac:dyDescent="0.25">
      <c r="A676">
        <v>2013</v>
      </c>
      <c r="B676" t="s">
        <v>5</v>
      </c>
      <c r="C676" t="s">
        <v>32</v>
      </c>
      <c r="D676" t="s">
        <v>40</v>
      </c>
      <c r="F676">
        <f t="shared" si="32"/>
        <v>0</v>
      </c>
    </row>
    <row r="677" spans="1:6" x14ac:dyDescent="0.25">
      <c r="A677">
        <v>2013</v>
      </c>
      <c r="B677" t="s">
        <v>5</v>
      </c>
      <c r="C677" t="s">
        <v>46</v>
      </c>
      <c r="D677" t="s">
        <v>40</v>
      </c>
      <c r="F677">
        <f t="shared" si="32"/>
        <v>0</v>
      </c>
    </row>
    <row r="678" spans="1:6" x14ac:dyDescent="0.25">
      <c r="A678">
        <v>2013</v>
      </c>
      <c r="B678" t="s">
        <v>5</v>
      </c>
      <c r="C678" t="s">
        <v>44</v>
      </c>
      <c r="D678" t="s">
        <v>40</v>
      </c>
      <c r="F678">
        <f t="shared" si="32"/>
        <v>0</v>
      </c>
    </row>
    <row r="679" spans="1:6" x14ac:dyDescent="0.25">
      <c r="A679">
        <v>2013</v>
      </c>
      <c r="B679" t="s">
        <v>5</v>
      </c>
      <c r="C679" t="s">
        <v>18</v>
      </c>
      <c r="D679" t="s">
        <v>40</v>
      </c>
      <c r="F679">
        <f t="shared" si="32"/>
        <v>0</v>
      </c>
    </row>
    <row r="680" spans="1:6" x14ac:dyDescent="0.25">
      <c r="A680">
        <v>2013</v>
      </c>
      <c r="B680" t="s">
        <v>5</v>
      </c>
      <c r="C680" t="s">
        <v>6</v>
      </c>
      <c r="D680" t="s">
        <v>40</v>
      </c>
      <c r="F680">
        <f t="shared" si="32"/>
        <v>0</v>
      </c>
    </row>
    <row r="681" spans="1:6" x14ac:dyDescent="0.25">
      <c r="A681">
        <v>2013</v>
      </c>
      <c r="B681" t="s">
        <v>5</v>
      </c>
      <c r="C681" t="s">
        <v>42</v>
      </c>
      <c r="D681" t="s">
        <v>40</v>
      </c>
      <c r="F681">
        <f t="shared" si="32"/>
        <v>0</v>
      </c>
    </row>
    <row r="682" spans="1:6" x14ac:dyDescent="0.25">
      <c r="A682">
        <v>2013</v>
      </c>
      <c r="B682" t="s">
        <v>5</v>
      </c>
      <c r="C682" t="s">
        <v>8</v>
      </c>
      <c r="D682" t="s">
        <v>40</v>
      </c>
      <c r="F682">
        <f t="shared" si="32"/>
        <v>0</v>
      </c>
    </row>
    <row r="683" spans="1:6" x14ac:dyDescent="0.25">
      <c r="A683">
        <v>2013</v>
      </c>
      <c r="B683" t="s">
        <v>5</v>
      </c>
      <c r="C683" t="s">
        <v>17</v>
      </c>
      <c r="D683" t="s">
        <v>40</v>
      </c>
      <c r="E683">
        <v>6</v>
      </c>
      <c r="F683">
        <f t="shared" si="32"/>
        <v>1</v>
      </c>
    </row>
    <row r="684" spans="1:6" x14ac:dyDescent="0.25">
      <c r="A684">
        <v>2013</v>
      </c>
      <c r="B684" t="s">
        <v>5</v>
      </c>
      <c r="C684" t="s">
        <v>50</v>
      </c>
      <c r="D684" t="s">
        <v>40</v>
      </c>
      <c r="F684">
        <f t="shared" si="32"/>
        <v>0</v>
      </c>
    </row>
    <row r="685" spans="1:6" x14ac:dyDescent="0.25">
      <c r="A685">
        <v>2013</v>
      </c>
      <c r="B685" t="s">
        <v>5</v>
      </c>
      <c r="C685" t="s">
        <v>19</v>
      </c>
      <c r="D685" t="s">
        <v>40</v>
      </c>
      <c r="F685">
        <f t="shared" si="32"/>
        <v>0</v>
      </c>
    </row>
    <row r="686" spans="1:6" x14ac:dyDescent="0.25">
      <c r="A686">
        <v>2013</v>
      </c>
      <c r="B686" t="s">
        <v>5</v>
      </c>
      <c r="C686" t="s">
        <v>24</v>
      </c>
      <c r="D686" t="s">
        <v>40</v>
      </c>
      <c r="F686">
        <f t="shared" si="32"/>
        <v>0</v>
      </c>
    </row>
    <row r="687" spans="1:6" x14ac:dyDescent="0.25">
      <c r="A687">
        <v>2013</v>
      </c>
      <c r="B687" t="s">
        <v>5</v>
      </c>
      <c r="C687" t="s">
        <v>41</v>
      </c>
      <c r="D687" t="s">
        <v>40</v>
      </c>
      <c r="F687">
        <f t="shared" si="32"/>
        <v>0</v>
      </c>
    </row>
    <row r="688" spans="1:6" x14ac:dyDescent="0.25">
      <c r="A688">
        <v>2013</v>
      </c>
      <c r="B688" t="s">
        <v>5</v>
      </c>
      <c r="C688" t="s">
        <v>9</v>
      </c>
      <c r="D688" t="s">
        <v>40</v>
      </c>
      <c r="F688">
        <f t="shared" si="32"/>
        <v>0</v>
      </c>
    </row>
    <row r="689" spans="1:6" x14ac:dyDescent="0.25">
      <c r="A689">
        <v>2013</v>
      </c>
      <c r="B689" t="s">
        <v>5</v>
      </c>
      <c r="C689" t="s">
        <v>12</v>
      </c>
      <c r="D689" t="s">
        <v>40</v>
      </c>
      <c r="F689">
        <f t="shared" si="32"/>
        <v>0</v>
      </c>
    </row>
    <row r="690" spans="1:6" x14ac:dyDescent="0.25">
      <c r="A690">
        <v>2013</v>
      </c>
      <c r="B690" t="s">
        <v>5</v>
      </c>
      <c r="C690" t="s">
        <v>37</v>
      </c>
      <c r="D690" t="s">
        <v>40</v>
      </c>
      <c r="F690">
        <f t="shared" si="32"/>
        <v>0</v>
      </c>
    </row>
    <row r="691" spans="1:6" x14ac:dyDescent="0.25">
      <c r="A691">
        <v>2013</v>
      </c>
      <c r="B691" t="s">
        <v>5</v>
      </c>
      <c r="C691" t="s">
        <v>21</v>
      </c>
      <c r="D691" t="s">
        <v>40</v>
      </c>
      <c r="F691">
        <f t="shared" si="32"/>
        <v>0</v>
      </c>
    </row>
    <row r="692" spans="1:6" x14ac:dyDescent="0.25">
      <c r="A692">
        <v>2013</v>
      </c>
      <c r="B692" t="s">
        <v>5</v>
      </c>
      <c r="C692" t="s">
        <v>28</v>
      </c>
      <c r="D692" t="s">
        <v>40</v>
      </c>
      <c r="F692">
        <f t="shared" si="32"/>
        <v>0</v>
      </c>
    </row>
    <row r="693" spans="1:6" x14ac:dyDescent="0.25">
      <c r="A693">
        <v>2013</v>
      </c>
      <c r="B693" t="s">
        <v>5</v>
      </c>
      <c r="C693" t="s">
        <v>35</v>
      </c>
      <c r="D693" t="s">
        <v>40</v>
      </c>
      <c r="F693">
        <f t="shared" si="32"/>
        <v>0</v>
      </c>
    </row>
    <row r="694" spans="1:6" x14ac:dyDescent="0.25">
      <c r="A694">
        <v>2013</v>
      </c>
      <c r="B694" t="s">
        <v>5</v>
      </c>
      <c r="C694" t="s">
        <v>14</v>
      </c>
      <c r="D694" t="s">
        <v>40</v>
      </c>
      <c r="F694">
        <f t="shared" si="32"/>
        <v>0</v>
      </c>
    </row>
    <row r="695" spans="1:6" x14ac:dyDescent="0.25">
      <c r="A695">
        <v>2013</v>
      </c>
      <c r="B695" t="s">
        <v>11</v>
      </c>
      <c r="C695" t="s">
        <v>48</v>
      </c>
      <c r="D695" t="s">
        <v>40</v>
      </c>
      <c r="F695" t="e">
        <f>E695/SUM($E$695:$E$715)</f>
        <v>#DIV/0!</v>
      </c>
    </row>
    <row r="696" spans="1:6" x14ac:dyDescent="0.25">
      <c r="A696">
        <v>2013</v>
      </c>
      <c r="B696" t="s">
        <v>11</v>
      </c>
      <c r="C696" t="s">
        <v>38</v>
      </c>
      <c r="D696" t="s">
        <v>40</v>
      </c>
      <c r="F696" t="e">
        <f t="shared" ref="F696:F715" si="33">E696/SUM($E$695:$E$715)</f>
        <v>#DIV/0!</v>
      </c>
    </row>
    <row r="697" spans="1:6" x14ac:dyDescent="0.25">
      <c r="A697">
        <v>2013</v>
      </c>
      <c r="B697" t="s">
        <v>11</v>
      </c>
      <c r="C697" t="s">
        <v>32</v>
      </c>
      <c r="D697" t="s">
        <v>40</v>
      </c>
      <c r="F697" t="e">
        <f t="shared" si="33"/>
        <v>#DIV/0!</v>
      </c>
    </row>
    <row r="698" spans="1:6" x14ac:dyDescent="0.25">
      <c r="A698">
        <v>2013</v>
      </c>
      <c r="B698" t="s">
        <v>11</v>
      </c>
      <c r="C698" t="s">
        <v>46</v>
      </c>
      <c r="D698" t="s">
        <v>40</v>
      </c>
      <c r="F698" t="e">
        <f t="shared" si="33"/>
        <v>#DIV/0!</v>
      </c>
    </row>
    <row r="699" spans="1:6" x14ac:dyDescent="0.25">
      <c r="A699">
        <v>2013</v>
      </c>
      <c r="B699" t="s">
        <v>11</v>
      </c>
      <c r="C699" t="s">
        <v>44</v>
      </c>
      <c r="D699" t="s">
        <v>40</v>
      </c>
      <c r="F699" t="e">
        <f t="shared" si="33"/>
        <v>#DIV/0!</v>
      </c>
    </row>
    <row r="700" spans="1:6" x14ac:dyDescent="0.25">
      <c r="A700">
        <v>2013</v>
      </c>
      <c r="B700" t="s">
        <v>11</v>
      </c>
      <c r="C700" t="s">
        <v>18</v>
      </c>
      <c r="D700" t="s">
        <v>40</v>
      </c>
      <c r="F700" t="e">
        <f t="shared" si="33"/>
        <v>#DIV/0!</v>
      </c>
    </row>
    <row r="701" spans="1:6" x14ac:dyDescent="0.25">
      <c r="A701">
        <v>2013</v>
      </c>
      <c r="B701" t="s">
        <v>11</v>
      </c>
      <c r="C701" t="s">
        <v>6</v>
      </c>
      <c r="D701" t="s">
        <v>40</v>
      </c>
      <c r="F701" t="e">
        <f t="shared" si="33"/>
        <v>#DIV/0!</v>
      </c>
    </row>
    <row r="702" spans="1:6" x14ac:dyDescent="0.25">
      <c r="A702">
        <v>2013</v>
      </c>
      <c r="B702" t="s">
        <v>11</v>
      </c>
      <c r="C702" t="s">
        <v>42</v>
      </c>
      <c r="D702" t="s">
        <v>40</v>
      </c>
      <c r="F702" t="e">
        <f t="shared" si="33"/>
        <v>#DIV/0!</v>
      </c>
    </row>
    <row r="703" spans="1:6" x14ac:dyDescent="0.25">
      <c r="A703">
        <v>2013</v>
      </c>
      <c r="B703" t="s">
        <v>11</v>
      </c>
      <c r="C703" t="s">
        <v>8</v>
      </c>
      <c r="D703" t="s">
        <v>40</v>
      </c>
      <c r="F703" t="e">
        <f t="shared" si="33"/>
        <v>#DIV/0!</v>
      </c>
    </row>
    <row r="704" spans="1:6" x14ac:dyDescent="0.25">
      <c r="A704">
        <v>2013</v>
      </c>
      <c r="B704" t="s">
        <v>11</v>
      </c>
      <c r="C704" t="s">
        <v>17</v>
      </c>
      <c r="D704" t="s">
        <v>40</v>
      </c>
      <c r="F704" t="e">
        <f t="shared" si="33"/>
        <v>#DIV/0!</v>
      </c>
    </row>
    <row r="705" spans="1:6" x14ac:dyDescent="0.25">
      <c r="A705">
        <v>2013</v>
      </c>
      <c r="B705" t="s">
        <v>11</v>
      </c>
      <c r="C705" t="s">
        <v>50</v>
      </c>
      <c r="D705" t="s">
        <v>40</v>
      </c>
      <c r="F705" t="e">
        <f t="shared" si="33"/>
        <v>#DIV/0!</v>
      </c>
    </row>
    <row r="706" spans="1:6" x14ac:dyDescent="0.25">
      <c r="A706">
        <v>2013</v>
      </c>
      <c r="B706" t="s">
        <v>11</v>
      </c>
      <c r="C706" t="s">
        <v>19</v>
      </c>
      <c r="D706" t="s">
        <v>40</v>
      </c>
      <c r="F706" t="e">
        <f t="shared" si="33"/>
        <v>#DIV/0!</v>
      </c>
    </row>
    <row r="707" spans="1:6" x14ac:dyDescent="0.25">
      <c r="A707">
        <v>2013</v>
      </c>
      <c r="B707" t="s">
        <v>11</v>
      </c>
      <c r="C707" t="s">
        <v>24</v>
      </c>
      <c r="D707" t="s">
        <v>40</v>
      </c>
      <c r="F707" t="e">
        <f t="shared" si="33"/>
        <v>#DIV/0!</v>
      </c>
    </row>
    <row r="708" spans="1:6" x14ac:dyDescent="0.25">
      <c r="A708">
        <v>2013</v>
      </c>
      <c r="B708" t="s">
        <v>11</v>
      </c>
      <c r="C708" t="s">
        <v>41</v>
      </c>
      <c r="D708" t="s">
        <v>40</v>
      </c>
      <c r="F708" t="e">
        <f t="shared" si="33"/>
        <v>#DIV/0!</v>
      </c>
    </row>
    <row r="709" spans="1:6" x14ac:dyDescent="0.25">
      <c r="A709">
        <v>2013</v>
      </c>
      <c r="B709" t="s">
        <v>11</v>
      </c>
      <c r="C709" t="s">
        <v>9</v>
      </c>
      <c r="D709" t="s">
        <v>40</v>
      </c>
      <c r="F709" t="e">
        <f t="shared" si="33"/>
        <v>#DIV/0!</v>
      </c>
    </row>
    <row r="710" spans="1:6" x14ac:dyDescent="0.25">
      <c r="A710">
        <v>2013</v>
      </c>
      <c r="B710" t="s">
        <v>11</v>
      </c>
      <c r="C710" t="s">
        <v>12</v>
      </c>
      <c r="D710" t="s">
        <v>40</v>
      </c>
      <c r="F710" t="e">
        <f t="shared" si="33"/>
        <v>#DIV/0!</v>
      </c>
    </row>
    <row r="711" spans="1:6" x14ac:dyDescent="0.25">
      <c r="A711">
        <v>2013</v>
      </c>
      <c r="B711" t="s">
        <v>11</v>
      </c>
      <c r="C711" t="s">
        <v>37</v>
      </c>
      <c r="D711" t="s">
        <v>40</v>
      </c>
      <c r="F711" t="e">
        <f t="shared" si="33"/>
        <v>#DIV/0!</v>
      </c>
    </row>
    <row r="712" spans="1:6" x14ac:dyDescent="0.25">
      <c r="A712">
        <v>2013</v>
      </c>
      <c r="B712" t="s">
        <v>11</v>
      </c>
      <c r="C712" t="s">
        <v>21</v>
      </c>
      <c r="D712" t="s">
        <v>40</v>
      </c>
      <c r="F712" t="e">
        <f t="shared" si="33"/>
        <v>#DIV/0!</v>
      </c>
    </row>
    <row r="713" spans="1:6" x14ac:dyDescent="0.25">
      <c r="A713">
        <v>2013</v>
      </c>
      <c r="B713" t="s">
        <v>11</v>
      </c>
      <c r="C713" t="s">
        <v>28</v>
      </c>
      <c r="D713" t="s">
        <v>40</v>
      </c>
      <c r="F713" t="e">
        <f t="shared" si="33"/>
        <v>#DIV/0!</v>
      </c>
    </row>
    <row r="714" spans="1:6" x14ac:dyDescent="0.25">
      <c r="A714">
        <v>2013</v>
      </c>
      <c r="B714" t="s">
        <v>11</v>
      </c>
      <c r="C714" t="s">
        <v>35</v>
      </c>
      <c r="D714" t="s">
        <v>40</v>
      </c>
      <c r="F714" t="e">
        <f t="shared" si="33"/>
        <v>#DIV/0!</v>
      </c>
    </row>
    <row r="715" spans="1:6" x14ac:dyDescent="0.25">
      <c r="A715">
        <v>2013</v>
      </c>
      <c r="B715" t="s">
        <v>11</v>
      </c>
      <c r="C715" t="s">
        <v>14</v>
      </c>
      <c r="D715" t="s">
        <v>40</v>
      </c>
      <c r="F715" t="e">
        <f t="shared" si="33"/>
        <v>#DIV/0!</v>
      </c>
    </row>
    <row r="716" spans="1:6" x14ac:dyDescent="0.25">
      <c r="A716">
        <v>2013</v>
      </c>
      <c r="B716" t="s">
        <v>5</v>
      </c>
      <c r="C716" t="s">
        <v>48</v>
      </c>
      <c r="D716" t="s">
        <v>7</v>
      </c>
      <c r="E716">
        <v>60</v>
      </c>
      <c r="F716">
        <f>E716/SUM($E$716:$E$736)</f>
        <v>4.7058823529411764E-2</v>
      </c>
    </row>
    <row r="717" spans="1:6" x14ac:dyDescent="0.25">
      <c r="A717">
        <v>2013</v>
      </c>
      <c r="B717" t="s">
        <v>5</v>
      </c>
      <c r="C717" t="s">
        <v>38</v>
      </c>
      <c r="D717" t="s">
        <v>7</v>
      </c>
      <c r="E717">
        <v>0</v>
      </c>
      <c r="F717">
        <f t="shared" ref="F717:F736" si="34">E717/SUM($E$716:$E$736)</f>
        <v>0</v>
      </c>
    </row>
    <row r="718" spans="1:6" x14ac:dyDescent="0.25">
      <c r="A718">
        <v>2013</v>
      </c>
      <c r="B718" t="s">
        <v>5</v>
      </c>
      <c r="C718" t="s">
        <v>32</v>
      </c>
      <c r="D718" t="s">
        <v>7</v>
      </c>
      <c r="E718">
        <v>69</v>
      </c>
      <c r="F718">
        <f t="shared" si="34"/>
        <v>5.4117647058823527E-2</v>
      </c>
    </row>
    <row r="719" spans="1:6" x14ac:dyDescent="0.25">
      <c r="A719">
        <v>2013</v>
      </c>
      <c r="B719" t="s">
        <v>5</v>
      </c>
      <c r="C719" t="s">
        <v>46</v>
      </c>
      <c r="D719" t="s">
        <v>7</v>
      </c>
      <c r="E719">
        <v>81</v>
      </c>
      <c r="F719">
        <f t="shared" si="34"/>
        <v>6.3529411764705876E-2</v>
      </c>
    </row>
    <row r="720" spans="1:6" x14ac:dyDescent="0.25">
      <c r="A720">
        <v>2013</v>
      </c>
      <c r="B720" t="s">
        <v>5</v>
      </c>
      <c r="C720" t="s">
        <v>44</v>
      </c>
      <c r="D720" t="s">
        <v>7</v>
      </c>
      <c r="E720">
        <v>93</v>
      </c>
      <c r="F720">
        <f t="shared" si="34"/>
        <v>7.2941176470588232E-2</v>
      </c>
    </row>
    <row r="721" spans="1:6" x14ac:dyDescent="0.25">
      <c r="A721">
        <v>2013</v>
      </c>
      <c r="B721" t="s">
        <v>5</v>
      </c>
      <c r="C721" t="s">
        <v>18</v>
      </c>
      <c r="D721" t="s">
        <v>7</v>
      </c>
      <c r="E721">
        <v>72</v>
      </c>
      <c r="F721">
        <f t="shared" si="34"/>
        <v>5.647058823529412E-2</v>
      </c>
    </row>
    <row r="722" spans="1:6" x14ac:dyDescent="0.25">
      <c r="A722">
        <v>2013</v>
      </c>
      <c r="B722" t="s">
        <v>5</v>
      </c>
      <c r="C722" t="s">
        <v>6</v>
      </c>
      <c r="D722" t="s">
        <v>7</v>
      </c>
      <c r="E722">
        <v>69</v>
      </c>
      <c r="F722">
        <f t="shared" si="34"/>
        <v>5.4117647058823527E-2</v>
      </c>
    </row>
    <row r="723" spans="1:6" x14ac:dyDescent="0.25">
      <c r="A723">
        <v>2013</v>
      </c>
      <c r="B723" t="s">
        <v>5</v>
      </c>
      <c r="C723" t="s">
        <v>42</v>
      </c>
      <c r="D723" t="s">
        <v>7</v>
      </c>
      <c r="E723">
        <v>69</v>
      </c>
      <c r="F723">
        <f t="shared" si="34"/>
        <v>5.4117647058823527E-2</v>
      </c>
    </row>
    <row r="724" spans="1:6" x14ac:dyDescent="0.25">
      <c r="A724">
        <v>2013</v>
      </c>
      <c r="B724" t="s">
        <v>5</v>
      </c>
      <c r="C724" t="s">
        <v>8</v>
      </c>
      <c r="D724" t="s">
        <v>7</v>
      </c>
      <c r="E724">
        <v>69</v>
      </c>
      <c r="F724">
        <f t="shared" si="34"/>
        <v>5.4117647058823527E-2</v>
      </c>
    </row>
    <row r="725" spans="1:6" x14ac:dyDescent="0.25">
      <c r="A725">
        <v>2013</v>
      </c>
      <c r="B725" t="s">
        <v>5</v>
      </c>
      <c r="C725" t="s">
        <v>17</v>
      </c>
      <c r="D725" t="s">
        <v>7</v>
      </c>
      <c r="E725">
        <v>93</v>
      </c>
      <c r="F725">
        <f t="shared" si="34"/>
        <v>7.2941176470588232E-2</v>
      </c>
    </row>
    <row r="726" spans="1:6" x14ac:dyDescent="0.25">
      <c r="A726">
        <v>2013</v>
      </c>
      <c r="B726" t="s">
        <v>5</v>
      </c>
      <c r="C726" t="s">
        <v>50</v>
      </c>
      <c r="D726" t="s">
        <v>7</v>
      </c>
      <c r="E726">
        <v>84</v>
      </c>
      <c r="F726">
        <f t="shared" si="34"/>
        <v>6.5882352941176475E-2</v>
      </c>
    </row>
    <row r="727" spans="1:6" x14ac:dyDescent="0.25">
      <c r="A727">
        <v>2013</v>
      </c>
      <c r="B727" t="s">
        <v>5</v>
      </c>
      <c r="C727" t="s">
        <v>19</v>
      </c>
      <c r="D727" t="s">
        <v>7</v>
      </c>
      <c r="E727">
        <v>78</v>
      </c>
      <c r="F727">
        <f t="shared" si="34"/>
        <v>6.1176470588235297E-2</v>
      </c>
    </row>
    <row r="728" spans="1:6" x14ac:dyDescent="0.25">
      <c r="A728">
        <v>2013</v>
      </c>
      <c r="B728" t="s">
        <v>5</v>
      </c>
      <c r="C728" t="s">
        <v>24</v>
      </c>
      <c r="D728" t="s">
        <v>7</v>
      </c>
      <c r="E728">
        <v>39</v>
      </c>
      <c r="F728">
        <f t="shared" si="34"/>
        <v>3.0588235294117649E-2</v>
      </c>
    </row>
    <row r="729" spans="1:6" x14ac:dyDescent="0.25">
      <c r="A729">
        <v>2013</v>
      </c>
      <c r="B729" t="s">
        <v>5</v>
      </c>
      <c r="C729" t="s">
        <v>41</v>
      </c>
      <c r="D729" t="s">
        <v>7</v>
      </c>
      <c r="E729">
        <v>90</v>
      </c>
      <c r="F729">
        <f t="shared" si="34"/>
        <v>7.0588235294117646E-2</v>
      </c>
    </row>
    <row r="730" spans="1:6" x14ac:dyDescent="0.25">
      <c r="A730">
        <v>2013</v>
      </c>
      <c r="B730" t="s">
        <v>5</v>
      </c>
      <c r="C730" t="s">
        <v>9</v>
      </c>
      <c r="D730" t="s">
        <v>7</v>
      </c>
      <c r="E730">
        <v>75</v>
      </c>
      <c r="F730">
        <f t="shared" si="34"/>
        <v>5.8823529411764705E-2</v>
      </c>
    </row>
    <row r="731" spans="1:6" x14ac:dyDescent="0.25">
      <c r="A731">
        <v>2013</v>
      </c>
      <c r="B731" t="s">
        <v>5</v>
      </c>
      <c r="C731" t="s">
        <v>12</v>
      </c>
      <c r="D731" t="s">
        <v>7</v>
      </c>
      <c r="E731">
        <v>63</v>
      </c>
      <c r="F731">
        <f t="shared" si="34"/>
        <v>4.9411764705882349E-2</v>
      </c>
    </row>
    <row r="732" spans="1:6" x14ac:dyDescent="0.25">
      <c r="A732">
        <v>2013</v>
      </c>
      <c r="B732" t="s">
        <v>5</v>
      </c>
      <c r="C732" t="s">
        <v>37</v>
      </c>
      <c r="D732" t="s">
        <v>7</v>
      </c>
      <c r="E732">
        <v>60</v>
      </c>
      <c r="F732">
        <f t="shared" si="34"/>
        <v>4.7058823529411764E-2</v>
      </c>
    </row>
    <row r="733" spans="1:6" x14ac:dyDescent="0.25">
      <c r="A733">
        <v>2013</v>
      </c>
      <c r="B733" t="s">
        <v>5</v>
      </c>
      <c r="C733" t="s">
        <v>21</v>
      </c>
      <c r="D733" t="s">
        <v>7</v>
      </c>
      <c r="E733">
        <v>57</v>
      </c>
      <c r="F733">
        <f t="shared" si="34"/>
        <v>4.4705882352941179E-2</v>
      </c>
    </row>
    <row r="734" spans="1:6" x14ac:dyDescent="0.25">
      <c r="A734">
        <v>2013</v>
      </c>
      <c r="B734" t="s">
        <v>5</v>
      </c>
      <c r="C734" t="s">
        <v>28</v>
      </c>
      <c r="D734" t="s">
        <v>7</v>
      </c>
      <c r="E734">
        <v>42</v>
      </c>
      <c r="F734">
        <f t="shared" si="34"/>
        <v>3.2941176470588238E-2</v>
      </c>
    </row>
    <row r="735" spans="1:6" x14ac:dyDescent="0.25">
      <c r="A735">
        <v>2013</v>
      </c>
      <c r="B735" t="s">
        <v>5</v>
      </c>
      <c r="C735" t="s">
        <v>35</v>
      </c>
      <c r="D735" t="s">
        <v>7</v>
      </c>
      <c r="E735">
        <v>12</v>
      </c>
      <c r="F735">
        <f t="shared" si="34"/>
        <v>9.4117647058823521E-3</v>
      </c>
    </row>
    <row r="736" spans="1:6" x14ac:dyDescent="0.25">
      <c r="A736">
        <v>2013</v>
      </c>
      <c r="B736" t="s">
        <v>5</v>
      </c>
      <c r="C736" t="s">
        <v>14</v>
      </c>
      <c r="D736" t="s">
        <v>7</v>
      </c>
      <c r="E736">
        <v>0</v>
      </c>
      <c r="F736">
        <f t="shared" si="34"/>
        <v>0</v>
      </c>
    </row>
    <row r="737" spans="1:6" x14ac:dyDescent="0.25">
      <c r="A737">
        <v>2013</v>
      </c>
      <c r="B737" t="s">
        <v>11</v>
      </c>
      <c r="C737" t="s">
        <v>48</v>
      </c>
      <c r="D737" t="s">
        <v>7</v>
      </c>
      <c r="E737">
        <v>78</v>
      </c>
      <c r="F737">
        <f>E737/SUM($E$737:$E$757)</f>
        <v>6.3569682151589244E-2</v>
      </c>
    </row>
    <row r="738" spans="1:6" x14ac:dyDescent="0.25">
      <c r="A738">
        <v>2013</v>
      </c>
      <c r="B738" t="s">
        <v>11</v>
      </c>
      <c r="C738" t="s">
        <v>38</v>
      </c>
      <c r="D738" t="s">
        <v>7</v>
      </c>
      <c r="E738">
        <v>0</v>
      </c>
      <c r="F738">
        <f t="shared" ref="F738:F757" si="35">E738/SUM($E$737:$E$757)</f>
        <v>0</v>
      </c>
    </row>
    <row r="739" spans="1:6" x14ac:dyDescent="0.25">
      <c r="A739">
        <v>2013</v>
      </c>
      <c r="B739" t="s">
        <v>11</v>
      </c>
      <c r="C739" t="s">
        <v>32</v>
      </c>
      <c r="D739" t="s">
        <v>7</v>
      </c>
      <c r="E739">
        <v>60</v>
      </c>
      <c r="F739">
        <f t="shared" si="35"/>
        <v>4.8899755501222497E-2</v>
      </c>
    </row>
    <row r="740" spans="1:6" x14ac:dyDescent="0.25">
      <c r="A740">
        <v>2013</v>
      </c>
      <c r="B740" t="s">
        <v>11</v>
      </c>
      <c r="C740" t="s">
        <v>46</v>
      </c>
      <c r="D740" t="s">
        <v>7</v>
      </c>
      <c r="E740">
        <v>90</v>
      </c>
      <c r="F740">
        <f t="shared" si="35"/>
        <v>7.3349633251833746E-2</v>
      </c>
    </row>
    <row r="741" spans="1:6" x14ac:dyDescent="0.25">
      <c r="A741">
        <v>2013</v>
      </c>
      <c r="B741" t="s">
        <v>11</v>
      </c>
      <c r="C741" t="s">
        <v>44</v>
      </c>
      <c r="D741" t="s">
        <v>7</v>
      </c>
      <c r="E741">
        <v>114</v>
      </c>
      <c r="F741">
        <f t="shared" si="35"/>
        <v>9.2909535452322736E-2</v>
      </c>
    </row>
    <row r="742" spans="1:6" x14ac:dyDescent="0.25">
      <c r="A742">
        <v>2013</v>
      </c>
      <c r="B742" t="s">
        <v>11</v>
      </c>
      <c r="C742" t="s">
        <v>18</v>
      </c>
      <c r="D742" t="s">
        <v>7</v>
      </c>
      <c r="E742">
        <v>102</v>
      </c>
      <c r="F742">
        <f t="shared" si="35"/>
        <v>8.3129584352078234E-2</v>
      </c>
    </row>
    <row r="743" spans="1:6" x14ac:dyDescent="0.25">
      <c r="A743">
        <v>2013</v>
      </c>
      <c r="B743" t="s">
        <v>11</v>
      </c>
      <c r="C743" t="s">
        <v>6</v>
      </c>
      <c r="D743" t="s">
        <v>7</v>
      </c>
      <c r="E743">
        <v>60</v>
      </c>
      <c r="F743">
        <f t="shared" si="35"/>
        <v>4.8899755501222497E-2</v>
      </c>
    </row>
    <row r="744" spans="1:6" x14ac:dyDescent="0.25">
      <c r="A744">
        <v>2013</v>
      </c>
      <c r="B744" t="s">
        <v>11</v>
      </c>
      <c r="C744" t="s">
        <v>42</v>
      </c>
      <c r="D744" t="s">
        <v>7</v>
      </c>
      <c r="E744">
        <v>78</v>
      </c>
      <c r="F744">
        <f t="shared" si="35"/>
        <v>6.3569682151589244E-2</v>
      </c>
    </row>
    <row r="745" spans="1:6" x14ac:dyDescent="0.25">
      <c r="A745">
        <v>2013</v>
      </c>
      <c r="B745" t="s">
        <v>11</v>
      </c>
      <c r="C745" t="s">
        <v>8</v>
      </c>
      <c r="D745" t="s">
        <v>7</v>
      </c>
      <c r="E745">
        <v>57</v>
      </c>
      <c r="F745">
        <f t="shared" si="35"/>
        <v>4.6454767726161368E-2</v>
      </c>
    </row>
    <row r="746" spans="1:6" x14ac:dyDescent="0.25">
      <c r="A746">
        <v>2013</v>
      </c>
      <c r="B746" t="s">
        <v>11</v>
      </c>
      <c r="C746" t="s">
        <v>17</v>
      </c>
      <c r="D746" t="s">
        <v>7</v>
      </c>
      <c r="E746">
        <v>84</v>
      </c>
      <c r="F746">
        <f t="shared" si="35"/>
        <v>6.8459657701711488E-2</v>
      </c>
    </row>
    <row r="747" spans="1:6" x14ac:dyDescent="0.25">
      <c r="A747">
        <v>2013</v>
      </c>
      <c r="B747" t="s">
        <v>11</v>
      </c>
      <c r="C747" t="s">
        <v>50</v>
      </c>
      <c r="D747" t="s">
        <v>7</v>
      </c>
      <c r="E747">
        <v>93</v>
      </c>
      <c r="F747">
        <f t="shared" si="35"/>
        <v>7.5794621026894868E-2</v>
      </c>
    </row>
    <row r="748" spans="1:6" x14ac:dyDescent="0.25">
      <c r="A748">
        <v>2013</v>
      </c>
      <c r="B748" t="s">
        <v>11</v>
      </c>
      <c r="C748" t="s">
        <v>19</v>
      </c>
      <c r="D748" t="s">
        <v>7</v>
      </c>
      <c r="E748">
        <v>90</v>
      </c>
      <c r="F748">
        <f t="shared" si="35"/>
        <v>7.3349633251833746E-2</v>
      </c>
    </row>
    <row r="749" spans="1:6" x14ac:dyDescent="0.25">
      <c r="A749">
        <v>2013</v>
      </c>
      <c r="B749" t="s">
        <v>11</v>
      </c>
      <c r="C749" t="s">
        <v>24</v>
      </c>
      <c r="D749" t="s">
        <v>7</v>
      </c>
      <c r="E749">
        <v>48</v>
      </c>
      <c r="F749">
        <f t="shared" si="35"/>
        <v>3.9119804400977995E-2</v>
      </c>
    </row>
    <row r="750" spans="1:6" x14ac:dyDescent="0.25">
      <c r="A750">
        <v>2013</v>
      </c>
      <c r="B750" t="s">
        <v>11</v>
      </c>
      <c r="C750" t="s">
        <v>41</v>
      </c>
      <c r="D750" t="s">
        <v>7</v>
      </c>
      <c r="E750">
        <v>75</v>
      </c>
      <c r="F750">
        <f t="shared" si="35"/>
        <v>6.1124694376528114E-2</v>
      </c>
    </row>
    <row r="751" spans="1:6" x14ac:dyDescent="0.25">
      <c r="A751">
        <v>2013</v>
      </c>
      <c r="B751" t="s">
        <v>11</v>
      </c>
      <c r="C751" t="s">
        <v>9</v>
      </c>
      <c r="D751" t="s">
        <v>7</v>
      </c>
      <c r="E751">
        <v>39</v>
      </c>
      <c r="F751">
        <f t="shared" si="35"/>
        <v>3.1784841075794622E-2</v>
      </c>
    </row>
    <row r="752" spans="1:6" x14ac:dyDescent="0.25">
      <c r="A752">
        <v>2013</v>
      </c>
      <c r="B752" t="s">
        <v>11</v>
      </c>
      <c r="C752" t="s">
        <v>12</v>
      </c>
      <c r="D752" t="s">
        <v>7</v>
      </c>
      <c r="E752">
        <v>54</v>
      </c>
      <c r="F752">
        <f t="shared" si="35"/>
        <v>4.4009779951100246E-2</v>
      </c>
    </row>
    <row r="753" spans="1:6" x14ac:dyDescent="0.25">
      <c r="A753">
        <v>2013</v>
      </c>
      <c r="B753" t="s">
        <v>11</v>
      </c>
      <c r="C753" t="s">
        <v>37</v>
      </c>
      <c r="D753" t="s">
        <v>7</v>
      </c>
      <c r="E753">
        <v>45</v>
      </c>
      <c r="F753">
        <f t="shared" si="35"/>
        <v>3.6674816625916873E-2</v>
      </c>
    </row>
    <row r="754" spans="1:6" x14ac:dyDescent="0.25">
      <c r="A754">
        <v>2013</v>
      </c>
      <c r="B754" t="s">
        <v>11</v>
      </c>
      <c r="C754" t="s">
        <v>21</v>
      </c>
      <c r="D754" t="s">
        <v>7</v>
      </c>
      <c r="E754">
        <v>39</v>
      </c>
      <c r="F754">
        <f t="shared" si="35"/>
        <v>3.1784841075794622E-2</v>
      </c>
    </row>
    <row r="755" spans="1:6" x14ac:dyDescent="0.25">
      <c r="A755">
        <v>2013</v>
      </c>
      <c r="B755" t="s">
        <v>11</v>
      </c>
      <c r="C755" t="s">
        <v>28</v>
      </c>
      <c r="D755" t="s">
        <v>7</v>
      </c>
      <c r="E755">
        <v>15</v>
      </c>
      <c r="F755">
        <f t="shared" si="35"/>
        <v>1.2224938875305624E-2</v>
      </c>
    </row>
    <row r="756" spans="1:6" x14ac:dyDescent="0.25">
      <c r="A756">
        <v>2013</v>
      </c>
      <c r="B756" t="s">
        <v>11</v>
      </c>
      <c r="C756" t="s">
        <v>35</v>
      </c>
      <c r="D756" t="s">
        <v>7</v>
      </c>
      <c r="E756">
        <v>6</v>
      </c>
      <c r="F756">
        <f t="shared" si="35"/>
        <v>4.8899755501222494E-3</v>
      </c>
    </row>
    <row r="757" spans="1:6" x14ac:dyDescent="0.25">
      <c r="A757">
        <v>2013</v>
      </c>
      <c r="B757" t="s">
        <v>11</v>
      </c>
      <c r="C757" t="s">
        <v>14</v>
      </c>
      <c r="D757" t="s">
        <v>7</v>
      </c>
      <c r="E757">
        <v>0</v>
      </c>
      <c r="F757">
        <f t="shared" si="35"/>
        <v>0</v>
      </c>
    </row>
    <row r="758" spans="1:6" x14ac:dyDescent="0.25">
      <c r="A758">
        <v>2013</v>
      </c>
      <c r="B758" t="s">
        <v>5</v>
      </c>
      <c r="C758" t="s">
        <v>48</v>
      </c>
      <c r="D758" t="s">
        <v>49</v>
      </c>
      <c r="E758">
        <v>108</v>
      </c>
      <c r="F758">
        <f>E758/SUM($E$758:$E$778)</f>
        <v>5.2401746724890827E-2</v>
      </c>
    </row>
    <row r="759" spans="1:6" x14ac:dyDescent="0.25">
      <c r="A759">
        <v>2013</v>
      </c>
      <c r="B759" t="s">
        <v>5</v>
      </c>
      <c r="C759" t="s">
        <v>38</v>
      </c>
      <c r="D759" t="s">
        <v>49</v>
      </c>
      <c r="E759">
        <v>0</v>
      </c>
      <c r="F759">
        <f t="shared" ref="F759:F778" si="36">E759/SUM($E$758:$E$778)</f>
        <v>0</v>
      </c>
    </row>
    <row r="760" spans="1:6" x14ac:dyDescent="0.25">
      <c r="A760">
        <v>2013</v>
      </c>
      <c r="B760" t="s">
        <v>5</v>
      </c>
      <c r="C760" t="s">
        <v>32</v>
      </c>
      <c r="D760" t="s">
        <v>49</v>
      </c>
      <c r="E760">
        <v>129</v>
      </c>
      <c r="F760">
        <f t="shared" si="36"/>
        <v>6.2590975254730716E-2</v>
      </c>
    </row>
    <row r="761" spans="1:6" x14ac:dyDescent="0.25">
      <c r="A761">
        <v>2013</v>
      </c>
      <c r="B761" t="s">
        <v>5</v>
      </c>
      <c r="C761" t="s">
        <v>46</v>
      </c>
      <c r="D761" t="s">
        <v>49</v>
      </c>
      <c r="E761">
        <v>114</v>
      </c>
      <c r="F761">
        <f t="shared" si="36"/>
        <v>5.5312954876273655E-2</v>
      </c>
    </row>
    <row r="762" spans="1:6" x14ac:dyDescent="0.25">
      <c r="A762">
        <v>2013</v>
      </c>
      <c r="B762" t="s">
        <v>5</v>
      </c>
      <c r="C762" t="s">
        <v>44</v>
      </c>
      <c r="D762" t="s">
        <v>49</v>
      </c>
      <c r="E762">
        <v>108</v>
      </c>
      <c r="F762">
        <f t="shared" si="36"/>
        <v>5.2401746724890827E-2</v>
      </c>
    </row>
    <row r="763" spans="1:6" x14ac:dyDescent="0.25">
      <c r="A763">
        <v>2013</v>
      </c>
      <c r="B763" t="s">
        <v>5</v>
      </c>
      <c r="C763" t="s">
        <v>18</v>
      </c>
      <c r="D763" t="s">
        <v>49</v>
      </c>
      <c r="E763">
        <v>96</v>
      </c>
      <c r="F763">
        <f t="shared" si="36"/>
        <v>4.6579330422125184E-2</v>
      </c>
    </row>
    <row r="764" spans="1:6" x14ac:dyDescent="0.25">
      <c r="A764">
        <v>2013</v>
      </c>
      <c r="B764" t="s">
        <v>5</v>
      </c>
      <c r="C764" t="s">
        <v>6</v>
      </c>
      <c r="D764" t="s">
        <v>49</v>
      </c>
      <c r="E764">
        <v>90</v>
      </c>
      <c r="F764">
        <f t="shared" si="36"/>
        <v>4.3668122270742356E-2</v>
      </c>
    </row>
    <row r="765" spans="1:6" x14ac:dyDescent="0.25">
      <c r="A765">
        <v>2013</v>
      </c>
      <c r="B765" t="s">
        <v>5</v>
      </c>
      <c r="C765" t="s">
        <v>42</v>
      </c>
      <c r="D765" t="s">
        <v>49</v>
      </c>
      <c r="E765">
        <v>108</v>
      </c>
      <c r="F765">
        <f t="shared" si="36"/>
        <v>5.2401746724890827E-2</v>
      </c>
    </row>
    <row r="766" spans="1:6" x14ac:dyDescent="0.25">
      <c r="A766">
        <v>2013</v>
      </c>
      <c r="B766" t="s">
        <v>5</v>
      </c>
      <c r="C766" t="s">
        <v>8</v>
      </c>
      <c r="D766" t="s">
        <v>49</v>
      </c>
      <c r="E766">
        <v>129</v>
      </c>
      <c r="F766">
        <f t="shared" si="36"/>
        <v>6.2590975254730716E-2</v>
      </c>
    </row>
    <row r="767" spans="1:6" x14ac:dyDescent="0.25">
      <c r="A767">
        <v>2013</v>
      </c>
      <c r="B767" t="s">
        <v>5</v>
      </c>
      <c r="C767" t="s">
        <v>17</v>
      </c>
      <c r="D767" t="s">
        <v>49</v>
      </c>
      <c r="E767">
        <v>156</v>
      </c>
      <c r="F767">
        <f t="shared" si="36"/>
        <v>7.5691411935953426E-2</v>
      </c>
    </row>
    <row r="768" spans="1:6" x14ac:dyDescent="0.25">
      <c r="A768">
        <v>2013</v>
      </c>
      <c r="B768" t="s">
        <v>5</v>
      </c>
      <c r="C768" t="s">
        <v>50</v>
      </c>
      <c r="D768" t="s">
        <v>49</v>
      </c>
      <c r="E768">
        <v>147</v>
      </c>
      <c r="F768">
        <f t="shared" si="36"/>
        <v>7.132459970887918E-2</v>
      </c>
    </row>
    <row r="769" spans="1:6" x14ac:dyDescent="0.25">
      <c r="A769">
        <v>2013</v>
      </c>
      <c r="B769" t="s">
        <v>5</v>
      </c>
      <c r="C769" t="s">
        <v>19</v>
      </c>
      <c r="D769" t="s">
        <v>49</v>
      </c>
      <c r="E769">
        <v>129</v>
      </c>
      <c r="F769">
        <f t="shared" si="36"/>
        <v>6.2590975254730716E-2</v>
      </c>
    </row>
    <row r="770" spans="1:6" x14ac:dyDescent="0.25">
      <c r="A770">
        <v>2013</v>
      </c>
      <c r="B770" t="s">
        <v>5</v>
      </c>
      <c r="C770" t="s">
        <v>24</v>
      </c>
      <c r="D770" t="s">
        <v>49</v>
      </c>
      <c r="E770">
        <v>108</v>
      </c>
      <c r="F770">
        <f t="shared" si="36"/>
        <v>5.2401746724890827E-2</v>
      </c>
    </row>
    <row r="771" spans="1:6" x14ac:dyDescent="0.25">
      <c r="A771">
        <v>2013</v>
      </c>
      <c r="B771" t="s">
        <v>5</v>
      </c>
      <c r="C771" t="s">
        <v>41</v>
      </c>
      <c r="D771" t="s">
        <v>49</v>
      </c>
      <c r="E771">
        <v>150</v>
      </c>
      <c r="F771">
        <f t="shared" si="36"/>
        <v>7.2780203784570591E-2</v>
      </c>
    </row>
    <row r="772" spans="1:6" x14ac:dyDescent="0.25">
      <c r="A772">
        <v>2013</v>
      </c>
      <c r="B772" t="s">
        <v>5</v>
      </c>
      <c r="C772" t="s">
        <v>9</v>
      </c>
      <c r="D772" t="s">
        <v>49</v>
      </c>
      <c r="E772">
        <v>126</v>
      </c>
      <c r="F772">
        <f t="shared" si="36"/>
        <v>6.1135371179039298E-2</v>
      </c>
    </row>
    <row r="773" spans="1:6" x14ac:dyDescent="0.25">
      <c r="A773">
        <v>2013</v>
      </c>
      <c r="B773" t="s">
        <v>5</v>
      </c>
      <c r="C773" t="s">
        <v>12</v>
      </c>
      <c r="D773" t="s">
        <v>49</v>
      </c>
      <c r="E773">
        <v>114</v>
      </c>
      <c r="F773">
        <f t="shared" si="36"/>
        <v>5.5312954876273655E-2</v>
      </c>
    </row>
    <row r="774" spans="1:6" x14ac:dyDescent="0.25">
      <c r="A774">
        <v>2013</v>
      </c>
      <c r="B774" t="s">
        <v>5</v>
      </c>
      <c r="C774" t="s">
        <v>37</v>
      </c>
      <c r="D774" t="s">
        <v>49</v>
      </c>
      <c r="E774">
        <v>108</v>
      </c>
      <c r="F774">
        <f t="shared" si="36"/>
        <v>5.2401746724890827E-2</v>
      </c>
    </row>
    <row r="775" spans="1:6" x14ac:dyDescent="0.25">
      <c r="A775">
        <v>2013</v>
      </c>
      <c r="B775" t="s">
        <v>5</v>
      </c>
      <c r="C775" t="s">
        <v>21</v>
      </c>
      <c r="D775" t="s">
        <v>49</v>
      </c>
      <c r="E775">
        <v>84</v>
      </c>
      <c r="F775">
        <f t="shared" si="36"/>
        <v>4.0756914119359534E-2</v>
      </c>
    </row>
    <row r="776" spans="1:6" x14ac:dyDescent="0.25">
      <c r="A776">
        <v>2013</v>
      </c>
      <c r="B776" t="s">
        <v>5</v>
      </c>
      <c r="C776" t="s">
        <v>28</v>
      </c>
      <c r="D776" t="s">
        <v>49</v>
      </c>
      <c r="E776">
        <v>39</v>
      </c>
      <c r="F776">
        <f t="shared" si="36"/>
        <v>1.8922852983988356E-2</v>
      </c>
    </row>
    <row r="777" spans="1:6" x14ac:dyDescent="0.25">
      <c r="A777">
        <v>2013</v>
      </c>
      <c r="B777" t="s">
        <v>5</v>
      </c>
      <c r="C777" t="s">
        <v>35</v>
      </c>
      <c r="D777" t="s">
        <v>49</v>
      </c>
      <c r="E777">
        <v>18</v>
      </c>
      <c r="F777">
        <f t="shared" si="36"/>
        <v>8.7336244541484712E-3</v>
      </c>
    </row>
    <row r="778" spans="1:6" x14ac:dyDescent="0.25">
      <c r="A778">
        <v>2013</v>
      </c>
      <c r="B778" t="s">
        <v>5</v>
      </c>
      <c r="C778" t="s">
        <v>14</v>
      </c>
      <c r="D778" t="s">
        <v>49</v>
      </c>
      <c r="E778">
        <v>0</v>
      </c>
      <c r="F778">
        <f t="shared" si="36"/>
        <v>0</v>
      </c>
    </row>
    <row r="779" spans="1:6" x14ac:dyDescent="0.25">
      <c r="A779">
        <v>2013</v>
      </c>
      <c r="B779" t="s">
        <v>11</v>
      </c>
      <c r="C779" t="s">
        <v>48</v>
      </c>
      <c r="D779" t="s">
        <v>49</v>
      </c>
      <c r="E779">
        <v>117</v>
      </c>
      <c r="F779">
        <f>E779/SUM($E$779:$E$799)</f>
        <v>5.9451219512195119E-2</v>
      </c>
    </row>
    <row r="780" spans="1:6" x14ac:dyDescent="0.25">
      <c r="A780">
        <v>2013</v>
      </c>
      <c r="B780" t="s">
        <v>11</v>
      </c>
      <c r="C780" t="s">
        <v>38</v>
      </c>
      <c r="D780" t="s">
        <v>49</v>
      </c>
      <c r="E780">
        <v>0</v>
      </c>
      <c r="F780">
        <f t="shared" ref="F780:F799" si="37">E780/SUM($E$779:$E$799)</f>
        <v>0</v>
      </c>
    </row>
    <row r="781" spans="1:6" x14ac:dyDescent="0.25">
      <c r="A781">
        <v>2013</v>
      </c>
      <c r="B781" t="s">
        <v>11</v>
      </c>
      <c r="C781" t="s">
        <v>32</v>
      </c>
      <c r="D781" t="s">
        <v>49</v>
      </c>
      <c r="E781">
        <v>132</v>
      </c>
      <c r="F781">
        <f t="shared" si="37"/>
        <v>6.7073170731707321E-2</v>
      </c>
    </row>
    <row r="782" spans="1:6" x14ac:dyDescent="0.25">
      <c r="A782">
        <v>2013</v>
      </c>
      <c r="B782" t="s">
        <v>11</v>
      </c>
      <c r="C782" t="s">
        <v>46</v>
      </c>
      <c r="D782" t="s">
        <v>49</v>
      </c>
      <c r="E782">
        <v>126</v>
      </c>
      <c r="F782">
        <f t="shared" si="37"/>
        <v>6.402439024390244E-2</v>
      </c>
    </row>
    <row r="783" spans="1:6" x14ac:dyDescent="0.25">
      <c r="A783">
        <v>2013</v>
      </c>
      <c r="B783" t="s">
        <v>11</v>
      </c>
      <c r="C783" t="s">
        <v>44</v>
      </c>
      <c r="D783" t="s">
        <v>49</v>
      </c>
      <c r="E783">
        <v>87</v>
      </c>
      <c r="F783">
        <f t="shared" si="37"/>
        <v>4.4207317073170729E-2</v>
      </c>
    </row>
    <row r="784" spans="1:6" x14ac:dyDescent="0.25">
      <c r="A784">
        <v>2013</v>
      </c>
      <c r="B784" t="s">
        <v>11</v>
      </c>
      <c r="C784" t="s">
        <v>18</v>
      </c>
      <c r="D784" t="s">
        <v>49</v>
      </c>
      <c r="E784">
        <v>90</v>
      </c>
      <c r="F784">
        <f t="shared" si="37"/>
        <v>4.573170731707317E-2</v>
      </c>
    </row>
    <row r="785" spans="1:6" x14ac:dyDescent="0.25">
      <c r="A785">
        <v>2013</v>
      </c>
      <c r="B785" t="s">
        <v>11</v>
      </c>
      <c r="C785" t="s">
        <v>6</v>
      </c>
      <c r="D785" t="s">
        <v>49</v>
      </c>
      <c r="E785">
        <v>81</v>
      </c>
      <c r="F785">
        <f t="shared" si="37"/>
        <v>4.1158536585365856E-2</v>
      </c>
    </row>
    <row r="786" spans="1:6" x14ac:dyDescent="0.25">
      <c r="A786">
        <v>2013</v>
      </c>
      <c r="B786" t="s">
        <v>11</v>
      </c>
      <c r="C786" t="s">
        <v>42</v>
      </c>
      <c r="D786" t="s">
        <v>49</v>
      </c>
      <c r="E786">
        <v>108</v>
      </c>
      <c r="F786">
        <f t="shared" si="37"/>
        <v>5.4878048780487805E-2</v>
      </c>
    </row>
    <row r="787" spans="1:6" x14ac:dyDescent="0.25">
      <c r="A787">
        <v>2013</v>
      </c>
      <c r="B787" t="s">
        <v>11</v>
      </c>
      <c r="C787" t="s">
        <v>8</v>
      </c>
      <c r="D787" t="s">
        <v>49</v>
      </c>
      <c r="E787">
        <v>126</v>
      </c>
      <c r="F787">
        <f t="shared" si="37"/>
        <v>6.402439024390244E-2</v>
      </c>
    </row>
    <row r="788" spans="1:6" x14ac:dyDescent="0.25">
      <c r="A788">
        <v>2013</v>
      </c>
      <c r="B788" t="s">
        <v>11</v>
      </c>
      <c r="C788" t="s">
        <v>17</v>
      </c>
      <c r="D788" t="s">
        <v>49</v>
      </c>
      <c r="E788">
        <v>135</v>
      </c>
      <c r="F788">
        <f t="shared" si="37"/>
        <v>6.8597560975609762E-2</v>
      </c>
    </row>
    <row r="789" spans="1:6" x14ac:dyDescent="0.25">
      <c r="A789">
        <v>2013</v>
      </c>
      <c r="B789" t="s">
        <v>11</v>
      </c>
      <c r="C789" t="s">
        <v>50</v>
      </c>
      <c r="D789" t="s">
        <v>49</v>
      </c>
      <c r="E789">
        <v>141</v>
      </c>
      <c r="F789">
        <f t="shared" si="37"/>
        <v>7.1646341463414628E-2</v>
      </c>
    </row>
    <row r="790" spans="1:6" x14ac:dyDescent="0.25">
      <c r="A790">
        <v>2013</v>
      </c>
      <c r="B790" t="s">
        <v>11</v>
      </c>
      <c r="C790" t="s">
        <v>19</v>
      </c>
      <c r="D790" t="s">
        <v>49</v>
      </c>
      <c r="E790">
        <v>129</v>
      </c>
      <c r="F790">
        <f t="shared" si="37"/>
        <v>6.5548780487804881E-2</v>
      </c>
    </row>
    <row r="791" spans="1:6" x14ac:dyDescent="0.25">
      <c r="A791">
        <v>2013</v>
      </c>
      <c r="B791" t="s">
        <v>11</v>
      </c>
      <c r="C791" t="s">
        <v>24</v>
      </c>
      <c r="D791" t="s">
        <v>49</v>
      </c>
      <c r="E791">
        <v>120</v>
      </c>
      <c r="F791">
        <f t="shared" si="37"/>
        <v>6.097560975609756E-2</v>
      </c>
    </row>
    <row r="792" spans="1:6" x14ac:dyDescent="0.25">
      <c r="A792">
        <v>2013</v>
      </c>
      <c r="B792" t="s">
        <v>11</v>
      </c>
      <c r="C792" t="s">
        <v>41</v>
      </c>
      <c r="D792" t="s">
        <v>49</v>
      </c>
      <c r="E792">
        <v>135</v>
      </c>
      <c r="F792">
        <f t="shared" si="37"/>
        <v>6.8597560975609762E-2</v>
      </c>
    </row>
    <row r="793" spans="1:6" x14ac:dyDescent="0.25">
      <c r="A793">
        <v>2013</v>
      </c>
      <c r="B793" t="s">
        <v>11</v>
      </c>
      <c r="C793" t="s">
        <v>9</v>
      </c>
      <c r="D793" t="s">
        <v>49</v>
      </c>
      <c r="E793">
        <v>132</v>
      </c>
      <c r="F793">
        <f t="shared" si="37"/>
        <v>6.7073170731707321E-2</v>
      </c>
    </row>
    <row r="794" spans="1:6" x14ac:dyDescent="0.25">
      <c r="A794">
        <v>2013</v>
      </c>
      <c r="B794" t="s">
        <v>11</v>
      </c>
      <c r="C794" t="s">
        <v>12</v>
      </c>
      <c r="D794" t="s">
        <v>49</v>
      </c>
      <c r="E794">
        <v>111</v>
      </c>
      <c r="F794">
        <f t="shared" si="37"/>
        <v>5.6402439024390245E-2</v>
      </c>
    </row>
    <row r="795" spans="1:6" x14ac:dyDescent="0.25">
      <c r="A795">
        <v>2013</v>
      </c>
      <c r="B795" t="s">
        <v>11</v>
      </c>
      <c r="C795" t="s">
        <v>37</v>
      </c>
      <c r="D795" t="s">
        <v>49</v>
      </c>
      <c r="E795">
        <v>84</v>
      </c>
      <c r="F795">
        <f t="shared" si="37"/>
        <v>4.2682926829268296E-2</v>
      </c>
    </row>
    <row r="796" spans="1:6" x14ac:dyDescent="0.25">
      <c r="A796">
        <v>2013</v>
      </c>
      <c r="B796" t="s">
        <v>11</v>
      </c>
      <c r="C796" t="s">
        <v>21</v>
      </c>
      <c r="D796" t="s">
        <v>49</v>
      </c>
      <c r="E796">
        <v>75</v>
      </c>
      <c r="F796">
        <f t="shared" si="37"/>
        <v>3.8109756097560975E-2</v>
      </c>
    </row>
    <row r="797" spans="1:6" x14ac:dyDescent="0.25">
      <c r="A797">
        <v>2013</v>
      </c>
      <c r="B797" t="s">
        <v>11</v>
      </c>
      <c r="C797" t="s">
        <v>28</v>
      </c>
      <c r="D797" t="s">
        <v>49</v>
      </c>
      <c r="E797">
        <v>27</v>
      </c>
      <c r="F797">
        <f t="shared" si="37"/>
        <v>1.3719512195121951E-2</v>
      </c>
    </row>
    <row r="798" spans="1:6" x14ac:dyDescent="0.25">
      <c r="A798">
        <v>2013</v>
      </c>
      <c r="B798" t="s">
        <v>11</v>
      </c>
      <c r="C798" t="s">
        <v>35</v>
      </c>
      <c r="D798" t="s">
        <v>49</v>
      </c>
      <c r="E798">
        <v>9</v>
      </c>
      <c r="F798">
        <f t="shared" si="37"/>
        <v>4.5731707317073168E-3</v>
      </c>
    </row>
    <row r="799" spans="1:6" x14ac:dyDescent="0.25">
      <c r="A799">
        <v>2013</v>
      </c>
      <c r="B799" t="s">
        <v>11</v>
      </c>
      <c r="C799" t="s">
        <v>14</v>
      </c>
      <c r="D799" t="s">
        <v>49</v>
      </c>
      <c r="E799">
        <v>3</v>
      </c>
      <c r="F799">
        <f t="shared" si="37"/>
        <v>1.5243902439024391E-3</v>
      </c>
    </row>
    <row r="800" spans="1:6" x14ac:dyDescent="0.25">
      <c r="A800">
        <v>2013</v>
      </c>
      <c r="B800" t="s">
        <v>5</v>
      </c>
      <c r="C800" t="s">
        <v>48</v>
      </c>
      <c r="D800" t="s">
        <v>15</v>
      </c>
      <c r="E800">
        <v>54</v>
      </c>
      <c r="F800">
        <f>E800/SUM($E$800:$E$820)</f>
        <v>6.7924528301886791E-2</v>
      </c>
    </row>
    <row r="801" spans="1:6" x14ac:dyDescent="0.25">
      <c r="A801">
        <v>2013</v>
      </c>
      <c r="B801" t="s">
        <v>5</v>
      </c>
      <c r="C801" t="s">
        <v>38</v>
      </c>
      <c r="D801" t="s">
        <v>15</v>
      </c>
      <c r="E801">
        <v>0</v>
      </c>
      <c r="F801">
        <f t="shared" ref="F801:F820" si="38">E801/SUM($E$800:$E$820)</f>
        <v>0</v>
      </c>
    </row>
    <row r="802" spans="1:6" x14ac:dyDescent="0.25">
      <c r="A802">
        <v>2013</v>
      </c>
      <c r="B802" t="s">
        <v>5</v>
      </c>
      <c r="C802" t="s">
        <v>32</v>
      </c>
      <c r="D802" t="s">
        <v>15</v>
      </c>
      <c r="E802">
        <v>42</v>
      </c>
      <c r="F802">
        <f t="shared" si="38"/>
        <v>5.2830188679245285E-2</v>
      </c>
    </row>
    <row r="803" spans="1:6" x14ac:dyDescent="0.25">
      <c r="A803">
        <v>2013</v>
      </c>
      <c r="B803" t="s">
        <v>5</v>
      </c>
      <c r="C803" t="s">
        <v>46</v>
      </c>
      <c r="D803" t="s">
        <v>15</v>
      </c>
      <c r="E803">
        <v>30</v>
      </c>
      <c r="F803">
        <f t="shared" si="38"/>
        <v>3.7735849056603772E-2</v>
      </c>
    </row>
    <row r="804" spans="1:6" x14ac:dyDescent="0.25">
      <c r="A804">
        <v>2013</v>
      </c>
      <c r="B804" t="s">
        <v>5</v>
      </c>
      <c r="C804" t="s">
        <v>44</v>
      </c>
      <c r="D804" t="s">
        <v>15</v>
      </c>
      <c r="E804">
        <v>75</v>
      </c>
      <c r="F804">
        <f t="shared" si="38"/>
        <v>9.4339622641509441E-2</v>
      </c>
    </row>
    <row r="805" spans="1:6" x14ac:dyDescent="0.25">
      <c r="A805">
        <v>2013</v>
      </c>
      <c r="B805" t="s">
        <v>5</v>
      </c>
      <c r="C805" t="s">
        <v>18</v>
      </c>
      <c r="D805" t="s">
        <v>15</v>
      </c>
      <c r="E805">
        <v>54</v>
      </c>
      <c r="F805">
        <f t="shared" si="38"/>
        <v>6.7924528301886791E-2</v>
      </c>
    </row>
    <row r="806" spans="1:6" x14ac:dyDescent="0.25">
      <c r="A806">
        <v>2013</v>
      </c>
      <c r="B806" t="s">
        <v>5</v>
      </c>
      <c r="C806" t="s">
        <v>6</v>
      </c>
      <c r="D806" t="s">
        <v>15</v>
      </c>
      <c r="E806">
        <v>51</v>
      </c>
      <c r="F806">
        <f t="shared" si="38"/>
        <v>6.4150943396226415E-2</v>
      </c>
    </row>
    <row r="807" spans="1:6" x14ac:dyDescent="0.25">
      <c r="A807">
        <v>2013</v>
      </c>
      <c r="B807" t="s">
        <v>5</v>
      </c>
      <c r="C807" t="s">
        <v>42</v>
      </c>
      <c r="D807" t="s">
        <v>15</v>
      </c>
      <c r="E807">
        <v>42</v>
      </c>
      <c r="F807">
        <f t="shared" si="38"/>
        <v>5.2830188679245285E-2</v>
      </c>
    </row>
    <row r="808" spans="1:6" x14ac:dyDescent="0.25">
      <c r="A808">
        <v>2013</v>
      </c>
      <c r="B808" t="s">
        <v>5</v>
      </c>
      <c r="C808" t="s">
        <v>8</v>
      </c>
      <c r="D808" t="s">
        <v>15</v>
      </c>
      <c r="E808">
        <v>45</v>
      </c>
      <c r="F808">
        <f t="shared" si="38"/>
        <v>5.6603773584905662E-2</v>
      </c>
    </row>
    <row r="809" spans="1:6" x14ac:dyDescent="0.25">
      <c r="A809">
        <v>2013</v>
      </c>
      <c r="B809" t="s">
        <v>5</v>
      </c>
      <c r="C809" t="s">
        <v>17</v>
      </c>
      <c r="D809" t="s">
        <v>15</v>
      </c>
      <c r="E809">
        <v>57</v>
      </c>
      <c r="F809">
        <f t="shared" si="38"/>
        <v>7.1698113207547168E-2</v>
      </c>
    </row>
    <row r="810" spans="1:6" x14ac:dyDescent="0.25">
      <c r="A810">
        <v>2013</v>
      </c>
      <c r="B810" t="s">
        <v>5</v>
      </c>
      <c r="C810" t="s">
        <v>50</v>
      </c>
      <c r="D810" t="s">
        <v>15</v>
      </c>
      <c r="E810">
        <v>63</v>
      </c>
      <c r="F810">
        <f t="shared" si="38"/>
        <v>7.9245283018867921E-2</v>
      </c>
    </row>
    <row r="811" spans="1:6" x14ac:dyDescent="0.25">
      <c r="A811">
        <v>2013</v>
      </c>
      <c r="B811" t="s">
        <v>5</v>
      </c>
      <c r="C811" t="s">
        <v>19</v>
      </c>
      <c r="D811" t="s">
        <v>15</v>
      </c>
      <c r="E811">
        <v>51</v>
      </c>
      <c r="F811">
        <f t="shared" si="38"/>
        <v>6.4150943396226415E-2</v>
      </c>
    </row>
    <row r="812" spans="1:6" x14ac:dyDescent="0.25">
      <c r="A812">
        <v>2013</v>
      </c>
      <c r="B812" t="s">
        <v>5</v>
      </c>
      <c r="C812" t="s">
        <v>24</v>
      </c>
      <c r="D812" t="s">
        <v>15</v>
      </c>
      <c r="E812">
        <v>30</v>
      </c>
      <c r="F812">
        <f t="shared" si="38"/>
        <v>3.7735849056603772E-2</v>
      </c>
    </row>
    <row r="813" spans="1:6" x14ac:dyDescent="0.25">
      <c r="A813">
        <v>2013</v>
      </c>
      <c r="B813" t="s">
        <v>5</v>
      </c>
      <c r="C813" t="s">
        <v>41</v>
      </c>
      <c r="D813" t="s">
        <v>15</v>
      </c>
      <c r="E813">
        <v>54</v>
      </c>
      <c r="F813">
        <f t="shared" si="38"/>
        <v>6.7924528301886791E-2</v>
      </c>
    </row>
    <row r="814" spans="1:6" x14ac:dyDescent="0.25">
      <c r="A814">
        <v>2013</v>
      </c>
      <c r="B814" t="s">
        <v>5</v>
      </c>
      <c r="C814" t="s">
        <v>9</v>
      </c>
      <c r="D814" t="s">
        <v>15</v>
      </c>
      <c r="E814">
        <v>42</v>
      </c>
      <c r="F814">
        <f t="shared" si="38"/>
        <v>5.2830188679245285E-2</v>
      </c>
    </row>
    <row r="815" spans="1:6" x14ac:dyDescent="0.25">
      <c r="A815">
        <v>2013</v>
      </c>
      <c r="B815" t="s">
        <v>5</v>
      </c>
      <c r="C815" t="s">
        <v>12</v>
      </c>
      <c r="D815" t="s">
        <v>15</v>
      </c>
      <c r="E815">
        <v>36</v>
      </c>
      <c r="F815">
        <f t="shared" si="38"/>
        <v>4.5283018867924525E-2</v>
      </c>
    </row>
    <row r="816" spans="1:6" x14ac:dyDescent="0.25">
      <c r="A816">
        <v>2013</v>
      </c>
      <c r="B816" t="s">
        <v>5</v>
      </c>
      <c r="C816" t="s">
        <v>37</v>
      </c>
      <c r="D816" t="s">
        <v>15</v>
      </c>
      <c r="E816">
        <v>24</v>
      </c>
      <c r="F816">
        <f t="shared" si="38"/>
        <v>3.0188679245283019E-2</v>
      </c>
    </row>
    <row r="817" spans="1:6" x14ac:dyDescent="0.25">
      <c r="A817">
        <v>2013</v>
      </c>
      <c r="B817" t="s">
        <v>5</v>
      </c>
      <c r="C817" t="s">
        <v>21</v>
      </c>
      <c r="D817" t="s">
        <v>15</v>
      </c>
      <c r="E817">
        <v>27</v>
      </c>
      <c r="F817">
        <f t="shared" si="38"/>
        <v>3.3962264150943396E-2</v>
      </c>
    </row>
    <row r="818" spans="1:6" x14ac:dyDescent="0.25">
      <c r="A818">
        <v>2013</v>
      </c>
      <c r="B818" t="s">
        <v>5</v>
      </c>
      <c r="C818" t="s">
        <v>28</v>
      </c>
      <c r="D818" t="s">
        <v>15</v>
      </c>
      <c r="E818">
        <v>15</v>
      </c>
      <c r="F818">
        <f t="shared" si="38"/>
        <v>1.8867924528301886E-2</v>
      </c>
    </row>
    <row r="819" spans="1:6" x14ac:dyDescent="0.25">
      <c r="A819">
        <v>2013</v>
      </c>
      <c r="B819" t="s">
        <v>5</v>
      </c>
      <c r="C819" t="s">
        <v>35</v>
      </c>
      <c r="D819" t="s">
        <v>15</v>
      </c>
      <c r="E819">
        <v>3</v>
      </c>
      <c r="F819">
        <f t="shared" si="38"/>
        <v>3.7735849056603774E-3</v>
      </c>
    </row>
    <row r="820" spans="1:6" x14ac:dyDescent="0.25">
      <c r="A820">
        <v>2013</v>
      </c>
      <c r="B820" t="s">
        <v>5</v>
      </c>
      <c r="C820" t="s">
        <v>14</v>
      </c>
      <c r="D820" t="s">
        <v>15</v>
      </c>
      <c r="E820">
        <v>0</v>
      </c>
      <c r="F820">
        <f t="shared" si="38"/>
        <v>0</v>
      </c>
    </row>
    <row r="821" spans="1:6" x14ac:dyDescent="0.25">
      <c r="A821">
        <v>2013</v>
      </c>
      <c r="B821" t="s">
        <v>11</v>
      </c>
      <c r="C821" t="s">
        <v>48</v>
      </c>
      <c r="D821" t="s">
        <v>15</v>
      </c>
      <c r="E821">
        <v>42</v>
      </c>
      <c r="F821">
        <f>E821/SUM($E$821:$E$841)</f>
        <v>5.4054054054054057E-2</v>
      </c>
    </row>
    <row r="822" spans="1:6" x14ac:dyDescent="0.25">
      <c r="A822">
        <v>2013</v>
      </c>
      <c r="B822" t="s">
        <v>11</v>
      </c>
      <c r="C822" t="s">
        <v>38</v>
      </c>
      <c r="D822" t="s">
        <v>15</v>
      </c>
      <c r="E822">
        <v>0</v>
      </c>
      <c r="F822">
        <f t="shared" ref="F822:F841" si="39">E822/SUM($E$821:$E$841)</f>
        <v>0</v>
      </c>
    </row>
    <row r="823" spans="1:6" x14ac:dyDescent="0.25">
      <c r="A823">
        <v>2013</v>
      </c>
      <c r="B823" t="s">
        <v>11</v>
      </c>
      <c r="C823" t="s">
        <v>32</v>
      </c>
      <c r="D823" t="s">
        <v>15</v>
      </c>
      <c r="E823">
        <v>48</v>
      </c>
      <c r="F823">
        <f t="shared" si="39"/>
        <v>6.1776061776061778E-2</v>
      </c>
    </row>
    <row r="824" spans="1:6" x14ac:dyDescent="0.25">
      <c r="A824">
        <v>2013</v>
      </c>
      <c r="B824" t="s">
        <v>11</v>
      </c>
      <c r="C824" t="s">
        <v>46</v>
      </c>
      <c r="D824" t="s">
        <v>15</v>
      </c>
      <c r="E824">
        <v>54</v>
      </c>
      <c r="F824">
        <f t="shared" si="39"/>
        <v>6.9498069498069498E-2</v>
      </c>
    </row>
    <row r="825" spans="1:6" x14ac:dyDescent="0.25">
      <c r="A825">
        <v>2013</v>
      </c>
      <c r="B825" t="s">
        <v>11</v>
      </c>
      <c r="C825" t="s">
        <v>44</v>
      </c>
      <c r="D825" t="s">
        <v>15</v>
      </c>
      <c r="E825">
        <v>60</v>
      </c>
      <c r="F825">
        <f t="shared" si="39"/>
        <v>7.7220077220077218E-2</v>
      </c>
    </row>
    <row r="826" spans="1:6" x14ac:dyDescent="0.25">
      <c r="A826">
        <v>2013</v>
      </c>
      <c r="B826" t="s">
        <v>11</v>
      </c>
      <c r="C826" t="s">
        <v>18</v>
      </c>
      <c r="D826" t="s">
        <v>15</v>
      </c>
      <c r="E826">
        <v>60</v>
      </c>
      <c r="F826">
        <f t="shared" si="39"/>
        <v>7.7220077220077218E-2</v>
      </c>
    </row>
    <row r="827" spans="1:6" x14ac:dyDescent="0.25">
      <c r="A827">
        <v>2013</v>
      </c>
      <c r="B827" t="s">
        <v>11</v>
      </c>
      <c r="C827" t="s">
        <v>6</v>
      </c>
      <c r="D827" t="s">
        <v>15</v>
      </c>
      <c r="E827">
        <v>45</v>
      </c>
      <c r="F827">
        <f t="shared" si="39"/>
        <v>5.7915057915057917E-2</v>
      </c>
    </row>
    <row r="828" spans="1:6" x14ac:dyDescent="0.25">
      <c r="A828">
        <v>2013</v>
      </c>
      <c r="B828" t="s">
        <v>11</v>
      </c>
      <c r="C828" t="s">
        <v>42</v>
      </c>
      <c r="D828" t="s">
        <v>15</v>
      </c>
      <c r="E828">
        <v>39</v>
      </c>
      <c r="F828">
        <f t="shared" si="39"/>
        <v>5.019305019305019E-2</v>
      </c>
    </row>
    <row r="829" spans="1:6" x14ac:dyDescent="0.25">
      <c r="A829">
        <v>2013</v>
      </c>
      <c r="B829" t="s">
        <v>11</v>
      </c>
      <c r="C829" t="s">
        <v>8</v>
      </c>
      <c r="D829" t="s">
        <v>15</v>
      </c>
      <c r="E829">
        <v>51</v>
      </c>
      <c r="F829">
        <f t="shared" si="39"/>
        <v>6.5637065637065631E-2</v>
      </c>
    </row>
    <row r="830" spans="1:6" x14ac:dyDescent="0.25">
      <c r="A830">
        <v>2013</v>
      </c>
      <c r="B830" t="s">
        <v>11</v>
      </c>
      <c r="C830" t="s">
        <v>17</v>
      </c>
      <c r="D830" t="s">
        <v>15</v>
      </c>
      <c r="E830">
        <v>48</v>
      </c>
      <c r="F830">
        <f t="shared" si="39"/>
        <v>6.1776061776061778E-2</v>
      </c>
    </row>
    <row r="831" spans="1:6" x14ac:dyDescent="0.25">
      <c r="A831">
        <v>2013</v>
      </c>
      <c r="B831" t="s">
        <v>11</v>
      </c>
      <c r="C831" t="s">
        <v>50</v>
      </c>
      <c r="D831" t="s">
        <v>15</v>
      </c>
      <c r="E831">
        <v>48</v>
      </c>
      <c r="F831">
        <f t="shared" si="39"/>
        <v>6.1776061776061778E-2</v>
      </c>
    </row>
    <row r="832" spans="1:6" x14ac:dyDescent="0.25">
      <c r="A832">
        <v>2013</v>
      </c>
      <c r="B832" t="s">
        <v>11</v>
      </c>
      <c r="C832" t="s">
        <v>19</v>
      </c>
      <c r="D832" t="s">
        <v>15</v>
      </c>
      <c r="E832">
        <v>63</v>
      </c>
      <c r="F832">
        <f t="shared" si="39"/>
        <v>8.1081081081081086E-2</v>
      </c>
    </row>
    <row r="833" spans="1:6" x14ac:dyDescent="0.25">
      <c r="A833">
        <v>2013</v>
      </c>
      <c r="B833" t="s">
        <v>11</v>
      </c>
      <c r="C833" t="s">
        <v>24</v>
      </c>
      <c r="D833" t="s">
        <v>15</v>
      </c>
      <c r="E833">
        <v>51</v>
      </c>
      <c r="F833">
        <f t="shared" si="39"/>
        <v>6.5637065637065631E-2</v>
      </c>
    </row>
    <row r="834" spans="1:6" x14ac:dyDescent="0.25">
      <c r="A834">
        <v>2013</v>
      </c>
      <c r="B834" t="s">
        <v>11</v>
      </c>
      <c r="C834" t="s">
        <v>41</v>
      </c>
      <c r="D834" t="s">
        <v>15</v>
      </c>
      <c r="E834">
        <v>51</v>
      </c>
      <c r="F834">
        <f t="shared" si="39"/>
        <v>6.5637065637065631E-2</v>
      </c>
    </row>
    <row r="835" spans="1:6" x14ac:dyDescent="0.25">
      <c r="A835">
        <v>2013</v>
      </c>
      <c r="B835" t="s">
        <v>11</v>
      </c>
      <c r="C835" t="s">
        <v>9</v>
      </c>
      <c r="D835" t="s">
        <v>15</v>
      </c>
      <c r="E835">
        <v>39</v>
      </c>
      <c r="F835">
        <f t="shared" si="39"/>
        <v>5.019305019305019E-2</v>
      </c>
    </row>
    <row r="836" spans="1:6" x14ac:dyDescent="0.25">
      <c r="A836">
        <v>2013</v>
      </c>
      <c r="B836" t="s">
        <v>11</v>
      </c>
      <c r="C836" t="s">
        <v>12</v>
      </c>
      <c r="D836" t="s">
        <v>15</v>
      </c>
      <c r="E836">
        <v>30</v>
      </c>
      <c r="F836">
        <f t="shared" si="39"/>
        <v>3.8610038610038609E-2</v>
      </c>
    </row>
    <row r="837" spans="1:6" x14ac:dyDescent="0.25">
      <c r="A837">
        <v>2013</v>
      </c>
      <c r="B837" t="s">
        <v>11</v>
      </c>
      <c r="C837" t="s">
        <v>37</v>
      </c>
      <c r="D837" t="s">
        <v>15</v>
      </c>
      <c r="E837">
        <v>24</v>
      </c>
      <c r="F837">
        <f t="shared" si="39"/>
        <v>3.0888030888030889E-2</v>
      </c>
    </row>
    <row r="838" spans="1:6" x14ac:dyDescent="0.25">
      <c r="A838">
        <v>2013</v>
      </c>
      <c r="B838" t="s">
        <v>11</v>
      </c>
      <c r="C838" t="s">
        <v>21</v>
      </c>
      <c r="D838" t="s">
        <v>15</v>
      </c>
      <c r="E838">
        <v>9</v>
      </c>
      <c r="F838">
        <f t="shared" si="39"/>
        <v>1.1583011583011582E-2</v>
      </c>
    </row>
    <row r="839" spans="1:6" x14ac:dyDescent="0.25">
      <c r="A839">
        <v>2013</v>
      </c>
      <c r="B839" t="s">
        <v>11</v>
      </c>
      <c r="C839" t="s">
        <v>28</v>
      </c>
      <c r="D839" t="s">
        <v>15</v>
      </c>
      <c r="E839">
        <v>15</v>
      </c>
      <c r="F839">
        <f t="shared" si="39"/>
        <v>1.9305019305019305E-2</v>
      </c>
    </row>
    <row r="840" spans="1:6" x14ac:dyDescent="0.25">
      <c r="A840">
        <v>2013</v>
      </c>
      <c r="B840" t="s">
        <v>11</v>
      </c>
      <c r="C840" t="s">
        <v>35</v>
      </c>
      <c r="D840" t="s">
        <v>15</v>
      </c>
      <c r="E840">
        <v>0</v>
      </c>
      <c r="F840">
        <f t="shared" si="39"/>
        <v>0</v>
      </c>
    </row>
    <row r="841" spans="1:6" x14ac:dyDescent="0.25">
      <c r="A841">
        <v>2013</v>
      </c>
      <c r="B841" t="s">
        <v>11</v>
      </c>
      <c r="C841" t="s">
        <v>14</v>
      </c>
      <c r="D841" t="s">
        <v>15</v>
      </c>
      <c r="E841">
        <v>0</v>
      </c>
      <c r="F841">
        <f t="shared" si="39"/>
        <v>0</v>
      </c>
    </row>
    <row r="842" spans="1:6" x14ac:dyDescent="0.25">
      <c r="A842">
        <v>2013</v>
      </c>
      <c r="B842" t="s">
        <v>5</v>
      </c>
      <c r="C842" t="s">
        <v>48</v>
      </c>
      <c r="D842" t="s">
        <v>27</v>
      </c>
      <c r="E842">
        <v>36</v>
      </c>
      <c r="F842">
        <f>E842/SUM($E$842:$E$862)</f>
        <v>5.8823529411764705E-2</v>
      </c>
    </row>
    <row r="843" spans="1:6" x14ac:dyDescent="0.25">
      <c r="A843">
        <v>2013</v>
      </c>
      <c r="B843" t="s">
        <v>5</v>
      </c>
      <c r="C843" t="s">
        <v>38</v>
      </c>
      <c r="D843" t="s">
        <v>27</v>
      </c>
      <c r="E843">
        <v>0</v>
      </c>
      <c r="F843">
        <f t="shared" ref="F843:F862" si="40">E843/SUM($E$842:$E$862)</f>
        <v>0</v>
      </c>
    </row>
    <row r="844" spans="1:6" x14ac:dyDescent="0.25">
      <c r="A844">
        <v>2013</v>
      </c>
      <c r="B844" t="s">
        <v>5</v>
      </c>
      <c r="C844" t="s">
        <v>32</v>
      </c>
      <c r="D844" t="s">
        <v>27</v>
      </c>
      <c r="E844">
        <v>27</v>
      </c>
      <c r="F844">
        <f t="shared" si="40"/>
        <v>4.4117647058823532E-2</v>
      </c>
    </row>
    <row r="845" spans="1:6" x14ac:dyDescent="0.25">
      <c r="A845">
        <v>2013</v>
      </c>
      <c r="B845" t="s">
        <v>5</v>
      </c>
      <c r="C845" t="s">
        <v>46</v>
      </c>
      <c r="D845" t="s">
        <v>27</v>
      </c>
      <c r="E845">
        <v>24</v>
      </c>
      <c r="F845">
        <f t="shared" si="40"/>
        <v>3.9215686274509803E-2</v>
      </c>
    </row>
    <row r="846" spans="1:6" x14ac:dyDescent="0.25">
      <c r="A846">
        <v>2013</v>
      </c>
      <c r="B846" t="s">
        <v>5</v>
      </c>
      <c r="C846" t="s">
        <v>44</v>
      </c>
      <c r="D846" t="s">
        <v>27</v>
      </c>
      <c r="E846">
        <v>33</v>
      </c>
      <c r="F846">
        <f t="shared" si="40"/>
        <v>5.3921568627450983E-2</v>
      </c>
    </row>
    <row r="847" spans="1:6" x14ac:dyDescent="0.25">
      <c r="A847">
        <v>2013</v>
      </c>
      <c r="B847" t="s">
        <v>5</v>
      </c>
      <c r="C847" t="s">
        <v>18</v>
      </c>
      <c r="D847" t="s">
        <v>27</v>
      </c>
      <c r="E847">
        <v>33</v>
      </c>
      <c r="F847">
        <f t="shared" si="40"/>
        <v>5.3921568627450983E-2</v>
      </c>
    </row>
    <row r="848" spans="1:6" x14ac:dyDescent="0.25">
      <c r="A848">
        <v>2013</v>
      </c>
      <c r="B848" t="s">
        <v>5</v>
      </c>
      <c r="C848" t="s">
        <v>6</v>
      </c>
      <c r="D848" t="s">
        <v>27</v>
      </c>
      <c r="E848">
        <v>45</v>
      </c>
      <c r="F848">
        <f t="shared" si="40"/>
        <v>7.3529411764705885E-2</v>
      </c>
    </row>
    <row r="849" spans="1:6" x14ac:dyDescent="0.25">
      <c r="A849">
        <v>2013</v>
      </c>
      <c r="B849" t="s">
        <v>5</v>
      </c>
      <c r="C849" t="s">
        <v>42</v>
      </c>
      <c r="D849" t="s">
        <v>27</v>
      </c>
      <c r="E849">
        <v>27</v>
      </c>
      <c r="F849">
        <f t="shared" si="40"/>
        <v>4.4117647058823532E-2</v>
      </c>
    </row>
    <row r="850" spans="1:6" x14ac:dyDescent="0.25">
      <c r="A850">
        <v>2013</v>
      </c>
      <c r="B850" t="s">
        <v>5</v>
      </c>
      <c r="C850" t="s">
        <v>8</v>
      </c>
      <c r="D850" t="s">
        <v>27</v>
      </c>
      <c r="E850">
        <v>36</v>
      </c>
      <c r="F850">
        <f t="shared" si="40"/>
        <v>5.8823529411764705E-2</v>
      </c>
    </row>
    <row r="851" spans="1:6" x14ac:dyDescent="0.25">
      <c r="A851">
        <v>2013</v>
      </c>
      <c r="B851" t="s">
        <v>5</v>
      </c>
      <c r="C851" t="s">
        <v>17</v>
      </c>
      <c r="D851" t="s">
        <v>27</v>
      </c>
      <c r="E851">
        <v>45</v>
      </c>
      <c r="F851">
        <f t="shared" si="40"/>
        <v>7.3529411764705885E-2</v>
      </c>
    </row>
    <row r="852" spans="1:6" x14ac:dyDescent="0.25">
      <c r="A852">
        <v>2013</v>
      </c>
      <c r="B852" t="s">
        <v>5</v>
      </c>
      <c r="C852" t="s">
        <v>50</v>
      </c>
      <c r="D852" t="s">
        <v>27</v>
      </c>
      <c r="E852">
        <v>45</v>
      </c>
      <c r="F852">
        <f t="shared" si="40"/>
        <v>7.3529411764705885E-2</v>
      </c>
    </row>
    <row r="853" spans="1:6" x14ac:dyDescent="0.25">
      <c r="A853">
        <v>2013</v>
      </c>
      <c r="B853" t="s">
        <v>5</v>
      </c>
      <c r="C853" t="s">
        <v>19</v>
      </c>
      <c r="D853" t="s">
        <v>27</v>
      </c>
      <c r="E853">
        <v>54</v>
      </c>
      <c r="F853">
        <f t="shared" si="40"/>
        <v>8.8235294117647065E-2</v>
      </c>
    </row>
    <row r="854" spans="1:6" x14ac:dyDescent="0.25">
      <c r="A854">
        <v>2013</v>
      </c>
      <c r="B854" t="s">
        <v>5</v>
      </c>
      <c r="C854" t="s">
        <v>24</v>
      </c>
      <c r="D854" t="s">
        <v>27</v>
      </c>
      <c r="E854">
        <v>27</v>
      </c>
      <c r="F854">
        <f t="shared" si="40"/>
        <v>4.4117647058823532E-2</v>
      </c>
    </row>
    <row r="855" spans="1:6" x14ac:dyDescent="0.25">
      <c r="A855">
        <v>2013</v>
      </c>
      <c r="B855" t="s">
        <v>5</v>
      </c>
      <c r="C855" t="s">
        <v>41</v>
      </c>
      <c r="D855" t="s">
        <v>27</v>
      </c>
      <c r="E855">
        <v>42</v>
      </c>
      <c r="F855">
        <f t="shared" si="40"/>
        <v>6.8627450980392163E-2</v>
      </c>
    </row>
    <row r="856" spans="1:6" x14ac:dyDescent="0.25">
      <c r="A856">
        <v>2013</v>
      </c>
      <c r="B856" t="s">
        <v>5</v>
      </c>
      <c r="C856" t="s">
        <v>9</v>
      </c>
      <c r="D856" t="s">
        <v>27</v>
      </c>
      <c r="E856">
        <v>42</v>
      </c>
      <c r="F856">
        <f t="shared" si="40"/>
        <v>6.8627450980392163E-2</v>
      </c>
    </row>
    <row r="857" spans="1:6" x14ac:dyDescent="0.25">
      <c r="A857">
        <v>2013</v>
      </c>
      <c r="B857" t="s">
        <v>5</v>
      </c>
      <c r="C857" t="s">
        <v>12</v>
      </c>
      <c r="D857" t="s">
        <v>27</v>
      </c>
      <c r="E857">
        <v>33</v>
      </c>
      <c r="F857">
        <f t="shared" si="40"/>
        <v>5.3921568627450983E-2</v>
      </c>
    </row>
    <row r="858" spans="1:6" x14ac:dyDescent="0.25">
      <c r="A858">
        <v>2013</v>
      </c>
      <c r="B858" t="s">
        <v>5</v>
      </c>
      <c r="C858" t="s">
        <v>37</v>
      </c>
      <c r="D858" t="s">
        <v>27</v>
      </c>
      <c r="E858">
        <v>36</v>
      </c>
      <c r="F858">
        <f t="shared" si="40"/>
        <v>5.8823529411764705E-2</v>
      </c>
    </row>
    <row r="859" spans="1:6" x14ac:dyDescent="0.25">
      <c r="A859">
        <v>2013</v>
      </c>
      <c r="B859" t="s">
        <v>5</v>
      </c>
      <c r="C859" t="s">
        <v>21</v>
      </c>
      <c r="D859" t="s">
        <v>27</v>
      </c>
      <c r="E859">
        <v>12</v>
      </c>
      <c r="F859">
        <f t="shared" si="40"/>
        <v>1.9607843137254902E-2</v>
      </c>
    </row>
    <row r="860" spans="1:6" x14ac:dyDescent="0.25">
      <c r="A860">
        <v>2013</v>
      </c>
      <c r="B860" t="s">
        <v>5</v>
      </c>
      <c r="C860" t="s">
        <v>28</v>
      </c>
      <c r="D860" t="s">
        <v>27</v>
      </c>
      <c r="E860">
        <v>9</v>
      </c>
      <c r="F860">
        <f t="shared" si="40"/>
        <v>1.4705882352941176E-2</v>
      </c>
    </row>
    <row r="861" spans="1:6" x14ac:dyDescent="0.25">
      <c r="A861">
        <v>2013</v>
      </c>
      <c r="B861" t="s">
        <v>5</v>
      </c>
      <c r="C861" t="s">
        <v>35</v>
      </c>
      <c r="D861" t="s">
        <v>27</v>
      </c>
      <c r="E861">
        <v>3</v>
      </c>
      <c r="F861">
        <f t="shared" si="40"/>
        <v>4.9019607843137254E-3</v>
      </c>
    </row>
    <row r="862" spans="1:6" x14ac:dyDescent="0.25">
      <c r="A862">
        <v>2013</v>
      </c>
      <c r="B862" t="s">
        <v>5</v>
      </c>
      <c r="C862" t="s">
        <v>14</v>
      </c>
      <c r="D862" t="s">
        <v>27</v>
      </c>
      <c r="E862">
        <v>3</v>
      </c>
      <c r="F862">
        <f t="shared" si="40"/>
        <v>4.9019607843137254E-3</v>
      </c>
    </row>
    <row r="863" spans="1:6" x14ac:dyDescent="0.25">
      <c r="A863">
        <v>2013</v>
      </c>
      <c r="B863" t="s">
        <v>11</v>
      </c>
      <c r="C863" t="s">
        <v>48</v>
      </c>
      <c r="D863" t="s">
        <v>27</v>
      </c>
      <c r="E863">
        <v>33</v>
      </c>
      <c r="F863">
        <f>E863/SUM($E$863:$E$883)</f>
        <v>5.3921568627450983E-2</v>
      </c>
    </row>
    <row r="864" spans="1:6" x14ac:dyDescent="0.25">
      <c r="A864">
        <v>2013</v>
      </c>
      <c r="B864" t="s">
        <v>11</v>
      </c>
      <c r="C864" t="s">
        <v>38</v>
      </c>
      <c r="D864" t="s">
        <v>27</v>
      </c>
      <c r="E864">
        <v>0</v>
      </c>
      <c r="F864">
        <f t="shared" ref="F864:F883" si="41">E864/SUM($E$863:$E$883)</f>
        <v>0</v>
      </c>
    </row>
    <row r="865" spans="1:6" x14ac:dyDescent="0.25">
      <c r="A865">
        <v>2013</v>
      </c>
      <c r="B865" t="s">
        <v>11</v>
      </c>
      <c r="C865" t="s">
        <v>32</v>
      </c>
      <c r="D865" t="s">
        <v>27</v>
      </c>
      <c r="E865">
        <v>21</v>
      </c>
      <c r="F865">
        <f t="shared" si="41"/>
        <v>3.4313725490196081E-2</v>
      </c>
    </row>
    <row r="866" spans="1:6" x14ac:dyDescent="0.25">
      <c r="A866">
        <v>2013</v>
      </c>
      <c r="B866" t="s">
        <v>11</v>
      </c>
      <c r="C866" t="s">
        <v>46</v>
      </c>
      <c r="D866" t="s">
        <v>27</v>
      </c>
      <c r="E866">
        <v>33</v>
      </c>
      <c r="F866">
        <f t="shared" si="41"/>
        <v>5.3921568627450983E-2</v>
      </c>
    </row>
    <row r="867" spans="1:6" x14ac:dyDescent="0.25">
      <c r="A867">
        <v>2013</v>
      </c>
      <c r="B867" t="s">
        <v>11</v>
      </c>
      <c r="C867" t="s">
        <v>44</v>
      </c>
      <c r="D867" t="s">
        <v>27</v>
      </c>
      <c r="E867">
        <v>39</v>
      </c>
      <c r="F867">
        <f t="shared" si="41"/>
        <v>6.3725490196078427E-2</v>
      </c>
    </row>
    <row r="868" spans="1:6" x14ac:dyDescent="0.25">
      <c r="A868">
        <v>2013</v>
      </c>
      <c r="B868" t="s">
        <v>11</v>
      </c>
      <c r="C868" t="s">
        <v>18</v>
      </c>
      <c r="D868" t="s">
        <v>27</v>
      </c>
      <c r="E868">
        <v>33</v>
      </c>
      <c r="F868">
        <f t="shared" si="41"/>
        <v>5.3921568627450983E-2</v>
      </c>
    </row>
    <row r="869" spans="1:6" x14ac:dyDescent="0.25">
      <c r="A869">
        <v>2013</v>
      </c>
      <c r="B869" t="s">
        <v>11</v>
      </c>
      <c r="C869" t="s">
        <v>6</v>
      </c>
      <c r="D869" t="s">
        <v>27</v>
      </c>
      <c r="E869">
        <v>33</v>
      </c>
      <c r="F869">
        <f t="shared" si="41"/>
        <v>5.3921568627450983E-2</v>
      </c>
    </row>
    <row r="870" spans="1:6" x14ac:dyDescent="0.25">
      <c r="A870">
        <v>2013</v>
      </c>
      <c r="B870" t="s">
        <v>11</v>
      </c>
      <c r="C870" t="s">
        <v>42</v>
      </c>
      <c r="D870" t="s">
        <v>27</v>
      </c>
      <c r="E870">
        <v>33</v>
      </c>
      <c r="F870">
        <f t="shared" si="41"/>
        <v>5.3921568627450983E-2</v>
      </c>
    </row>
    <row r="871" spans="1:6" x14ac:dyDescent="0.25">
      <c r="A871">
        <v>2013</v>
      </c>
      <c r="B871" t="s">
        <v>11</v>
      </c>
      <c r="C871" t="s">
        <v>8</v>
      </c>
      <c r="D871" t="s">
        <v>27</v>
      </c>
      <c r="E871">
        <v>36</v>
      </c>
      <c r="F871">
        <f t="shared" si="41"/>
        <v>5.8823529411764705E-2</v>
      </c>
    </row>
    <row r="872" spans="1:6" x14ac:dyDescent="0.25">
      <c r="A872">
        <v>2013</v>
      </c>
      <c r="B872" t="s">
        <v>11</v>
      </c>
      <c r="C872" t="s">
        <v>17</v>
      </c>
      <c r="D872" t="s">
        <v>27</v>
      </c>
      <c r="E872">
        <v>36</v>
      </c>
      <c r="F872">
        <f t="shared" si="41"/>
        <v>5.8823529411764705E-2</v>
      </c>
    </row>
    <row r="873" spans="1:6" x14ac:dyDescent="0.25">
      <c r="A873">
        <v>2013</v>
      </c>
      <c r="B873" t="s">
        <v>11</v>
      </c>
      <c r="C873" t="s">
        <v>50</v>
      </c>
      <c r="D873" t="s">
        <v>27</v>
      </c>
      <c r="E873">
        <v>51</v>
      </c>
      <c r="F873">
        <f t="shared" si="41"/>
        <v>8.3333333333333329E-2</v>
      </c>
    </row>
    <row r="874" spans="1:6" x14ac:dyDescent="0.25">
      <c r="A874">
        <v>2013</v>
      </c>
      <c r="B874" t="s">
        <v>11</v>
      </c>
      <c r="C874" t="s">
        <v>19</v>
      </c>
      <c r="D874" t="s">
        <v>27</v>
      </c>
      <c r="E874">
        <v>45</v>
      </c>
      <c r="F874">
        <f t="shared" si="41"/>
        <v>7.3529411764705885E-2</v>
      </c>
    </row>
    <row r="875" spans="1:6" x14ac:dyDescent="0.25">
      <c r="A875">
        <v>2013</v>
      </c>
      <c r="B875" t="s">
        <v>11</v>
      </c>
      <c r="C875" t="s">
        <v>24</v>
      </c>
      <c r="D875" t="s">
        <v>27</v>
      </c>
      <c r="E875">
        <v>36</v>
      </c>
      <c r="F875">
        <f t="shared" si="41"/>
        <v>5.8823529411764705E-2</v>
      </c>
    </row>
    <row r="876" spans="1:6" x14ac:dyDescent="0.25">
      <c r="A876">
        <v>2013</v>
      </c>
      <c r="B876" t="s">
        <v>11</v>
      </c>
      <c r="C876" t="s">
        <v>41</v>
      </c>
      <c r="D876" t="s">
        <v>27</v>
      </c>
      <c r="E876">
        <v>57</v>
      </c>
      <c r="F876">
        <f t="shared" si="41"/>
        <v>9.3137254901960786E-2</v>
      </c>
    </row>
    <row r="877" spans="1:6" x14ac:dyDescent="0.25">
      <c r="A877">
        <v>2013</v>
      </c>
      <c r="B877" t="s">
        <v>11</v>
      </c>
      <c r="C877" t="s">
        <v>9</v>
      </c>
      <c r="D877" t="s">
        <v>27</v>
      </c>
      <c r="E877">
        <v>33</v>
      </c>
      <c r="F877">
        <f t="shared" si="41"/>
        <v>5.3921568627450983E-2</v>
      </c>
    </row>
    <row r="878" spans="1:6" x14ac:dyDescent="0.25">
      <c r="A878">
        <v>2013</v>
      </c>
      <c r="B878" t="s">
        <v>11</v>
      </c>
      <c r="C878" t="s">
        <v>12</v>
      </c>
      <c r="D878" t="s">
        <v>27</v>
      </c>
      <c r="E878">
        <v>36</v>
      </c>
      <c r="F878">
        <f t="shared" si="41"/>
        <v>5.8823529411764705E-2</v>
      </c>
    </row>
    <row r="879" spans="1:6" x14ac:dyDescent="0.25">
      <c r="A879">
        <v>2013</v>
      </c>
      <c r="B879" t="s">
        <v>11</v>
      </c>
      <c r="C879" t="s">
        <v>37</v>
      </c>
      <c r="D879" t="s">
        <v>27</v>
      </c>
      <c r="E879">
        <v>21</v>
      </c>
      <c r="F879">
        <f t="shared" si="41"/>
        <v>3.4313725490196081E-2</v>
      </c>
    </row>
    <row r="880" spans="1:6" x14ac:dyDescent="0.25">
      <c r="A880">
        <v>2013</v>
      </c>
      <c r="B880" t="s">
        <v>11</v>
      </c>
      <c r="C880" t="s">
        <v>21</v>
      </c>
      <c r="D880" t="s">
        <v>27</v>
      </c>
      <c r="E880">
        <v>24</v>
      </c>
      <c r="F880">
        <f t="shared" si="41"/>
        <v>3.9215686274509803E-2</v>
      </c>
    </row>
    <row r="881" spans="1:6" x14ac:dyDescent="0.25">
      <c r="A881">
        <v>2013</v>
      </c>
      <c r="B881" t="s">
        <v>11</v>
      </c>
      <c r="C881" t="s">
        <v>28</v>
      </c>
      <c r="D881" t="s">
        <v>27</v>
      </c>
      <c r="E881">
        <v>9</v>
      </c>
      <c r="F881">
        <f t="shared" si="41"/>
        <v>1.4705882352941176E-2</v>
      </c>
    </row>
    <row r="882" spans="1:6" x14ac:dyDescent="0.25">
      <c r="A882">
        <v>2013</v>
      </c>
      <c r="B882" t="s">
        <v>11</v>
      </c>
      <c r="C882" t="s">
        <v>35</v>
      </c>
      <c r="D882" t="s">
        <v>27</v>
      </c>
      <c r="E882">
        <v>0</v>
      </c>
      <c r="F882">
        <f t="shared" si="41"/>
        <v>0</v>
      </c>
    </row>
    <row r="883" spans="1:6" x14ac:dyDescent="0.25">
      <c r="A883">
        <v>2013</v>
      </c>
      <c r="B883" t="s">
        <v>11</v>
      </c>
      <c r="C883" t="s">
        <v>14</v>
      </c>
      <c r="D883" t="s">
        <v>27</v>
      </c>
      <c r="E883">
        <v>3</v>
      </c>
      <c r="F883">
        <f t="shared" si="41"/>
        <v>4.9019607843137254E-3</v>
      </c>
    </row>
    <row r="884" spans="1:6" x14ac:dyDescent="0.25">
      <c r="A884">
        <v>2013</v>
      </c>
      <c r="B884" t="s">
        <v>5</v>
      </c>
      <c r="C884" t="s">
        <v>48</v>
      </c>
      <c r="D884" t="s">
        <v>51</v>
      </c>
      <c r="E884">
        <v>12</v>
      </c>
      <c r="F884">
        <f>E884/SUM($E$884:$E$904)</f>
        <v>2.7777777777777776E-2</v>
      </c>
    </row>
    <row r="885" spans="1:6" x14ac:dyDescent="0.25">
      <c r="A885">
        <v>2013</v>
      </c>
      <c r="B885" t="s">
        <v>5</v>
      </c>
      <c r="C885" t="s">
        <v>38</v>
      </c>
      <c r="D885" t="s">
        <v>51</v>
      </c>
      <c r="E885">
        <v>0</v>
      </c>
      <c r="F885">
        <f t="shared" ref="F885:F904" si="42">E885/SUM($E$884:$E$904)</f>
        <v>0</v>
      </c>
    </row>
    <row r="886" spans="1:6" x14ac:dyDescent="0.25">
      <c r="A886">
        <v>2013</v>
      </c>
      <c r="B886" t="s">
        <v>5</v>
      </c>
      <c r="C886" t="s">
        <v>32</v>
      </c>
      <c r="D886" t="s">
        <v>51</v>
      </c>
      <c r="E886">
        <v>27</v>
      </c>
      <c r="F886">
        <f t="shared" si="42"/>
        <v>6.25E-2</v>
      </c>
    </row>
    <row r="887" spans="1:6" x14ac:dyDescent="0.25">
      <c r="A887">
        <v>2013</v>
      </c>
      <c r="B887" t="s">
        <v>5</v>
      </c>
      <c r="C887" t="s">
        <v>46</v>
      </c>
      <c r="D887" t="s">
        <v>51</v>
      </c>
      <c r="E887">
        <v>27</v>
      </c>
      <c r="F887">
        <f t="shared" si="42"/>
        <v>6.25E-2</v>
      </c>
    </row>
    <row r="888" spans="1:6" x14ac:dyDescent="0.25">
      <c r="A888">
        <v>2013</v>
      </c>
      <c r="B888" t="s">
        <v>5</v>
      </c>
      <c r="C888" t="s">
        <v>44</v>
      </c>
      <c r="D888" t="s">
        <v>51</v>
      </c>
      <c r="E888">
        <v>15</v>
      </c>
      <c r="F888">
        <f t="shared" si="42"/>
        <v>3.4722222222222224E-2</v>
      </c>
    </row>
    <row r="889" spans="1:6" x14ac:dyDescent="0.25">
      <c r="A889">
        <v>2013</v>
      </c>
      <c r="B889" t="s">
        <v>5</v>
      </c>
      <c r="C889" t="s">
        <v>18</v>
      </c>
      <c r="D889" t="s">
        <v>51</v>
      </c>
      <c r="E889">
        <v>15</v>
      </c>
      <c r="F889">
        <f t="shared" si="42"/>
        <v>3.4722222222222224E-2</v>
      </c>
    </row>
    <row r="890" spans="1:6" x14ac:dyDescent="0.25">
      <c r="A890">
        <v>2013</v>
      </c>
      <c r="B890" t="s">
        <v>5</v>
      </c>
      <c r="C890" t="s">
        <v>6</v>
      </c>
      <c r="D890" t="s">
        <v>51</v>
      </c>
      <c r="E890">
        <v>21</v>
      </c>
      <c r="F890">
        <f t="shared" si="42"/>
        <v>4.8611111111111112E-2</v>
      </c>
    </row>
    <row r="891" spans="1:6" x14ac:dyDescent="0.25">
      <c r="A891">
        <v>2013</v>
      </c>
      <c r="B891" t="s">
        <v>5</v>
      </c>
      <c r="C891" t="s">
        <v>42</v>
      </c>
      <c r="D891" t="s">
        <v>51</v>
      </c>
      <c r="E891">
        <v>21</v>
      </c>
      <c r="F891">
        <f t="shared" si="42"/>
        <v>4.8611111111111112E-2</v>
      </c>
    </row>
    <row r="892" spans="1:6" x14ac:dyDescent="0.25">
      <c r="A892">
        <v>2013</v>
      </c>
      <c r="B892" t="s">
        <v>5</v>
      </c>
      <c r="C892" t="s">
        <v>8</v>
      </c>
      <c r="D892" t="s">
        <v>51</v>
      </c>
      <c r="E892">
        <v>30</v>
      </c>
      <c r="F892">
        <f t="shared" si="42"/>
        <v>6.9444444444444448E-2</v>
      </c>
    </row>
    <row r="893" spans="1:6" x14ac:dyDescent="0.25">
      <c r="A893">
        <v>2013</v>
      </c>
      <c r="B893" t="s">
        <v>5</v>
      </c>
      <c r="C893" t="s">
        <v>17</v>
      </c>
      <c r="D893" t="s">
        <v>51</v>
      </c>
      <c r="E893">
        <v>27</v>
      </c>
      <c r="F893">
        <f t="shared" si="42"/>
        <v>6.25E-2</v>
      </c>
    </row>
    <row r="894" spans="1:6" x14ac:dyDescent="0.25">
      <c r="A894">
        <v>2013</v>
      </c>
      <c r="B894" t="s">
        <v>5</v>
      </c>
      <c r="C894" t="s">
        <v>50</v>
      </c>
      <c r="D894" t="s">
        <v>51</v>
      </c>
      <c r="E894">
        <v>45</v>
      </c>
      <c r="F894">
        <f t="shared" si="42"/>
        <v>0.10416666666666667</v>
      </c>
    </row>
    <row r="895" spans="1:6" x14ac:dyDescent="0.25">
      <c r="A895">
        <v>2013</v>
      </c>
      <c r="B895" t="s">
        <v>5</v>
      </c>
      <c r="C895" t="s">
        <v>19</v>
      </c>
      <c r="D895" t="s">
        <v>51</v>
      </c>
      <c r="E895">
        <v>36</v>
      </c>
      <c r="F895">
        <f t="shared" si="42"/>
        <v>8.3333333333333329E-2</v>
      </c>
    </row>
    <row r="896" spans="1:6" x14ac:dyDescent="0.25">
      <c r="A896">
        <v>2013</v>
      </c>
      <c r="B896" t="s">
        <v>5</v>
      </c>
      <c r="C896" t="s">
        <v>24</v>
      </c>
      <c r="D896" t="s">
        <v>51</v>
      </c>
      <c r="E896">
        <v>21</v>
      </c>
      <c r="F896">
        <f t="shared" si="42"/>
        <v>4.8611111111111112E-2</v>
      </c>
    </row>
    <row r="897" spans="1:6" x14ac:dyDescent="0.25">
      <c r="A897">
        <v>2013</v>
      </c>
      <c r="B897" t="s">
        <v>5</v>
      </c>
      <c r="C897" t="s">
        <v>41</v>
      </c>
      <c r="D897" t="s">
        <v>51</v>
      </c>
      <c r="E897">
        <v>51</v>
      </c>
      <c r="F897">
        <f t="shared" si="42"/>
        <v>0.11805555555555555</v>
      </c>
    </row>
    <row r="898" spans="1:6" x14ac:dyDescent="0.25">
      <c r="A898">
        <v>2013</v>
      </c>
      <c r="B898" t="s">
        <v>5</v>
      </c>
      <c r="C898" t="s">
        <v>9</v>
      </c>
      <c r="D898" t="s">
        <v>51</v>
      </c>
      <c r="E898">
        <v>30</v>
      </c>
      <c r="F898">
        <f t="shared" si="42"/>
        <v>6.9444444444444448E-2</v>
      </c>
    </row>
    <row r="899" spans="1:6" x14ac:dyDescent="0.25">
      <c r="A899">
        <v>2013</v>
      </c>
      <c r="B899" t="s">
        <v>5</v>
      </c>
      <c r="C899" t="s">
        <v>12</v>
      </c>
      <c r="D899" t="s">
        <v>51</v>
      </c>
      <c r="E899">
        <v>21</v>
      </c>
      <c r="F899">
        <f t="shared" si="42"/>
        <v>4.8611111111111112E-2</v>
      </c>
    </row>
    <row r="900" spans="1:6" x14ac:dyDescent="0.25">
      <c r="A900">
        <v>2013</v>
      </c>
      <c r="B900" t="s">
        <v>5</v>
      </c>
      <c r="C900" t="s">
        <v>37</v>
      </c>
      <c r="D900" t="s">
        <v>51</v>
      </c>
      <c r="E900">
        <v>18</v>
      </c>
      <c r="F900">
        <f t="shared" si="42"/>
        <v>4.1666666666666664E-2</v>
      </c>
    </row>
    <row r="901" spans="1:6" x14ac:dyDescent="0.25">
      <c r="A901">
        <v>2013</v>
      </c>
      <c r="B901" t="s">
        <v>5</v>
      </c>
      <c r="C901" t="s">
        <v>21</v>
      </c>
      <c r="D901" t="s">
        <v>51</v>
      </c>
      <c r="E901">
        <v>9</v>
      </c>
      <c r="F901">
        <f t="shared" si="42"/>
        <v>2.0833333333333332E-2</v>
      </c>
    </row>
    <row r="902" spans="1:6" x14ac:dyDescent="0.25">
      <c r="A902">
        <v>2013</v>
      </c>
      <c r="B902" t="s">
        <v>5</v>
      </c>
      <c r="C902" t="s">
        <v>28</v>
      </c>
      <c r="D902" t="s">
        <v>51</v>
      </c>
      <c r="E902">
        <v>3</v>
      </c>
      <c r="F902">
        <f t="shared" si="42"/>
        <v>6.9444444444444441E-3</v>
      </c>
    </row>
    <row r="903" spans="1:6" x14ac:dyDescent="0.25">
      <c r="A903">
        <v>2013</v>
      </c>
      <c r="B903" t="s">
        <v>5</v>
      </c>
      <c r="C903" t="s">
        <v>35</v>
      </c>
      <c r="D903" t="s">
        <v>51</v>
      </c>
      <c r="E903">
        <v>0</v>
      </c>
      <c r="F903">
        <f t="shared" si="42"/>
        <v>0</v>
      </c>
    </row>
    <row r="904" spans="1:6" x14ac:dyDescent="0.25">
      <c r="A904">
        <v>2013</v>
      </c>
      <c r="B904" t="s">
        <v>5</v>
      </c>
      <c r="C904" t="s">
        <v>14</v>
      </c>
      <c r="D904" t="s">
        <v>51</v>
      </c>
      <c r="E904">
        <v>3</v>
      </c>
      <c r="F904">
        <f t="shared" si="42"/>
        <v>6.9444444444444441E-3</v>
      </c>
    </row>
    <row r="905" spans="1:6" x14ac:dyDescent="0.25">
      <c r="A905">
        <v>2013</v>
      </c>
      <c r="B905" t="s">
        <v>11</v>
      </c>
      <c r="C905" t="s">
        <v>48</v>
      </c>
      <c r="D905" t="s">
        <v>51</v>
      </c>
      <c r="E905">
        <v>21</v>
      </c>
      <c r="F905">
        <f>E905/SUM($E$905:$E$925)</f>
        <v>4.7619047619047616E-2</v>
      </c>
    </row>
    <row r="906" spans="1:6" x14ac:dyDescent="0.25">
      <c r="A906">
        <v>2013</v>
      </c>
      <c r="B906" t="s">
        <v>11</v>
      </c>
      <c r="C906" t="s">
        <v>38</v>
      </c>
      <c r="D906" t="s">
        <v>51</v>
      </c>
      <c r="E906">
        <v>0</v>
      </c>
      <c r="F906">
        <f t="shared" ref="F906:F925" si="43">E906/SUM($E$905:$E$925)</f>
        <v>0</v>
      </c>
    </row>
    <row r="907" spans="1:6" x14ac:dyDescent="0.25">
      <c r="A907">
        <v>2013</v>
      </c>
      <c r="B907" t="s">
        <v>11</v>
      </c>
      <c r="C907" t="s">
        <v>32</v>
      </c>
      <c r="D907" t="s">
        <v>51</v>
      </c>
      <c r="E907">
        <v>24</v>
      </c>
      <c r="F907">
        <f t="shared" si="43"/>
        <v>5.4421768707482991E-2</v>
      </c>
    </row>
    <row r="908" spans="1:6" x14ac:dyDescent="0.25">
      <c r="A908">
        <v>2013</v>
      </c>
      <c r="B908" t="s">
        <v>11</v>
      </c>
      <c r="C908" t="s">
        <v>46</v>
      </c>
      <c r="D908" t="s">
        <v>51</v>
      </c>
      <c r="E908">
        <v>30</v>
      </c>
      <c r="F908">
        <f t="shared" si="43"/>
        <v>6.8027210884353748E-2</v>
      </c>
    </row>
    <row r="909" spans="1:6" x14ac:dyDescent="0.25">
      <c r="A909">
        <v>2013</v>
      </c>
      <c r="B909" t="s">
        <v>11</v>
      </c>
      <c r="C909" t="s">
        <v>44</v>
      </c>
      <c r="D909" t="s">
        <v>51</v>
      </c>
      <c r="E909">
        <v>24</v>
      </c>
      <c r="F909">
        <f t="shared" si="43"/>
        <v>5.4421768707482991E-2</v>
      </c>
    </row>
    <row r="910" spans="1:6" x14ac:dyDescent="0.25">
      <c r="A910">
        <v>2013</v>
      </c>
      <c r="B910" t="s">
        <v>11</v>
      </c>
      <c r="C910" t="s">
        <v>18</v>
      </c>
      <c r="D910" t="s">
        <v>51</v>
      </c>
      <c r="E910">
        <v>12</v>
      </c>
      <c r="F910">
        <f t="shared" si="43"/>
        <v>2.7210884353741496E-2</v>
      </c>
    </row>
    <row r="911" spans="1:6" x14ac:dyDescent="0.25">
      <c r="A911">
        <v>2013</v>
      </c>
      <c r="B911" t="s">
        <v>11</v>
      </c>
      <c r="C911" t="s">
        <v>6</v>
      </c>
      <c r="D911" t="s">
        <v>51</v>
      </c>
      <c r="E911">
        <v>21</v>
      </c>
      <c r="F911">
        <f t="shared" si="43"/>
        <v>4.7619047619047616E-2</v>
      </c>
    </row>
    <row r="912" spans="1:6" x14ac:dyDescent="0.25">
      <c r="A912">
        <v>2013</v>
      </c>
      <c r="B912" t="s">
        <v>11</v>
      </c>
      <c r="C912" t="s">
        <v>42</v>
      </c>
      <c r="D912" t="s">
        <v>51</v>
      </c>
      <c r="E912">
        <v>24</v>
      </c>
      <c r="F912">
        <f t="shared" si="43"/>
        <v>5.4421768707482991E-2</v>
      </c>
    </row>
    <row r="913" spans="1:6" x14ac:dyDescent="0.25">
      <c r="A913">
        <v>2013</v>
      </c>
      <c r="B913" t="s">
        <v>11</v>
      </c>
      <c r="C913" t="s">
        <v>8</v>
      </c>
      <c r="D913" t="s">
        <v>51</v>
      </c>
      <c r="E913">
        <v>27</v>
      </c>
      <c r="F913">
        <f t="shared" si="43"/>
        <v>6.1224489795918366E-2</v>
      </c>
    </row>
    <row r="914" spans="1:6" x14ac:dyDescent="0.25">
      <c r="A914">
        <v>2013</v>
      </c>
      <c r="B914" t="s">
        <v>11</v>
      </c>
      <c r="C914" t="s">
        <v>17</v>
      </c>
      <c r="D914" t="s">
        <v>51</v>
      </c>
      <c r="E914">
        <v>30</v>
      </c>
      <c r="F914">
        <f t="shared" si="43"/>
        <v>6.8027210884353748E-2</v>
      </c>
    </row>
    <row r="915" spans="1:6" x14ac:dyDescent="0.25">
      <c r="A915">
        <v>2013</v>
      </c>
      <c r="B915" t="s">
        <v>11</v>
      </c>
      <c r="C915" t="s">
        <v>50</v>
      </c>
      <c r="D915" t="s">
        <v>51</v>
      </c>
      <c r="E915">
        <v>39</v>
      </c>
      <c r="F915">
        <f t="shared" si="43"/>
        <v>8.8435374149659865E-2</v>
      </c>
    </row>
    <row r="916" spans="1:6" x14ac:dyDescent="0.25">
      <c r="A916">
        <v>2013</v>
      </c>
      <c r="B916" t="s">
        <v>11</v>
      </c>
      <c r="C916" t="s">
        <v>19</v>
      </c>
      <c r="D916" t="s">
        <v>51</v>
      </c>
      <c r="E916">
        <v>39</v>
      </c>
      <c r="F916">
        <f t="shared" si="43"/>
        <v>8.8435374149659865E-2</v>
      </c>
    </row>
    <row r="917" spans="1:6" x14ac:dyDescent="0.25">
      <c r="A917">
        <v>2013</v>
      </c>
      <c r="B917" t="s">
        <v>11</v>
      </c>
      <c r="C917" t="s">
        <v>24</v>
      </c>
      <c r="D917" t="s">
        <v>51</v>
      </c>
      <c r="E917">
        <v>21</v>
      </c>
      <c r="F917">
        <f t="shared" si="43"/>
        <v>4.7619047619047616E-2</v>
      </c>
    </row>
    <row r="918" spans="1:6" x14ac:dyDescent="0.25">
      <c r="A918">
        <v>2013</v>
      </c>
      <c r="B918" t="s">
        <v>11</v>
      </c>
      <c r="C918" t="s">
        <v>41</v>
      </c>
      <c r="D918" t="s">
        <v>51</v>
      </c>
      <c r="E918">
        <v>45</v>
      </c>
      <c r="F918">
        <f t="shared" si="43"/>
        <v>0.10204081632653061</v>
      </c>
    </row>
    <row r="919" spans="1:6" x14ac:dyDescent="0.25">
      <c r="A919">
        <v>2013</v>
      </c>
      <c r="B919" t="s">
        <v>11</v>
      </c>
      <c r="C919" t="s">
        <v>9</v>
      </c>
      <c r="D919" t="s">
        <v>51</v>
      </c>
      <c r="E919">
        <v>36</v>
      </c>
      <c r="F919">
        <f t="shared" si="43"/>
        <v>8.1632653061224483E-2</v>
      </c>
    </row>
    <row r="920" spans="1:6" x14ac:dyDescent="0.25">
      <c r="A920">
        <v>2013</v>
      </c>
      <c r="B920" t="s">
        <v>11</v>
      </c>
      <c r="C920" t="s">
        <v>12</v>
      </c>
      <c r="D920" t="s">
        <v>51</v>
      </c>
      <c r="E920">
        <v>24</v>
      </c>
      <c r="F920">
        <f t="shared" si="43"/>
        <v>5.4421768707482991E-2</v>
      </c>
    </row>
    <row r="921" spans="1:6" x14ac:dyDescent="0.25">
      <c r="A921">
        <v>2013</v>
      </c>
      <c r="B921" t="s">
        <v>11</v>
      </c>
      <c r="C921" t="s">
        <v>37</v>
      </c>
      <c r="D921" t="s">
        <v>51</v>
      </c>
      <c r="E921">
        <v>15</v>
      </c>
      <c r="F921">
        <f t="shared" si="43"/>
        <v>3.4013605442176874E-2</v>
      </c>
    </row>
    <row r="922" spans="1:6" x14ac:dyDescent="0.25">
      <c r="A922">
        <v>2013</v>
      </c>
      <c r="B922" t="s">
        <v>11</v>
      </c>
      <c r="C922" t="s">
        <v>21</v>
      </c>
      <c r="D922" t="s">
        <v>51</v>
      </c>
      <c r="E922">
        <v>6</v>
      </c>
      <c r="F922">
        <f t="shared" si="43"/>
        <v>1.3605442176870748E-2</v>
      </c>
    </row>
    <row r="923" spans="1:6" x14ac:dyDescent="0.25">
      <c r="A923">
        <v>2013</v>
      </c>
      <c r="B923" t="s">
        <v>11</v>
      </c>
      <c r="C923" t="s">
        <v>28</v>
      </c>
      <c r="D923" t="s">
        <v>51</v>
      </c>
      <c r="E923">
        <v>3</v>
      </c>
      <c r="F923">
        <f t="shared" si="43"/>
        <v>6.8027210884353739E-3</v>
      </c>
    </row>
    <row r="924" spans="1:6" x14ac:dyDescent="0.25">
      <c r="A924">
        <v>2013</v>
      </c>
      <c r="B924" t="s">
        <v>11</v>
      </c>
      <c r="C924" t="s">
        <v>35</v>
      </c>
      <c r="D924" t="s">
        <v>51</v>
      </c>
      <c r="E924">
        <v>0</v>
      </c>
      <c r="F924">
        <f t="shared" si="43"/>
        <v>0</v>
      </c>
    </row>
    <row r="925" spans="1:6" x14ac:dyDescent="0.25">
      <c r="A925">
        <v>2013</v>
      </c>
      <c r="B925" t="s">
        <v>11</v>
      </c>
      <c r="C925" t="s">
        <v>14</v>
      </c>
      <c r="D925" t="s">
        <v>51</v>
      </c>
      <c r="E925">
        <v>0</v>
      </c>
      <c r="F925">
        <f t="shared" si="43"/>
        <v>0</v>
      </c>
    </row>
    <row r="926" spans="1:6" x14ac:dyDescent="0.25">
      <c r="A926">
        <v>2013</v>
      </c>
      <c r="B926" t="s">
        <v>5</v>
      </c>
      <c r="C926" t="s">
        <v>48</v>
      </c>
      <c r="D926" t="s">
        <v>30</v>
      </c>
      <c r="E926">
        <v>87</v>
      </c>
      <c r="F926">
        <f>E926/SUM($E$926:$E$946)</f>
        <v>7.3417721518987344E-2</v>
      </c>
    </row>
    <row r="927" spans="1:6" x14ac:dyDescent="0.25">
      <c r="A927">
        <v>2013</v>
      </c>
      <c r="B927" t="s">
        <v>5</v>
      </c>
      <c r="C927" t="s">
        <v>38</v>
      </c>
      <c r="D927" t="s">
        <v>30</v>
      </c>
      <c r="E927">
        <v>3</v>
      </c>
      <c r="F927">
        <f t="shared" ref="F927:F946" si="44">E927/SUM($E$926:$E$946)</f>
        <v>2.5316455696202532E-3</v>
      </c>
    </row>
    <row r="928" spans="1:6" x14ac:dyDescent="0.25">
      <c r="A928">
        <v>2013</v>
      </c>
      <c r="B928" t="s">
        <v>5</v>
      </c>
      <c r="C928" t="s">
        <v>32</v>
      </c>
      <c r="D928" t="s">
        <v>30</v>
      </c>
      <c r="E928">
        <v>63</v>
      </c>
      <c r="F928">
        <f t="shared" si="44"/>
        <v>5.3164556962025315E-2</v>
      </c>
    </row>
    <row r="929" spans="1:6" x14ac:dyDescent="0.25">
      <c r="A929">
        <v>2013</v>
      </c>
      <c r="B929" t="s">
        <v>5</v>
      </c>
      <c r="C929" t="s">
        <v>46</v>
      </c>
      <c r="D929" t="s">
        <v>30</v>
      </c>
      <c r="E929">
        <v>78</v>
      </c>
      <c r="F929">
        <f t="shared" si="44"/>
        <v>6.5822784810126586E-2</v>
      </c>
    </row>
    <row r="930" spans="1:6" x14ac:dyDescent="0.25">
      <c r="A930">
        <v>2013</v>
      </c>
      <c r="B930" t="s">
        <v>5</v>
      </c>
      <c r="C930" t="s">
        <v>44</v>
      </c>
      <c r="D930" t="s">
        <v>30</v>
      </c>
      <c r="E930">
        <v>60</v>
      </c>
      <c r="F930">
        <f t="shared" si="44"/>
        <v>5.0632911392405063E-2</v>
      </c>
    </row>
    <row r="931" spans="1:6" x14ac:dyDescent="0.25">
      <c r="A931">
        <v>2013</v>
      </c>
      <c r="B931" t="s">
        <v>5</v>
      </c>
      <c r="C931" t="s">
        <v>18</v>
      </c>
      <c r="D931" t="s">
        <v>30</v>
      </c>
      <c r="E931">
        <v>78</v>
      </c>
      <c r="F931">
        <f t="shared" si="44"/>
        <v>6.5822784810126586E-2</v>
      </c>
    </row>
    <row r="932" spans="1:6" x14ac:dyDescent="0.25">
      <c r="A932">
        <v>2013</v>
      </c>
      <c r="B932" t="s">
        <v>5</v>
      </c>
      <c r="C932" t="s">
        <v>6</v>
      </c>
      <c r="D932" t="s">
        <v>30</v>
      </c>
      <c r="E932">
        <v>66</v>
      </c>
      <c r="F932">
        <f t="shared" si="44"/>
        <v>5.5696202531645568E-2</v>
      </c>
    </row>
    <row r="933" spans="1:6" x14ac:dyDescent="0.25">
      <c r="A933">
        <v>2013</v>
      </c>
      <c r="B933" t="s">
        <v>5</v>
      </c>
      <c r="C933" t="s">
        <v>42</v>
      </c>
      <c r="D933" t="s">
        <v>30</v>
      </c>
      <c r="E933">
        <v>78</v>
      </c>
      <c r="F933">
        <f t="shared" si="44"/>
        <v>6.5822784810126586E-2</v>
      </c>
    </row>
    <row r="934" spans="1:6" x14ac:dyDescent="0.25">
      <c r="A934">
        <v>2013</v>
      </c>
      <c r="B934" t="s">
        <v>5</v>
      </c>
      <c r="C934" t="s">
        <v>8</v>
      </c>
      <c r="D934" t="s">
        <v>30</v>
      </c>
      <c r="E934">
        <v>90</v>
      </c>
      <c r="F934">
        <f t="shared" si="44"/>
        <v>7.5949367088607597E-2</v>
      </c>
    </row>
    <row r="935" spans="1:6" x14ac:dyDescent="0.25">
      <c r="A935">
        <v>2013</v>
      </c>
      <c r="B935" t="s">
        <v>5</v>
      </c>
      <c r="C935" t="s">
        <v>17</v>
      </c>
      <c r="D935" t="s">
        <v>30</v>
      </c>
      <c r="E935">
        <v>81</v>
      </c>
      <c r="F935">
        <f t="shared" si="44"/>
        <v>6.8354430379746839E-2</v>
      </c>
    </row>
    <row r="936" spans="1:6" x14ac:dyDescent="0.25">
      <c r="A936">
        <v>2013</v>
      </c>
      <c r="B936" t="s">
        <v>5</v>
      </c>
      <c r="C936" t="s">
        <v>50</v>
      </c>
      <c r="D936" t="s">
        <v>30</v>
      </c>
      <c r="E936">
        <v>66</v>
      </c>
      <c r="F936">
        <f t="shared" si="44"/>
        <v>5.5696202531645568E-2</v>
      </c>
    </row>
    <row r="937" spans="1:6" x14ac:dyDescent="0.25">
      <c r="A937">
        <v>2013</v>
      </c>
      <c r="B937" t="s">
        <v>5</v>
      </c>
      <c r="C937" t="s">
        <v>19</v>
      </c>
      <c r="D937" t="s">
        <v>30</v>
      </c>
      <c r="E937">
        <v>87</v>
      </c>
      <c r="F937">
        <f t="shared" si="44"/>
        <v>7.3417721518987344E-2</v>
      </c>
    </row>
    <row r="938" spans="1:6" x14ac:dyDescent="0.25">
      <c r="A938">
        <v>2013</v>
      </c>
      <c r="B938" t="s">
        <v>5</v>
      </c>
      <c r="C938" t="s">
        <v>24</v>
      </c>
      <c r="D938" t="s">
        <v>30</v>
      </c>
      <c r="E938">
        <v>63</v>
      </c>
      <c r="F938">
        <f t="shared" si="44"/>
        <v>5.3164556962025315E-2</v>
      </c>
    </row>
    <row r="939" spans="1:6" x14ac:dyDescent="0.25">
      <c r="A939">
        <v>2013</v>
      </c>
      <c r="B939" t="s">
        <v>5</v>
      </c>
      <c r="C939" t="s">
        <v>41</v>
      </c>
      <c r="D939" t="s">
        <v>30</v>
      </c>
      <c r="E939">
        <v>69</v>
      </c>
      <c r="F939">
        <f t="shared" si="44"/>
        <v>5.8227848101265821E-2</v>
      </c>
    </row>
    <row r="940" spans="1:6" x14ac:dyDescent="0.25">
      <c r="A940">
        <v>2013</v>
      </c>
      <c r="B940" t="s">
        <v>5</v>
      </c>
      <c r="C940" t="s">
        <v>9</v>
      </c>
      <c r="D940" t="s">
        <v>30</v>
      </c>
      <c r="E940">
        <v>45</v>
      </c>
      <c r="F940">
        <f t="shared" si="44"/>
        <v>3.7974683544303799E-2</v>
      </c>
    </row>
    <row r="941" spans="1:6" x14ac:dyDescent="0.25">
      <c r="A941">
        <v>2013</v>
      </c>
      <c r="B941" t="s">
        <v>5</v>
      </c>
      <c r="C941" t="s">
        <v>12</v>
      </c>
      <c r="D941" t="s">
        <v>30</v>
      </c>
      <c r="E941">
        <v>54</v>
      </c>
      <c r="F941">
        <f t="shared" si="44"/>
        <v>4.5569620253164557E-2</v>
      </c>
    </row>
    <row r="942" spans="1:6" x14ac:dyDescent="0.25">
      <c r="A942">
        <v>2013</v>
      </c>
      <c r="B942" t="s">
        <v>5</v>
      </c>
      <c r="C942" t="s">
        <v>37</v>
      </c>
      <c r="D942" t="s">
        <v>30</v>
      </c>
      <c r="E942">
        <v>45</v>
      </c>
      <c r="F942">
        <f t="shared" si="44"/>
        <v>3.7974683544303799E-2</v>
      </c>
    </row>
    <row r="943" spans="1:6" x14ac:dyDescent="0.25">
      <c r="A943">
        <v>2013</v>
      </c>
      <c r="B943" t="s">
        <v>5</v>
      </c>
      <c r="C943" t="s">
        <v>21</v>
      </c>
      <c r="D943" t="s">
        <v>30</v>
      </c>
      <c r="E943">
        <v>36</v>
      </c>
      <c r="F943">
        <f t="shared" si="44"/>
        <v>3.0379746835443037E-2</v>
      </c>
    </row>
    <row r="944" spans="1:6" x14ac:dyDescent="0.25">
      <c r="A944">
        <v>2013</v>
      </c>
      <c r="B944" t="s">
        <v>5</v>
      </c>
      <c r="C944" t="s">
        <v>28</v>
      </c>
      <c r="D944" t="s">
        <v>30</v>
      </c>
      <c r="E944">
        <v>18</v>
      </c>
      <c r="F944">
        <f t="shared" si="44"/>
        <v>1.5189873417721518E-2</v>
      </c>
    </row>
    <row r="945" spans="1:6" x14ac:dyDescent="0.25">
      <c r="A945">
        <v>2013</v>
      </c>
      <c r="B945" t="s">
        <v>5</v>
      </c>
      <c r="C945" t="s">
        <v>35</v>
      </c>
      <c r="D945" t="s">
        <v>30</v>
      </c>
      <c r="E945">
        <v>15</v>
      </c>
      <c r="F945">
        <f t="shared" si="44"/>
        <v>1.2658227848101266E-2</v>
      </c>
    </row>
    <row r="946" spans="1:6" x14ac:dyDescent="0.25">
      <c r="A946">
        <v>2013</v>
      </c>
      <c r="B946" t="s">
        <v>5</v>
      </c>
      <c r="C946" t="s">
        <v>14</v>
      </c>
      <c r="D946" t="s">
        <v>30</v>
      </c>
      <c r="E946">
        <v>3</v>
      </c>
      <c r="F946">
        <f t="shared" si="44"/>
        <v>2.5316455696202532E-3</v>
      </c>
    </row>
    <row r="947" spans="1:6" x14ac:dyDescent="0.25">
      <c r="A947">
        <v>2013</v>
      </c>
      <c r="B947" t="s">
        <v>11</v>
      </c>
      <c r="C947" t="s">
        <v>48</v>
      </c>
      <c r="D947" t="s">
        <v>30</v>
      </c>
      <c r="E947">
        <v>99</v>
      </c>
      <c r="F947">
        <f>E947/SUM($E$947:$E$967)</f>
        <v>9.166666666666666E-2</v>
      </c>
    </row>
    <row r="948" spans="1:6" x14ac:dyDescent="0.25">
      <c r="A948">
        <v>2013</v>
      </c>
      <c r="B948" t="s">
        <v>11</v>
      </c>
      <c r="C948" t="s">
        <v>38</v>
      </c>
      <c r="D948" t="s">
        <v>30</v>
      </c>
      <c r="E948">
        <v>0</v>
      </c>
      <c r="F948">
        <f t="shared" ref="F948:F967" si="45">E948/SUM($E$947:$E$967)</f>
        <v>0</v>
      </c>
    </row>
    <row r="949" spans="1:6" x14ac:dyDescent="0.25">
      <c r="A949">
        <v>2013</v>
      </c>
      <c r="B949" t="s">
        <v>11</v>
      </c>
      <c r="C949" t="s">
        <v>32</v>
      </c>
      <c r="D949" t="s">
        <v>30</v>
      </c>
      <c r="E949">
        <v>66</v>
      </c>
      <c r="F949">
        <f t="shared" si="45"/>
        <v>6.1111111111111109E-2</v>
      </c>
    </row>
    <row r="950" spans="1:6" x14ac:dyDescent="0.25">
      <c r="A950">
        <v>2013</v>
      </c>
      <c r="B950" t="s">
        <v>11</v>
      </c>
      <c r="C950" t="s">
        <v>46</v>
      </c>
      <c r="D950" t="s">
        <v>30</v>
      </c>
      <c r="E950">
        <v>99</v>
      </c>
      <c r="F950">
        <f t="shared" si="45"/>
        <v>9.166666666666666E-2</v>
      </c>
    </row>
    <row r="951" spans="1:6" x14ac:dyDescent="0.25">
      <c r="A951">
        <v>2013</v>
      </c>
      <c r="B951" t="s">
        <v>11</v>
      </c>
      <c r="C951" t="s">
        <v>44</v>
      </c>
      <c r="D951" t="s">
        <v>30</v>
      </c>
      <c r="E951">
        <v>60</v>
      </c>
      <c r="F951">
        <f t="shared" si="45"/>
        <v>5.5555555555555552E-2</v>
      </c>
    </row>
    <row r="952" spans="1:6" x14ac:dyDescent="0.25">
      <c r="A952">
        <v>2013</v>
      </c>
      <c r="B952" t="s">
        <v>11</v>
      </c>
      <c r="C952" t="s">
        <v>18</v>
      </c>
      <c r="D952" t="s">
        <v>30</v>
      </c>
      <c r="E952">
        <v>75</v>
      </c>
      <c r="F952">
        <f t="shared" si="45"/>
        <v>6.9444444444444448E-2</v>
      </c>
    </row>
    <row r="953" spans="1:6" x14ac:dyDescent="0.25">
      <c r="A953">
        <v>2013</v>
      </c>
      <c r="B953" t="s">
        <v>11</v>
      </c>
      <c r="C953" t="s">
        <v>6</v>
      </c>
      <c r="D953" t="s">
        <v>30</v>
      </c>
      <c r="E953">
        <v>60</v>
      </c>
      <c r="F953">
        <f t="shared" si="45"/>
        <v>5.5555555555555552E-2</v>
      </c>
    </row>
    <row r="954" spans="1:6" x14ac:dyDescent="0.25">
      <c r="A954">
        <v>2013</v>
      </c>
      <c r="B954" t="s">
        <v>11</v>
      </c>
      <c r="C954" t="s">
        <v>42</v>
      </c>
      <c r="D954" t="s">
        <v>30</v>
      </c>
      <c r="E954">
        <v>57</v>
      </c>
      <c r="F954">
        <f t="shared" si="45"/>
        <v>5.2777777777777778E-2</v>
      </c>
    </row>
    <row r="955" spans="1:6" x14ac:dyDescent="0.25">
      <c r="A955">
        <v>2013</v>
      </c>
      <c r="B955" t="s">
        <v>11</v>
      </c>
      <c r="C955" t="s">
        <v>8</v>
      </c>
      <c r="D955" t="s">
        <v>30</v>
      </c>
      <c r="E955">
        <v>84</v>
      </c>
      <c r="F955">
        <f t="shared" si="45"/>
        <v>7.7777777777777779E-2</v>
      </c>
    </row>
    <row r="956" spans="1:6" x14ac:dyDescent="0.25">
      <c r="A956">
        <v>2013</v>
      </c>
      <c r="B956" t="s">
        <v>11</v>
      </c>
      <c r="C956" t="s">
        <v>17</v>
      </c>
      <c r="D956" t="s">
        <v>30</v>
      </c>
      <c r="E956">
        <v>60</v>
      </c>
      <c r="F956">
        <f t="shared" si="45"/>
        <v>5.5555555555555552E-2</v>
      </c>
    </row>
    <row r="957" spans="1:6" x14ac:dyDescent="0.25">
      <c r="A957">
        <v>2013</v>
      </c>
      <c r="B957" t="s">
        <v>11</v>
      </c>
      <c r="C957" t="s">
        <v>50</v>
      </c>
      <c r="D957" t="s">
        <v>30</v>
      </c>
      <c r="E957">
        <v>78</v>
      </c>
      <c r="F957">
        <f t="shared" si="45"/>
        <v>7.2222222222222215E-2</v>
      </c>
    </row>
    <row r="958" spans="1:6" x14ac:dyDescent="0.25">
      <c r="A958">
        <v>2013</v>
      </c>
      <c r="B958" t="s">
        <v>11</v>
      </c>
      <c r="C958" t="s">
        <v>19</v>
      </c>
      <c r="D958" t="s">
        <v>30</v>
      </c>
      <c r="E958">
        <v>51</v>
      </c>
      <c r="F958">
        <f t="shared" si="45"/>
        <v>4.7222222222222221E-2</v>
      </c>
    </row>
    <row r="959" spans="1:6" x14ac:dyDescent="0.25">
      <c r="A959">
        <v>2013</v>
      </c>
      <c r="B959" t="s">
        <v>11</v>
      </c>
      <c r="C959" t="s">
        <v>24</v>
      </c>
      <c r="D959" t="s">
        <v>30</v>
      </c>
      <c r="E959">
        <v>63</v>
      </c>
      <c r="F959">
        <f t="shared" si="45"/>
        <v>5.8333333333333334E-2</v>
      </c>
    </row>
    <row r="960" spans="1:6" x14ac:dyDescent="0.25">
      <c r="A960">
        <v>2013</v>
      </c>
      <c r="B960" t="s">
        <v>11</v>
      </c>
      <c r="C960" t="s">
        <v>41</v>
      </c>
      <c r="D960" t="s">
        <v>30</v>
      </c>
      <c r="E960">
        <v>66</v>
      </c>
      <c r="F960">
        <f t="shared" si="45"/>
        <v>6.1111111111111109E-2</v>
      </c>
    </row>
    <row r="961" spans="1:6" x14ac:dyDescent="0.25">
      <c r="A961">
        <v>2013</v>
      </c>
      <c r="B961" t="s">
        <v>11</v>
      </c>
      <c r="C961" t="s">
        <v>9</v>
      </c>
      <c r="D961" t="s">
        <v>30</v>
      </c>
      <c r="E961">
        <v>42</v>
      </c>
      <c r="F961">
        <f t="shared" si="45"/>
        <v>3.888888888888889E-2</v>
      </c>
    </row>
    <row r="962" spans="1:6" x14ac:dyDescent="0.25">
      <c r="A962">
        <v>2013</v>
      </c>
      <c r="B962" t="s">
        <v>11</v>
      </c>
      <c r="C962" t="s">
        <v>12</v>
      </c>
      <c r="D962" t="s">
        <v>30</v>
      </c>
      <c r="E962">
        <v>48</v>
      </c>
      <c r="F962">
        <f t="shared" si="45"/>
        <v>4.4444444444444446E-2</v>
      </c>
    </row>
    <row r="963" spans="1:6" x14ac:dyDescent="0.25">
      <c r="A963">
        <v>2013</v>
      </c>
      <c r="B963" t="s">
        <v>11</v>
      </c>
      <c r="C963" t="s">
        <v>37</v>
      </c>
      <c r="D963" t="s">
        <v>30</v>
      </c>
      <c r="E963">
        <v>24</v>
      </c>
      <c r="F963">
        <f t="shared" si="45"/>
        <v>2.2222222222222223E-2</v>
      </c>
    </row>
    <row r="964" spans="1:6" x14ac:dyDescent="0.25">
      <c r="A964">
        <v>2013</v>
      </c>
      <c r="B964" t="s">
        <v>11</v>
      </c>
      <c r="C964" t="s">
        <v>21</v>
      </c>
      <c r="D964" t="s">
        <v>30</v>
      </c>
      <c r="E964">
        <v>27</v>
      </c>
      <c r="F964">
        <f t="shared" si="45"/>
        <v>2.5000000000000001E-2</v>
      </c>
    </row>
    <row r="965" spans="1:6" x14ac:dyDescent="0.25">
      <c r="A965">
        <v>2013</v>
      </c>
      <c r="B965" t="s">
        <v>11</v>
      </c>
      <c r="C965" t="s">
        <v>28</v>
      </c>
      <c r="D965" t="s">
        <v>30</v>
      </c>
      <c r="E965">
        <v>18</v>
      </c>
      <c r="F965">
        <f t="shared" si="45"/>
        <v>1.6666666666666666E-2</v>
      </c>
    </row>
    <row r="966" spans="1:6" x14ac:dyDescent="0.25">
      <c r="A966">
        <v>2013</v>
      </c>
      <c r="B966" t="s">
        <v>11</v>
      </c>
      <c r="C966" t="s">
        <v>35</v>
      </c>
      <c r="D966" t="s">
        <v>30</v>
      </c>
      <c r="E966">
        <v>3</v>
      </c>
      <c r="F966">
        <f t="shared" si="45"/>
        <v>2.7777777777777779E-3</v>
      </c>
    </row>
    <row r="967" spans="1:6" x14ac:dyDescent="0.25">
      <c r="A967">
        <v>2013</v>
      </c>
      <c r="B967" t="s">
        <v>11</v>
      </c>
      <c r="C967" t="s">
        <v>14</v>
      </c>
      <c r="D967" t="s">
        <v>30</v>
      </c>
      <c r="E967">
        <v>0</v>
      </c>
      <c r="F967">
        <f t="shared" si="45"/>
        <v>0</v>
      </c>
    </row>
    <row r="968" spans="1:6" x14ac:dyDescent="0.25">
      <c r="A968">
        <v>2013</v>
      </c>
      <c r="B968" t="s">
        <v>5</v>
      </c>
      <c r="C968" t="s">
        <v>48</v>
      </c>
      <c r="D968" t="s">
        <v>16</v>
      </c>
      <c r="E968">
        <v>6</v>
      </c>
      <c r="F968">
        <f>E968/SUM($E$968:$E$988)</f>
        <v>5.5555555555555552E-2</v>
      </c>
    </row>
    <row r="969" spans="1:6" x14ac:dyDescent="0.25">
      <c r="A969">
        <v>2013</v>
      </c>
      <c r="B969" t="s">
        <v>5</v>
      </c>
      <c r="C969" t="s">
        <v>38</v>
      </c>
      <c r="D969" t="s">
        <v>16</v>
      </c>
      <c r="F969">
        <f t="shared" ref="F969:F988" si="46">E969/SUM($E$968:$E$988)</f>
        <v>0</v>
      </c>
    </row>
    <row r="970" spans="1:6" x14ac:dyDescent="0.25">
      <c r="A970">
        <v>2013</v>
      </c>
      <c r="B970" t="s">
        <v>5</v>
      </c>
      <c r="C970" t="s">
        <v>32</v>
      </c>
      <c r="D970" t="s">
        <v>16</v>
      </c>
      <c r="E970">
        <v>15</v>
      </c>
      <c r="F970">
        <f t="shared" si="46"/>
        <v>0.1388888888888889</v>
      </c>
    </row>
    <row r="971" spans="1:6" x14ac:dyDescent="0.25">
      <c r="A971">
        <v>2013</v>
      </c>
      <c r="B971" t="s">
        <v>5</v>
      </c>
      <c r="C971" t="s">
        <v>46</v>
      </c>
      <c r="D971" t="s">
        <v>16</v>
      </c>
      <c r="E971">
        <v>6</v>
      </c>
      <c r="F971">
        <f t="shared" si="46"/>
        <v>5.5555555555555552E-2</v>
      </c>
    </row>
    <row r="972" spans="1:6" x14ac:dyDescent="0.25">
      <c r="A972">
        <v>2013</v>
      </c>
      <c r="B972" t="s">
        <v>5</v>
      </c>
      <c r="C972" t="s">
        <v>44</v>
      </c>
      <c r="D972" t="s">
        <v>16</v>
      </c>
      <c r="F972">
        <f t="shared" si="46"/>
        <v>0</v>
      </c>
    </row>
    <row r="973" spans="1:6" x14ac:dyDescent="0.25">
      <c r="A973">
        <v>2013</v>
      </c>
      <c r="B973" t="s">
        <v>5</v>
      </c>
      <c r="C973" t="s">
        <v>18</v>
      </c>
      <c r="D973" t="s">
        <v>16</v>
      </c>
      <c r="E973">
        <v>6</v>
      </c>
      <c r="F973">
        <f t="shared" si="46"/>
        <v>5.5555555555555552E-2</v>
      </c>
    </row>
    <row r="974" spans="1:6" x14ac:dyDescent="0.25">
      <c r="A974">
        <v>2013</v>
      </c>
      <c r="B974" t="s">
        <v>5</v>
      </c>
      <c r="C974" t="s">
        <v>6</v>
      </c>
      <c r="D974" t="s">
        <v>16</v>
      </c>
      <c r="F974">
        <f t="shared" si="46"/>
        <v>0</v>
      </c>
    </row>
    <row r="975" spans="1:6" x14ac:dyDescent="0.25">
      <c r="A975">
        <v>2013</v>
      </c>
      <c r="B975" t="s">
        <v>5</v>
      </c>
      <c r="C975" t="s">
        <v>42</v>
      </c>
      <c r="D975" t="s">
        <v>16</v>
      </c>
      <c r="E975">
        <v>9</v>
      </c>
      <c r="F975">
        <f t="shared" si="46"/>
        <v>8.3333333333333329E-2</v>
      </c>
    </row>
    <row r="976" spans="1:6" x14ac:dyDescent="0.25">
      <c r="A976">
        <v>2013</v>
      </c>
      <c r="B976" t="s">
        <v>5</v>
      </c>
      <c r="C976" t="s">
        <v>8</v>
      </c>
      <c r="D976" t="s">
        <v>16</v>
      </c>
      <c r="E976">
        <v>9</v>
      </c>
      <c r="F976">
        <f t="shared" si="46"/>
        <v>8.3333333333333329E-2</v>
      </c>
    </row>
    <row r="977" spans="1:6" x14ac:dyDescent="0.25">
      <c r="A977">
        <v>2013</v>
      </c>
      <c r="B977" t="s">
        <v>5</v>
      </c>
      <c r="C977" t="s">
        <v>17</v>
      </c>
      <c r="D977" t="s">
        <v>16</v>
      </c>
      <c r="E977">
        <v>9</v>
      </c>
      <c r="F977">
        <f t="shared" si="46"/>
        <v>8.3333333333333329E-2</v>
      </c>
    </row>
    <row r="978" spans="1:6" x14ac:dyDescent="0.25">
      <c r="A978">
        <v>2013</v>
      </c>
      <c r="B978" t="s">
        <v>5</v>
      </c>
      <c r="C978" t="s">
        <v>50</v>
      </c>
      <c r="D978" t="s">
        <v>16</v>
      </c>
      <c r="E978">
        <v>12</v>
      </c>
      <c r="F978">
        <f t="shared" si="46"/>
        <v>0.1111111111111111</v>
      </c>
    </row>
    <row r="979" spans="1:6" x14ac:dyDescent="0.25">
      <c r="A979">
        <v>2013</v>
      </c>
      <c r="B979" t="s">
        <v>5</v>
      </c>
      <c r="C979" t="s">
        <v>19</v>
      </c>
      <c r="D979" t="s">
        <v>16</v>
      </c>
      <c r="F979">
        <f t="shared" si="46"/>
        <v>0</v>
      </c>
    </row>
    <row r="980" spans="1:6" x14ac:dyDescent="0.25">
      <c r="A980">
        <v>2013</v>
      </c>
      <c r="B980" t="s">
        <v>5</v>
      </c>
      <c r="C980" t="s">
        <v>24</v>
      </c>
      <c r="D980" t="s">
        <v>16</v>
      </c>
      <c r="E980">
        <v>9</v>
      </c>
      <c r="F980">
        <f t="shared" si="46"/>
        <v>8.3333333333333329E-2</v>
      </c>
    </row>
    <row r="981" spans="1:6" x14ac:dyDescent="0.25">
      <c r="A981">
        <v>2013</v>
      </c>
      <c r="B981" t="s">
        <v>5</v>
      </c>
      <c r="C981" t="s">
        <v>41</v>
      </c>
      <c r="D981" t="s">
        <v>16</v>
      </c>
      <c r="E981">
        <v>12</v>
      </c>
      <c r="F981">
        <f t="shared" si="46"/>
        <v>0.1111111111111111</v>
      </c>
    </row>
    <row r="982" spans="1:6" x14ac:dyDescent="0.25">
      <c r="A982">
        <v>2013</v>
      </c>
      <c r="B982" t="s">
        <v>5</v>
      </c>
      <c r="C982" t="s">
        <v>9</v>
      </c>
      <c r="D982" t="s">
        <v>16</v>
      </c>
      <c r="E982">
        <v>9</v>
      </c>
      <c r="F982">
        <f t="shared" si="46"/>
        <v>8.3333333333333329E-2</v>
      </c>
    </row>
    <row r="983" spans="1:6" x14ac:dyDescent="0.25">
      <c r="A983">
        <v>2013</v>
      </c>
      <c r="B983" t="s">
        <v>5</v>
      </c>
      <c r="C983" t="s">
        <v>12</v>
      </c>
      <c r="D983" t="s">
        <v>16</v>
      </c>
      <c r="F983">
        <f t="shared" si="46"/>
        <v>0</v>
      </c>
    </row>
    <row r="984" spans="1:6" x14ac:dyDescent="0.25">
      <c r="A984">
        <v>2013</v>
      </c>
      <c r="B984" t="s">
        <v>5</v>
      </c>
      <c r="C984" t="s">
        <v>37</v>
      </c>
      <c r="D984" t="s">
        <v>16</v>
      </c>
      <c r="E984">
        <v>6</v>
      </c>
      <c r="F984">
        <f t="shared" si="46"/>
        <v>5.5555555555555552E-2</v>
      </c>
    </row>
    <row r="985" spans="1:6" x14ac:dyDescent="0.25">
      <c r="A985">
        <v>2013</v>
      </c>
      <c r="B985" t="s">
        <v>5</v>
      </c>
      <c r="C985" t="s">
        <v>21</v>
      </c>
      <c r="D985" t="s">
        <v>16</v>
      </c>
      <c r="F985">
        <f t="shared" si="46"/>
        <v>0</v>
      </c>
    </row>
    <row r="986" spans="1:6" x14ac:dyDescent="0.25">
      <c r="A986">
        <v>2013</v>
      </c>
      <c r="B986" t="s">
        <v>5</v>
      </c>
      <c r="C986" t="s">
        <v>28</v>
      </c>
      <c r="D986" t="s">
        <v>16</v>
      </c>
      <c r="F986">
        <f t="shared" si="46"/>
        <v>0</v>
      </c>
    </row>
    <row r="987" spans="1:6" x14ac:dyDescent="0.25">
      <c r="A987">
        <v>2013</v>
      </c>
      <c r="B987" t="s">
        <v>5</v>
      </c>
      <c r="C987" t="s">
        <v>35</v>
      </c>
      <c r="D987" t="s">
        <v>16</v>
      </c>
      <c r="F987">
        <f t="shared" si="46"/>
        <v>0</v>
      </c>
    </row>
    <row r="988" spans="1:6" x14ac:dyDescent="0.25">
      <c r="A988">
        <v>2013</v>
      </c>
      <c r="B988" t="s">
        <v>5</v>
      </c>
      <c r="C988" t="s">
        <v>14</v>
      </c>
      <c r="D988" t="s">
        <v>16</v>
      </c>
      <c r="F988">
        <f t="shared" si="46"/>
        <v>0</v>
      </c>
    </row>
    <row r="989" spans="1:6" x14ac:dyDescent="0.25">
      <c r="A989">
        <v>2013</v>
      </c>
      <c r="B989" t="s">
        <v>11</v>
      </c>
      <c r="C989" t="s">
        <v>48</v>
      </c>
      <c r="D989" t="s">
        <v>16</v>
      </c>
      <c r="F989">
        <f>E989/SUM($E$989:$E$1009)</f>
        <v>0</v>
      </c>
    </row>
    <row r="990" spans="1:6" x14ac:dyDescent="0.25">
      <c r="A990">
        <v>2013</v>
      </c>
      <c r="B990" t="s">
        <v>11</v>
      </c>
      <c r="C990" t="s">
        <v>38</v>
      </c>
      <c r="D990" t="s">
        <v>16</v>
      </c>
      <c r="F990">
        <f t="shared" ref="F990:F1009" si="47">E990/SUM($E$989:$E$1009)</f>
        <v>0</v>
      </c>
    </row>
    <row r="991" spans="1:6" x14ac:dyDescent="0.25">
      <c r="A991">
        <v>2013</v>
      </c>
      <c r="B991" t="s">
        <v>11</v>
      </c>
      <c r="C991" t="s">
        <v>32</v>
      </c>
      <c r="D991" t="s">
        <v>16</v>
      </c>
      <c r="F991">
        <f t="shared" si="47"/>
        <v>0</v>
      </c>
    </row>
    <row r="992" spans="1:6" x14ac:dyDescent="0.25">
      <c r="A992">
        <v>2013</v>
      </c>
      <c r="B992" t="s">
        <v>11</v>
      </c>
      <c r="C992" t="s">
        <v>46</v>
      </c>
      <c r="D992" t="s">
        <v>16</v>
      </c>
      <c r="E992">
        <v>12</v>
      </c>
      <c r="F992">
        <f t="shared" si="47"/>
        <v>0.10256410256410256</v>
      </c>
    </row>
    <row r="993" spans="1:6" x14ac:dyDescent="0.25">
      <c r="A993">
        <v>2013</v>
      </c>
      <c r="B993" t="s">
        <v>11</v>
      </c>
      <c r="C993" t="s">
        <v>44</v>
      </c>
      <c r="D993" t="s">
        <v>16</v>
      </c>
      <c r="E993">
        <v>9</v>
      </c>
      <c r="F993">
        <f t="shared" si="47"/>
        <v>7.6923076923076927E-2</v>
      </c>
    </row>
    <row r="994" spans="1:6" x14ac:dyDescent="0.25">
      <c r="A994">
        <v>2013</v>
      </c>
      <c r="B994" t="s">
        <v>11</v>
      </c>
      <c r="C994" t="s">
        <v>18</v>
      </c>
      <c r="D994" t="s">
        <v>16</v>
      </c>
      <c r="F994">
        <f t="shared" si="47"/>
        <v>0</v>
      </c>
    </row>
    <row r="995" spans="1:6" x14ac:dyDescent="0.25">
      <c r="A995">
        <v>2013</v>
      </c>
      <c r="B995" t="s">
        <v>11</v>
      </c>
      <c r="C995" t="s">
        <v>6</v>
      </c>
      <c r="D995" t="s">
        <v>16</v>
      </c>
      <c r="F995">
        <f t="shared" si="47"/>
        <v>0</v>
      </c>
    </row>
    <row r="996" spans="1:6" x14ac:dyDescent="0.25">
      <c r="A996">
        <v>2013</v>
      </c>
      <c r="B996" t="s">
        <v>11</v>
      </c>
      <c r="C996" t="s">
        <v>42</v>
      </c>
      <c r="D996" t="s">
        <v>16</v>
      </c>
      <c r="E996">
        <v>9</v>
      </c>
      <c r="F996">
        <f t="shared" si="47"/>
        <v>7.6923076923076927E-2</v>
      </c>
    </row>
    <row r="997" spans="1:6" x14ac:dyDescent="0.25">
      <c r="A997">
        <v>2013</v>
      </c>
      <c r="B997" t="s">
        <v>11</v>
      </c>
      <c r="C997" t="s">
        <v>8</v>
      </c>
      <c r="D997" t="s">
        <v>16</v>
      </c>
      <c r="E997">
        <v>9</v>
      </c>
      <c r="F997">
        <f t="shared" si="47"/>
        <v>7.6923076923076927E-2</v>
      </c>
    </row>
    <row r="998" spans="1:6" x14ac:dyDescent="0.25">
      <c r="A998">
        <v>2013</v>
      </c>
      <c r="B998" t="s">
        <v>11</v>
      </c>
      <c r="C998" t="s">
        <v>17</v>
      </c>
      <c r="D998" t="s">
        <v>16</v>
      </c>
      <c r="E998">
        <v>12</v>
      </c>
      <c r="F998">
        <f t="shared" si="47"/>
        <v>0.10256410256410256</v>
      </c>
    </row>
    <row r="999" spans="1:6" x14ac:dyDescent="0.25">
      <c r="A999">
        <v>2013</v>
      </c>
      <c r="B999" t="s">
        <v>11</v>
      </c>
      <c r="C999" t="s">
        <v>50</v>
      </c>
      <c r="D999" t="s">
        <v>16</v>
      </c>
      <c r="E999">
        <v>18</v>
      </c>
      <c r="F999">
        <f t="shared" si="47"/>
        <v>0.15384615384615385</v>
      </c>
    </row>
    <row r="1000" spans="1:6" x14ac:dyDescent="0.25">
      <c r="A1000">
        <v>2013</v>
      </c>
      <c r="B1000" t="s">
        <v>11</v>
      </c>
      <c r="C1000" t="s">
        <v>19</v>
      </c>
      <c r="D1000" t="s">
        <v>16</v>
      </c>
      <c r="E1000">
        <v>9</v>
      </c>
      <c r="F1000">
        <f t="shared" si="47"/>
        <v>7.6923076923076927E-2</v>
      </c>
    </row>
    <row r="1001" spans="1:6" x14ac:dyDescent="0.25">
      <c r="A1001">
        <v>2013</v>
      </c>
      <c r="B1001" t="s">
        <v>11</v>
      </c>
      <c r="C1001" t="s">
        <v>24</v>
      </c>
      <c r="D1001" t="s">
        <v>16</v>
      </c>
      <c r="E1001">
        <v>12</v>
      </c>
      <c r="F1001">
        <f t="shared" si="47"/>
        <v>0.10256410256410256</v>
      </c>
    </row>
    <row r="1002" spans="1:6" x14ac:dyDescent="0.25">
      <c r="A1002">
        <v>2013</v>
      </c>
      <c r="B1002" t="s">
        <v>11</v>
      </c>
      <c r="C1002" t="s">
        <v>41</v>
      </c>
      <c r="D1002" t="s">
        <v>16</v>
      </c>
      <c r="E1002">
        <v>12</v>
      </c>
      <c r="F1002">
        <f t="shared" si="47"/>
        <v>0.10256410256410256</v>
      </c>
    </row>
    <row r="1003" spans="1:6" x14ac:dyDescent="0.25">
      <c r="A1003">
        <v>2013</v>
      </c>
      <c r="B1003" t="s">
        <v>11</v>
      </c>
      <c r="C1003" t="s">
        <v>9</v>
      </c>
      <c r="D1003" t="s">
        <v>16</v>
      </c>
      <c r="E1003">
        <v>9</v>
      </c>
      <c r="F1003">
        <f t="shared" si="47"/>
        <v>7.6923076923076927E-2</v>
      </c>
    </row>
    <row r="1004" spans="1:6" x14ac:dyDescent="0.25">
      <c r="A1004">
        <v>2013</v>
      </c>
      <c r="B1004" t="s">
        <v>11</v>
      </c>
      <c r="C1004" t="s">
        <v>12</v>
      </c>
      <c r="D1004" t="s">
        <v>16</v>
      </c>
      <c r="F1004">
        <f t="shared" si="47"/>
        <v>0</v>
      </c>
    </row>
    <row r="1005" spans="1:6" x14ac:dyDescent="0.25">
      <c r="A1005">
        <v>2013</v>
      </c>
      <c r="B1005" t="s">
        <v>11</v>
      </c>
      <c r="C1005" t="s">
        <v>37</v>
      </c>
      <c r="D1005" t="s">
        <v>16</v>
      </c>
      <c r="E1005">
        <v>6</v>
      </c>
      <c r="F1005">
        <f t="shared" si="47"/>
        <v>5.128205128205128E-2</v>
      </c>
    </row>
    <row r="1006" spans="1:6" x14ac:dyDescent="0.25">
      <c r="A1006">
        <v>2013</v>
      </c>
      <c r="B1006" t="s">
        <v>11</v>
      </c>
      <c r="C1006" t="s">
        <v>21</v>
      </c>
      <c r="D1006" t="s">
        <v>16</v>
      </c>
      <c r="F1006">
        <f t="shared" si="47"/>
        <v>0</v>
      </c>
    </row>
    <row r="1007" spans="1:6" x14ac:dyDescent="0.25">
      <c r="A1007">
        <v>2013</v>
      </c>
      <c r="B1007" t="s">
        <v>11</v>
      </c>
      <c r="C1007" t="s">
        <v>28</v>
      </c>
      <c r="D1007" t="s">
        <v>16</v>
      </c>
      <c r="F1007">
        <f t="shared" si="47"/>
        <v>0</v>
      </c>
    </row>
    <row r="1008" spans="1:6" x14ac:dyDescent="0.25">
      <c r="A1008">
        <v>2013</v>
      </c>
      <c r="B1008" t="s">
        <v>11</v>
      </c>
      <c r="C1008" t="s">
        <v>35</v>
      </c>
      <c r="D1008" t="s">
        <v>16</v>
      </c>
      <c r="F1008">
        <f t="shared" si="47"/>
        <v>0</v>
      </c>
    </row>
    <row r="1009" spans="1:6" x14ac:dyDescent="0.25">
      <c r="A1009">
        <v>2013</v>
      </c>
      <c r="B1009" t="s">
        <v>11</v>
      </c>
      <c r="C1009" t="s">
        <v>14</v>
      </c>
      <c r="D1009" t="s">
        <v>16</v>
      </c>
      <c r="F1009">
        <f t="shared" si="47"/>
        <v>0</v>
      </c>
    </row>
  </sheetData>
  <sortState ref="A2:E1009">
    <sortCondition ref="A2:A1009"/>
    <sortCondition ref="D2:D1009"/>
    <sortCondition ref="B2:B1009"/>
    <sortCondition ref="C2:C10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abSelected="1" workbookViewId="0">
      <selection activeCell="I4" sqref="I4"/>
    </sheetView>
  </sheetViews>
  <sheetFormatPr defaultRowHeight="15" x14ac:dyDescent="0.25"/>
  <cols>
    <col min="3" max="3" width="17.5703125" bestFit="1" customWidth="1"/>
    <col min="4" max="4" width="26.7109375" bestFit="1" customWidth="1"/>
    <col min="7" max="7" width="17.5703125" bestFit="1" customWidth="1"/>
    <col min="8" max="8" width="17.5703125" customWidth="1"/>
    <col min="9" max="9" width="11.7109375" bestFit="1" customWidth="1"/>
    <col min="12" max="12" width="9" bestFit="1" customWidth="1"/>
    <col min="13" max="13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61</v>
      </c>
      <c r="H1" t="s">
        <v>64</v>
      </c>
      <c r="I1" t="s">
        <v>57</v>
      </c>
      <c r="J1" t="s">
        <v>58</v>
      </c>
      <c r="L1" t="s">
        <v>62</v>
      </c>
      <c r="M1" t="s">
        <v>63</v>
      </c>
      <c r="N1" t="s">
        <v>59</v>
      </c>
      <c r="O1" t="s">
        <v>60</v>
      </c>
    </row>
    <row r="2" spans="1:15" x14ac:dyDescent="0.25">
      <c r="A2">
        <v>2013</v>
      </c>
      <c r="B2" t="s">
        <v>5</v>
      </c>
      <c r="C2" t="s">
        <v>48</v>
      </c>
      <c r="D2" t="s">
        <v>39</v>
      </c>
      <c r="E2">
        <v>6</v>
      </c>
      <c r="G2" t="s">
        <v>5</v>
      </c>
      <c r="H2" t="s">
        <v>48</v>
      </c>
      <c r="I2">
        <f>SUM(E44,E86,E170,E212,E254,E380,E422,E506,E590,E674,E716,E800,E842,E884,E926)</f>
        <v>732</v>
      </c>
      <c r="L2" t="s">
        <v>5</v>
      </c>
      <c r="M2" t="s">
        <v>48</v>
      </c>
    </row>
    <row r="3" spans="1:15" x14ac:dyDescent="0.25">
      <c r="A3">
        <v>2013</v>
      </c>
      <c r="B3" t="s">
        <v>5</v>
      </c>
      <c r="C3" t="s">
        <v>38</v>
      </c>
      <c r="D3" t="s">
        <v>39</v>
      </c>
      <c r="G3" t="s">
        <v>5</v>
      </c>
      <c r="H3" t="s">
        <v>24</v>
      </c>
      <c r="I3">
        <f>SUM(E56,E98,E182,E224,E266,E392,E434,E518,E602,E686,E728,E812,E854,E896,E938)</f>
        <v>702</v>
      </c>
      <c r="L3" t="s">
        <v>5</v>
      </c>
      <c r="M3" t="s">
        <v>24</v>
      </c>
    </row>
    <row r="4" spans="1:15" x14ac:dyDescent="0.25">
      <c r="A4">
        <v>2013</v>
      </c>
      <c r="B4" t="s">
        <v>5</v>
      </c>
      <c r="C4" t="s">
        <v>32</v>
      </c>
      <c r="D4" t="s">
        <v>39</v>
      </c>
      <c r="G4" t="s">
        <v>5</v>
      </c>
      <c r="H4" t="s">
        <v>32</v>
      </c>
      <c r="L4" t="s">
        <v>5</v>
      </c>
      <c r="M4" t="s">
        <v>32</v>
      </c>
    </row>
    <row r="5" spans="1:15" x14ac:dyDescent="0.25">
      <c r="A5">
        <v>2013</v>
      </c>
      <c r="B5" t="s">
        <v>5</v>
      </c>
      <c r="C5" t="s">
        <v>46</v>
      </c>
      <c r="D5" t="s">
        <v>39</v>
      </c>
      <c r="G5" t="s">
        <v>5</v>
      </c>
      <c r="H5" t="s">
        <v>46</v>
      </c>
      <c r="L5" t="s">
        <v>5</v>
      </c>
      <c r="M5" t="s">
        <v>46</v>
      </c>
    </row>
    <row r="6" spans="1:15" x14ac:dyDescent="0.25">
      <c r="A6">
        <v>2013</v>
      </c>
      <c r="B6" t="s">
        <v>5</v>
      </c>
      <c r="C6" t="s">
        <v>44</v>
      </c>
      <c r="D6" t="s">
        <v>39</v>
      </c>
      <c r="E6">
        <v>18</v>
      </c>
      <c r="G6" t="s">
        <v>5</v>
      </c>
      <c r="H6" t="s">
        <v>44</v>
      </c>
      <c r="L6" t="s">
        <v>5</v>
      </c>
      <c r="M6" t="s">
        <v>44</v>
      </c>
    </row>
    <row r="7" spans="1:15" x14ac:dyDescent="0.25">
      <c r="A7">
        <v>2013</v>
      </c>
      <c r="B7" t="s">
        <v>5</v>
      </c>
      <c r="C7" t="s">
        <v>18</v>
      </c>
      <c r="D7" t="s">
        <v>39</v>
      </c>
      <c r="E7">
        <v>6</v>
      </c>
      <c r="G7" t="s">
        <v>5</v>
      </c>
      <c r="H7" t="s">
        <v>18</v>
      </c>
      <c r="L7" t="s">
        <v>5</v>
      </c>
      <c r="M7" t="s">
        <v>18</v>
      </c>
    </row>
    <row r="8" spans="1:15" x14ac:dyDescent="0.25">
      <c r="A8">
        <v>2013</v>
      </c>
      <c r="B8" t="s">
        <v>5</v>
      </c>
      <c r="C8" t="s">
        <v>6</v>
      </c>
      <c r="D8" t="s">
        <v>39</v>
      </c>
      <c r="E8">
        <v>6</v>
      </c>
      <c r="G8" t="s">
        <v>5</v>
      </c>
      <c r="H8" t="s">
        <v>6</v>
      </c>
      <c r="L8" t="s">
        <v>5</v>
      </c>
      <c r="M8" t="s">
        <v>6</v>
      </c>
    </row>
    <row r="9" spans="1:15" x14ac:dyDescent="0.25">
      <c r="A9">
        <v>2013</v>
      </c>
      <c r="B9" t="s">
        <v>5</v>
      </c>
      <c r="C9" t="s">
        <v>42</v>
      </c>
      <c r="D9" t="s">
        <v>39</v>
      </c>
      <c r="G9" t="s">
        <v>5</v>
      </c>
      <c r="H9" t="s">
        <v>42</v>
      </c>
      <c r="L9" t="s">
        <v>5</v>
      </c>
      <c r="M9" t="s">
        <v>42</v>
      </c>
    </row>
    <row r="10" spans="1:15" x14ac:dyDescent="0.25">
      <c r="A10">
        <v>2013</v>
      </c>
      <c r="B10" t="s">
        <v>5</v>
      </c>
      <c r="C10" t="s">
        <v>8</v>
      </c>
      <c r="D10" t="s">
        <v>39</v>
      </c>
      <c r="E10">
        <v>6</v>
      </c>
      <c r="G10" t="s">
        <v>5</v>
      </c>
      <c r="H10" t="s">
        <v>8</v>
      </c>
      <c r="L10" t="s">
        <v>5</v>
      </c>
      <c r="M10" t="s">
        <v>8</v>
      </c>
    </row>
    <row r="11" spans="1:15" x14ac:dyDescent="0.25">
      <c r="A11">
        <v>2013</v>
      </c>
      <c r="B11" t="s">
        <v>5</v>
      </c>
      <c r="C11" t="s">
        <v>17</v>
      </c>
      <c r="D11" t="s">
        <v>39</v>
      </c>
      <c r="G11" t="s">
        <v>5</v>
      </c>
      <c r="H11" t="s">
        <v>17</v>
      </c>
      <c r="L11" t="s">
        <v>5</v>
      </c>
      <c r="M11" t="s">
        <v>17</v>
      </c>
    </row>
    <row r="12" spans="1:15" x14ac:dyDescent="0.25">
      <c r="A12">
        <v>2013</v>
      </c>
      <c r="B12" t="s">
        <v>5</v>
      </c>
      <c r="C12" t="s">
        <v>50</v>
      </c>
      <c r="D12" t="s">
        <v>39</v>
      </c>
      <c r="G12" t="s">
        <v>5</v>
      </c>
      <c r="H12" t="s">
        <v>50</v>
      </c>
      <c r="L12" t="s">
        <v>5</v>
      </c>
      <c r="M12" t="s">
        <v>50</v>
      </c>
    </row>
    <row r="13" spans="1:15" x14ac:dyDescent="0.25">
      <c r="A13">
        <v>2013</v>
      </c>
      <c r="B13" t="s">
        <v>5</v>
      </c>
      <c r="C13" t="s">
        <v>19</v>
      </c>
      <c r="D13" t="s">
        <v>39</v>
      </c>
      <c r="G13" t="s">
        <v>5</v>
      </c>
      <c r="H13" t="s">
        <v>19</v>
      </c>
      <c r="L13" t="s">
        <v>5</v>
      </c>
      <c r="M13" t="s">
        <v>19</v>
      </c>
    </row>
    <row r="14" spans="1:15" x14ac:dyDescent="0.25">
      <c r="A14">
        <v>2013</v>
      </c>
      <c r="B14" t="s">
        <v>5</v>
      </c>
      <c r="C14" t="s">
        <v>24</v>
      </c>
      <c r="D14" t="s">
        <v>39</v>
      </c>
      <c r="G14" t="s">
        <v>5</v>
      </c>
      <c r="H14" t="s">
        <v>41</v>
      </c>
      <c r="L14" t="s">
        <v>5</v>
      </c>
      <c r="M14" t="s">
        <v>41</v>
      </c>
    </row>
    <row r="15" spans="1:15" x14ac:dyDescent="0.25">
      <c r="A15">
        <v>2013</v>
      </c>
      <c r="B15" t="s">
        <v>5</v>
      </c>
      <c r="C15" t="s">
        <v>41</v>
      </c>
      <c r="D15" t="s">
        <v>39</v>
      </c>
      <c r="G15" t="s">
        <v>5</v>
      </c>
      <c r="H15" t="s">
        <v>9</v>
      </c>
      <c r="L15" t="s">
        <v>5</v>
      </c>
      <c r="M15" t="s">
        <v>9</v>
      </c>
    </row>
    <row r="16" spans="1:15" x14ac:dyDescent="0.25">
      <c r="A16">
        <v>2013</v>
      </c>
      <c r="B16" t="s">
        <v>5</v>
      </c>
      <c r="C16" t="s">
        <v>9</v>
      </c>
      <c r="D16" t="s">
        <v>39</v>
      </c>
      <c r="G16" t="s">
        <v>5</v>
      </c>
      <c r="H16" t="s">
        <v>12</v>
      </c>
      <c r="L16" t="s">
        <v>5</v>
      </c>
      <c r="M16" t="s">
        <v>12</v>
      </c>
    </row>
    <row r="17" spans="1:13" x14ac:dyDescent="0.25">
      <c r="A17">
        <v>2013</v>
      </c>
      <c r="B17" t="s">
        <v>5</v>
      </c>
      <c r="C17" t="s">
        <v>12</v>
      </c>
      <c r="D17" t="s">
        <v>39</v>
      </c>
      <c r="G17" t="s">
        <v>5</v>
      </c>
      <c r="H17" t="s">
        <v>37</v>
      </c>
      <c r="L17" t="s">
        <v>5</v>
      </c>
      <c r="M17" t="s">
        <v>37</v>
      </c>
    </row>
    <row r="18" spans="1:13" x14ac:dyDescent="0.25">
      <c r="A18">
        <v>2013</v>
      </c>
      <c r="B18" t="s">
        <v>5</v>
      </c>
      <c r="C18" t="s">
        <v>37</v>
      </c>
      <c r="D18" t="s">
        <v>39</v>
      </c>
      <c r="G18" t="s">
        <v>5</v>
      </c>
      <c r="H18" t="s">
        <v>21</v>
      </c>
      <c r="L18" t="s">
        <v>5</v>
      </c>
      <c r="M18" t="s">
        <v>21</v>
      </c>
    </row>
    <row r="19" spans="1:13" x14ac:dyDescent="0.25">
      <c r="A19">
        <v>2013</v>
      </c>
      <c r="B19" t="s">
        <v>5</v>
      </c>
      <c r="C19" t="s">
        <v>21</v>
      </c>
      <c r="D19" t="s">
        <v>39</v>
      </c>
      <c r="G19" t="s">
        <v>5</v>
      </c>
      <c r="H19" t="s">
        <v>28</v>
      </c>
      <c r="L19" t="s">
        <v>5</v>
      </c>
      <c r="M19" t="s">
        <v>28</v>
      </c>
    </row>
    <row r="20" spans="1:13" x14ac:dyDescent="0.25">
      <c r="A20">
        <v>2013</v>
      </c>
      <c r="B20" t="s">
        <v>5</v>
      </c>
      <c r="C20" t="s">
        <v>28</v>
      </c>
      <c r="D20" t="s">
        <v>39</v>
      </c>
      <c r="G20" t="s">
        <v>5</v>
      </c>
      <c r="H20" t="s">
        <v>35</v>
      </c>
      <c r="L20" t="s">
        <v>5</v>
      </c>
      <c r="M20" t="s">
        <v>35</v>
      </c>
    </row>
    <row r="21" spans="1:13" x14ac:dyDescent="0.25">
      <c r="A21">
        <v>2013</v>
      </c>
      <c r="B21" t="s">
        <v>5</v>
      </c>
      <c r="C21" t="s">
        <v>35</v>
      </c>
      <c r="D21" t="s">
        <v>39</v>
      </c>
      <c r="G21" t="s">
        <v>5</v>
      </c>
      <c r="H21" t="s">
        <v>14</v>
      </c>
      <c r="L21" t="s">
        <v>5</v>
      </c>
      <c r="M21" t="s">
        <v>14</v>
      </c>
    </row>
    <row r="22" spans="1:13" x14ac:dyDescent="0.25">
      <c r="A22">
        <v>2013</v>
      </c>
      <c r="B22" t="s">
        <v>5</v>
      </c>
      <c r="C22" t="s">
        <v>14</v>
      </c>
      <c r="D22" t="s">
        <v>39</v>
      </c>
      <c r="G22" t="s">
        <v>5</v>
      </c>
      <c r="H22" t="s">
        <v>38</v>
      </c>
      <c r="L22" t="s">
        <v>5</v>
      </c>
      <c r="M22" t="s">
        <v>38</v>
      </c>
    </row>
    <row r="23" spans="1:13" x14ac:dyDescent="0.25">
      <c r="A23">
        <v>2013</v>
      </c>
      <c r="B23" t="s">
        <v>11</v>
      </c>
      <c r="C23" t="s">
        <v>48</v>
      </c>
      <c r="D23" t="s">
        <v>39</v>
      </c>
      <c r="G23" t="s">
        <v>11</v>
      </c>
      <c r="H23" t="s">
        <v>48</v>
      </c>
      <c r="L23" t="s">
        <v>11</v>
      </c>
      <c r="M23" t="s">
        <v>48</v>
      </c>
    </row>
    <row r="24" spans="1:13" x14ac:dyDescent="0.25">
      <c r="A24">
        <v>2013</v>
      </c>
      <c r="B24" t="s">
        <v>11</v>
      </c>
      <c r="C24" t="s">
        <v>38</v>
      </c>
      <c r="D24" t="s">
        <v>39</v>
      </c>
      <c r="G24" t="s">
        <v>11</v>
      </c>
      <c r="H24" t="s">
        <v>24</v>
      </c>
      <c r="L24" t="s">
        <v>11</v>
      </c>
      <c r="M24" t="s">
        <v>24</v>
      </c>
    </row>
    <row r="25" spans="1:13" x14ac:dyDescent="0.25">
      <c r="A25">
        <v>2013</v>
      </c>
      <c r="B25" t="s">
        <v>11</v>
      </c>
      <c r="C25" t="s">
        <v>32</v>
      </c>
      <c r="D25" t="s">
        <v>39</v>
      </c>
      <c r="G25" t="s">
        <v>11</v>
      </c>
      <c r="H25" t="s">
        <v>32</v>
      </c>
      <c r="L25" t="s">
        <v>11</v>
      </c>
      <c r="M25" t="s">
        <v>32</v>
      </c>
    </row>
    <row r="26" spans="1:13" x14ac:dyDescent="0.25">
      <c r="A26">
        <v>2013</v>
      </c>
      <c r="B26" t="s">
        <v>11</v>
      </c>
      <c r="C26" t="s">
        <v>46</v>
      </c>
      <c r="D26" t="s">
        <v>39</v>
      </c>
      <c r="E26">
        <v>6</v>
      </c>
      <c r="G26" t="s">
        <v>11</v>
      </c>
      <c r="H26" t="s">
        <v>46</v>
      </c>
      <c r="L26" t="s">
        <v>11</v>
      </c>
      <c r="M26" t="s">
        <v>46</v>
      </c>
    </row>
    <row r="27" spans="1:13" x14ac:dyDescent="0.25">
      <c r="A27">
        <v>2013</v>
      </c>
      <c r="B27" t="s">
        <v>11</v>
      </c>
      <c r="C27" t="s">
        <v>44</v>
      </c>
      <c r="D27" t="s">
        <v>39</v>
      </c>
      <c r="E27">
        <v>12</v>
      </c>
      <c r="G27" t="s">
        <v>11</v>
      </c>
      <c r="H27" t="s">
        <v>44</v>
      </c>
      <c r="L27" t="s">
        <v>11</v>
      </c>
      <c r="M27" t="s">
        <v>44</v>
      </c>
    </row>
    <row r="28" spans="1:13" x14ac:dyDescent="0.25">
      <c r="A28">
        <v>2013</v>
      </c>
      <c r="B28" t="s">
        <v>11</v>
      </c>
      <c r="C28" t="s">
        <v>18</v>
      </c>
      <c r="D28" t="s">
        <v>39</v>
      </c>
      <c r="G28" t="s">
        <v>11</v>
      </c>
      <c r="H28" t="s">
        <v>18</v>
      </c>
      <c r="L28" t="s">
        <v>11</v>
      </c>
      <c r="M28" t="s">
        <v>18</v>
      </c>
    </row>
    <row r="29" spans="1:13" x14ac:dyDescent="0.25">
      <c r="A29">
        <v>2013</v>
      </c>
      <c r="B29" t="s">
        <v>11</v>
      </c>
      <c r="C29" t="s">
        <v>6</v>
      </c>
      <c r="D29" t="s">
        <v>39</v>
      </c>
      <c r="E29">
        <v>6</v>
      </c>
      <c r="G29" t="s">
        <v>11</v>
      </c>
      <c r="H29" t="s">
        <v>6</v>
      </c>
      <c r="L29" t="s">
        <v>11</v>
      </c>
      <c r="M29" t="s">
        <v>6</v>
      </c>
    </row>
    <row r="30" spans="1:13" x14ac:dyDescent="0.25">
      <c r="A30">
        <v>2013</v>
      </c>
      <c r="B30" t="s">
        <v>11</v>
      </c>
      <c r="C30" t="s">
        <v>42</v>
      </c>
      <c r="D30" t="s">
        <v>39</v>
      </c>
      <c r="G30" t="s">
        <v>11</v>
      </c>
      <c r="H30" t="s">
        <v>42</v>
      </c>
      <c r="L30" t="s">
        <v>11</v>
      </c>
      <c r="M30" t="s">
        <v>42</v>
      </c>
    </row>
    <row r="31" spans="1:13" x14ac:dyDescent="0.25">
      <c r="A31">
        <v>2013</v>
      </c>
      <c r="B31" t="s">
        <v>11</v>
      </c>
      <c r="C31" t="s">
        <v>8</v>
      </c>
      <c r="D31" t="s">
        <v>39</v>
      </c>
      <c r="G31" t="s">
        <v>11</v>
      </c>
      <c r="H31" t="s">
        <v>8</v>
      </c>
      <c r="L31" t="s">
        <v>11</v>
      </c>
      <c r="M31" t="s">
        <v>8</v>
      </c>
    </row>
    <row r="32" spans="1:13" x14ac:dyDescent="0.25">
      <c r="A32">
        <v>2013</v>
      </c>
      <c r="B32" t="s">
        <v>11</v>
      </c>
      <c r="C32" t="s">
        <v>17</v>
      </c>
      <c r="D32" t="s">
        <v>39</v>
      </c>
      <c r="E32">
        <v>6</v>
      </c>
      <c r="G32" t="s">
        <v>11</v>
      </c>
      <c r="H32" t="s">
        <v>17</v>
      </c>
      <c r="L32" t="s">
        <v>11</v>
      </c>
      <c r="M32" t="s">
        <v>17</v>
      </c>
    </row>
    <row r="33" spans="1:13" x14ac:dyDescent="0.25">
      <c r="A33">
        <v>2013</v>
      </c>
      <c r="B33" t="s">
        <v>11</v>
      </c>
      <c r="C33" t="s">
        <v>50</v>
      </c>
      <c r="D33" t="s">
        <v>39</v>
      </c>
      <c r="G33" t="s">
        <v>11</v>
      </c>
      <c r="H33" t="s">
        <v>50</v>
      </c>
      <c r="L33" t="s">
        <v>11</v>
      </c>
      <c r="M33" t="s">
        <v>50</v>
      </c>
    </row>
    <row r="34" spans="1:13" x14ac:dyDescent="0.25">
      <c r="A34">
        <v>2013</v>
      </c>
      <c r="B34" t="s">
        <v>11</v>
      </c>
      <c r="C34" t="s">
        <v>19</v>
      </c>
      <c r="D34" t="s">
        <v>39</v>
      </c>
      <c r="G34" t="s">
        <v>11</v>
      </c>
      <c r="H34" t="s">
        <v>19</v>
      </c>
      <c r="L34" t="s">
        <v>11</v>
      </c>
      <c r="M34" t="s">
        <v>19</v>
      </c>
    </row>
    <row r="35" spans="1:13" x14ac:dyDescent="0.25">
      <c r="A35">
        <v>2013</v>
      </c>
      <c r="B35" t="s">
        <v>11</v>
      </c>
      <c r="C35" t="s">
        <v>24</v>
      </c>
      <c r="D35" t="s">
        <v>39</v>
      </c>
      <c r="G35" t="s">
        <v>11</v>
      </c>
      <c r="H35" t="s">
        <v>41</v>
      </c>
      <c r="L35" t="s">
        <v>11</v>
      </c>
      <c r="M35" t="s">
        <v>41</v>
      </c>
    </row>
    <row r="36" spans="1:13" x14ac:dyDescent="0.25">
      <c r="A36">
        <v>2013</v>
      </c>
      <c r="B36" t="s">
        <v>11</v>
      </c>
      <c r="C36" t="s">
        <v>41</v>
      </c>
      <c r="D36" t="s">
        <v>39</v>
      </c>
      <c r="G36" t="s">
        <v>11</v>
      </c>
      <c r="H36" t="s">
        <v>9</v>
      </c>
      <c r="L36" t="s">
        <v>11</v>
      </c>
      <c r="M36" t="s">
        <v>9</v>
      </c>
    </row>
    <row r="37" spans="1:13" x14ac:dyDescent="0.25">
      <c r="A37">
        <v>2013</v>
      </c>
      <c r="B37" t="s">
        <v>11</v>
      </c>
      <c r="C37" t="s">
        <v>9</v>
      </c>
      <c r="D37" t="s">
        <v>39</v>
      </c>
      <c r="G37" t="s">
        <v>11</v>
      </c>
      <c r="H37" t="s">
        <v>12</v>
      </c>
      <c r="L37" t="s">
        <v>11</v>
      </c>
      <c r="M37" t="s">
        <v>12</v>
      </c>
    </row>
    <row r="38" spans="1:13" x14ac:dyDescent="0.25">
      <c r="A38">
        <v>2013</v>
      </c>
      <c r="B38" t="s">
        <v>11</v>
      </c>
      <c r="C38" t="s">
        <v>12</v>
      </c>
      <c r="D38" t="s">
        <v>39</v>
      </c>
      <c r="G38" t="s">
        <v>11</v>
      </c>
      <c r="H38" t="s">
        <v>37</v>
      </c>
      <c r="L38" t="s">
        <v>11</v>
      </c>
      <c r="M38" t="s">
        <v>37</v>
      </c>
    </row>
    <row r="39" spans="1:13" x14ac:dyDescent="0.25">
      <c r="A39">
        <v>2013</v>
      </c>
      <c r="B39" t="s">
        <v>11</v>
      </c>
      <c r="C39" t="s">
        <v>37</v>
      </c>
      <c r="D39" t="s">
        <v>39</v>
      </c>
      <c r="G39" t="s">
        <v>11</v>
      </c>
      <c r="H39" t="s">
        <v>21</v>
      </c>
      <c r="L39" t="s">
        <v>11</v>
      </c>
      <c r="M39" t="s">
        <v>21</v>
      </c>
    </row>
    <row r="40" spans="1:13" x14ac:dyDescent="0.25">
      <c r="A40">
        <v>2013</v>
      </c>
      <c r="B40" t="s">
        <v>11</v>
      </c>
      <c r="C40" t="s">
        <v>21</v>
      </c>
      <c r="D40" t="s">
        <v>39</v>
      </c>
      <c r="G40" t="s">
        <v>11</v>
      </c>
      <c r="H40" t="s">
        <v>28</v>
      </c>
      <c r="L40" t="s">
        <v>11</v>
      </c>
      <c r="M40" t="s">
        <v>28</v>
      </c>
    </row>
    <row r="41" spans="1:13" x14ac:dyDescent="0.25">
      <c r="A41">
        <v>2013</v>
      </c>
      <c r="B41" t="s">
        <v>11</v>
      </c>
      <c r="C41" t="s">
        <v>28</v>
      </c>
      <c r="D41" t="s">
        <v>39</v>
      </c>
      <c r="G41" t="s">
        <v>11</v>
      </c>
      <c r="H41" t="s">
        <v>35</v>
      </c>
      <c r="L41" t="s">
        <v>11</v>
      </c>
      <c r="M41" t="s">
        <v>35</v>
      </c>
    </row>
    <row r="42" spans="1:13" x14ac:dyDescent="0.25">
      <c r="A42">
        <v>2013</v>
      </c>
      <c r="B42" t="s">
        <v>11</v>
      </c>
      <c r="C42" t="s">
        <v>35</v>
      </c>
      <c r="D42" t="s">
        <v>39</v>
      </c>
      <c r="G42" t="s">
        <v>11</v>
      </c>
      <c r="H42" t="s">
        <v>14</v>
      </c>
      <c r="L42" t="s">
        <v>11</v>
      </c>
      <c r="M42" t="s">
        <v>14</v>
      </c>
    </row>
    <row r="43" spans="1:13" x14ac:dyDescent="0.25">
      <c r="A43">
        <v>2013</v>
      </c>
      <c r="B43" t="s">
        <v>11</v>
      </c>
      <c r="C43" t="s">
        <v>14</v>
      </c>
      <c r="D43" t="s">
        <v>39</v>
      </c>
      <c r="G43" t="s">
        <v>11</v>
      </c>
      <c r="H43" t="s">
        <v>38</v>
      </c>
      <c r="L43" t="s">
        <v>11</v>
      </c>
      <c r="M43" t="s">
        <v>38</v>
      </c>
    </row>
    <row r="44" spans="1:13" x14ac:dyDescent="0.25">
      <c r="A44">
        <v>2013</v>
      </c>
      <c r="B44" t="s">
        <v>5</v>
      </c>
      <c r="C44" t="s">
        <v>48</v>
      </c>
      <c r="D44" t="s">
        <v>20</v>
      </c>
      <c r="E44" s="5">
        <v>15</v>
      </c>
    </row>
    <row r="45" spans="1:13" x14ac:dyDescent="0.25">
      <c r="A45">
        <v>2013</v>
      </c>
      <c r="B45" t="s">
        <v>5</v>
      </c>
      <c r="C45" t="s">
        <v>38</v>
      </c>
      <c r="D45" t="s">
        <v>20</v>
      </c>
      <c r="E45" s="5">
        <v>0</v>
      </c>
    </row>
    <row r="46" spans="1:13" x14ac:dyDescent="0.25">
      <c r="A46">
        <v>2013</v>
      </c>
      <c r="B46" t="s">
        <v>5</v>
      </c>
      <c r="C46" t="s">
        <v>32</v>
      </c>
      <c r="D46" t="s">
        <v>20</v>
      </c>
      <c r="E46" s="5">
        <v>27</v>
      </c>
    </row>
    <row r="47" spans="1:13" x14ac:dyDescent="0.25">
      <c r="A47">
        <v>2013</v>
      </c>
      <c r="B47" t="s">
        <v>5</v>
      </c>
      <c r="C47" t="s">
        <v>46</v>
      </c>
      <c r="D47" t="s">
        <v>20</v>
      </c>
      <c r="E47" s="5">
        <v>18</v>
      </c>
    </row>
    <row r="48" spans="1:13" x14ac:dyDescent="0.25">
      <c r="A48">
        <v>2013</v>
      </c>
      <c r="B48" t="s">
        <v>5</v>
      </c>
      <c r="C48" t="s">
        <v>44</v>
      </c>
      <c r="D48" t="s">
        <v>20</v>
      </c>
      <c r="E48" s="5">
        <v>12</v>
      </c>
    </row>
    <row r="49" spans="1:5" x14ac:dyDescent="0.25">
      <c r="A49">
        <v>2013</v>
      </c>
      <c r="B49" t="s">
        <v>5</v>
      </c>
      <c r="C49" t="s">
        <v>18</v>
      </c>
      <c r="D49" t="s">
        <v>20</v>
      </c>
      <c r="E49" s="5">
        <v>9</v>
      </c>
    </row>
    <row r="50" spans="1:5" x14ac:dyDescent="0.25">
      <c r="A50">
        <v>2013</v>
      </c>
      <c r="B50" t="s">
        <v>5</v>
      </c>
      <c r="C50" t="s">
        <v>6</v>
      </c>
      <c r="D50" t="s">
        <v>20</v>
      </c>
      <c r="E50" s="5">
        <v>6</v>
      </c>
    </row>
    <row r="51" spans="1:5" x14ac:dyDescent="0.25">
      <c r="A51">
        <v>2013</v>
      </c>
      <c r="B51" t="s">
        <v>5</v>
      </c>
      <c r="C51" t="s">
        <v>42</v>
      </c>
      <c r="D51" t="s">
        <v>20</v>
      </c>
      <c r="E51" s="5">
        <v>18</v>
      </c>
    </row>
    <row r="52" spans="1:5" x14ac:dyDescent="0.25">
      <c r="A52">
        <v>2013</v>
      </c>
      <c r="B52" t="s">
        <v>5</v>
      </c>
      <c r="C52" t="s">
        <v>8</v>
      </c>
      <c r="D52" t="s">
        <v>20</v>
      </c>
      <c r="E52" s="5">
        <v>21</v>
      </c>
    </row>
    <row r="53" spans="1:5" x14ac:dyDescent="0.25">
      <c r="A53">
        <v>2013</v>
      </c>
      <c r="B53" t="s">
        <v>5</v>
      </c>
      <c r="C53" t="s">
        <v>17</v>
      </c>
      <c r="D53" t="s">
        <v>20</v>
      </c>
      <c r="E53" s="5">
        <v>30</v>
      </c>
    </row>
    <row r="54" spans="1:5" x14ac:dyDescent="0.25">
      <c r="A54">
        <v>2013</v>
      </c>
      <c r="B54" t="s">
        <v>5</v>
      </c>
      <c r="C54" t="s">
        <v>50</v>
      </c>
      <c r="D54" t="s">
        <v>20</v>
      </c>
      <c r="E54" s="5">
        <v>27</v>
      </c>
    </row>
    <row r="55" spans="1:5" x14ac:dyDescent="0.25">
      <c r="A55">
        <v>2013</v>
      </c>
      <c r="B55" t="s">
        <v>5</v>
      </c>
      <c r="C55" t="s">
        <v>19</v>
      </c>
      <c r="D55" t="s">
        <v>20</v>
      </c>
      <c r="E55" s="5">
        <v>21</v>
      </c>
    </row>
    <row r="56" spans="1:5" x14ac:dyDescent="0.25">
      <c r="A56">
        <v>2013</v>
      </c>
      <c r="B56" t="s">
        <v>5</v>
      </c>
      <c r="C56" t="s">
        <v>24</v>
      </c>
      <c r="D56" t="s">
        <v>20</v>
      </c>
      <c r="E56" s="5">
        <v>12</v>
      </c>
    </row>
    <row r="57" spans="1:5" x14ac:dyDescent="0.25">
      <c r="A57">
        <v>2013</v>
      </c>
      <c r="B57" t="s">
        <v>5</v>
      </c>
      <c r="C57" t="s">
        <v>41</v>
      </c>
      <c r="D57" t="s">
        <v>20</v>
      </c>
      <c r="E57" s="5">
        <v>27</v>
      </c>
    </row>
    <row r="58" spans="1:5" x14ac:dyDescent="0.25">
      <c r="A58">
        <v>2013</v>
      </c>
      <c r="B58" t="s">
        <v>5</v>
      </c>
      <c r="C58" t="s">
        <v>9</v>
      </c>
      <c r="D58" t="s">
        <v>20</v>
      </c>
      <c r="E58" s="5">
        <v>21</v>
      </c>
    </row>
    <row r="59" spans="1:5" x14ac:dyDescent="0.25">
      <c r="A59">
        <v>2013</v>
      </c>
      <c r="B59" t="s">
        <v>5</v>
      </c>
      <c r="C59" t="s">
        <v>12</v>
      </c>
      <c r="D59" t="s">
        <v>20</v>
      </c>
      <c r="E59" s="5">
        <v>12</v>
      </c>
    </row>
    <row r="60" spans="1:5" x14ac:dyDescent="0.25">
      <c r="A60">
        <v>2013</v>
      </c>
      <c r="B60" t="s">
        <v>5</v>
      </c>
      <c r="C60" t="s">
        <v>37</v>
      </c>
      <c r="D60" t="s">
        <v>20</v>
      </c>
      <c r="E60" s="5">
        <v>6</v>
      </c>
    </row>
    <row r="61" spans="1:5" x14ac:dyDescent="0.25">
      <c r="A61">
        <v>2013</v>
      </c>
      <c r="B61" t="s">
        <v>5</v>
      </c>
      <c r="C61" t="s">
        <v>21</v>
      </c>
      <c r="D61" t="s">
        <v>20</v>
      </c>
      <c r="E61" s="5">
        <v>6</v>
      </c>
    </row>
    <row r="62" spans="1:5" x14ac:dyDescent="0.25">
      <c r="A62">
        <v>2013</v>
      </c>
      <c r="B62" t="s">
        <v>5</v>
      </c>
      <c r="C62" t="s">
        <v>28</v>
      </c>
      <c r="D62" t="s">
        <v>20</v>
      </c>
      <c r="E62" s="5">
        <v>3</v>
      </c>
    </row>
    <row r="63" spans="1:5" x14ac:dyDescent="0.25">
      <c r="A63">
        <v>2013</v>
      </c>
      <c r="B63" t="s">
        <v>5</v>
      </c>
      <c r="C63" t="s">
        <v>35</v>
      </c>
      <c r="D63" t="s">
        <v>20</v>
      </c>
      <c r="E63" s="5">
        <v>0</v>
      </c>
    </row>
    <row r="64" spans="1:5" x14ac:dyDescent="0.25">
      <c r="A64">
        <v>2013</v>
      </c>
      <c r="B64" t="s">
        <v>5</v>
      </c>
      <c r="C64" t="s">
        <v>14</v>
      </c>
      <c r="D64" t="s">
        <v>20</v>
      </c>
      <c r="E64" s="5">
        <v>0</v>
      </c>
    </row>
    <row r="65" spans="1:5" x14ac:dyDescent="0.25">
      <c r="A65">
        <v>2013</v>
      </c>
      <c r="B65" t="s">
        <v>11</v>
      </c>
      <c r="C65" t="s">
        <v>48</v>
      </c>
      <c r="D65" t="s">
        <v>20</v>
      </c>
      <c r="E65" s="5">
        <v>3</v>
      </c>
    </row>
    <row r="66" spans="1:5" x14ac:dyDescent="0.25">
      <c r="A66">
        <v>2013</v>
      </c>
      <c r="B66" t="s">
        <v>11</v>
      </c>
      <c r="C66" t="s">
        <v>38</v>
      </c>
      <c r="D66" t="s">
        <v>20</v>
      </c>
      <c r="E66" s="5">
        <v>0</v>
      </c>
    </row>
    <row r="67" spans="1:5" x14ac:dyDescent="0.25">
      <c r="A67">
        <v>2013</v>
      </c>
      <c r="B67" t="s">
        <v>11</v>
      </c>
      <c r="C67" t="s">
        <v>32</v>
      </c>
      <c r="D67" t="s">
        <v>20</v>
      </c>
      <c r="E67" s="5">
        <v>21</v>
      </c>
    </row>
    <row r="68" spans="1:5" x14ac:dyDescent="0.25">
      <c r="A68">
        <v>2013</v>
      </c>
      <c r="B68" t="s">
        <v>11</v>
      </c>
      <c r="C68" t="s">
        <v>46</v>
      </c>
      <c r="D68" t="s">
        <v>20</v>
      </c>
      <c r="E68" s="5">
        <v>30</v>
      </c>
    </row>
    <row r="69" spans="1:5" x14ac:dyDescent="0.25">
      <c r="A69">
        <v>2013</v>
      </c>
      <c r="B69" t="s">
        <v>11</v>
      </c>
      <c r="C69" t="s">
        <v>44</v>
      </c>
      <c r="D69" t="s">
        <v>20</v>
      </c>
      <c r="E69" s="5">
        <v>9</v>
      </c>
    </row>
    <row r="70" spans="1:5" x14ac:dyDescent="0.25">
      <c r="A70">
        <v>2013</v>
      </c>
      <c r="B70" t="s">
        <v>11</v>
      </c>
      <c r="C70" t="s">
        <v>18</v>
      </c>
      <c r="D70" t="s">
        <v>20</v>
      </c>
      <c r="E70" s="5">
        <v>6</v>
      </c>
    </row>
    <row r="71" spans="1:5" x14ac:dyDescent="0.25">
      <c r="A71">
        <v>2013</v>
      </c>
      <c r="B71" t="s">
        <v>11</v>
      </c>
      <c r="C71" t="s">
        <v>6</v>
      </c>
      <c r="D71" t="s">
        <v>20</v>
      </c>
      <c r="E71" s="5">
        <v>3</v>
      </c>
    </row>
    <row r="72" spans="1:5" x14ac:dyDescent="0.25">
      <c r="A72">
        <v>2013</v>
      </c>
      <c r="B72" t="s">
        <v>11</v>
      </c>
      <c r="C72" t="s">
        <v>42</v>
      </c>
      <c r="D72" t="s">
        <v>20</v>
      </c>
      <c r="E72" s="5">
        <v>18</v>
      </c>
    </row>
    <row r="73" spans="1:5" x14ac:dyDescent="0.25">
      <c r="A73">
        <v>2013</v>
      </c>
      <c r="B73" t="s">
        <v>11</v>
      </c>
      <c r="C73" t="s">
        <v>8</v>
      </c>
      <c r="D73" t="s">
        <v>20</v>
      </c>
      <c r="E73" s="5">
        <v>21</v>
      </c>
    </row>
    <row r="74" spans="1:5" x14ac:dyDescent="0.25">
      <c r="A74">
        <v>2013</v>
      </c>
      <c r="B74" t="s">
        <v>11</v>
      </c>
      <c r="C74" t="s">
        <v>17</v>
      </c>
      <c r="D74" t="s">
        <v>20</v>
      </c>
      <c r="E74" s="5">
        <v>24</v>
      </c>
    </row>
    <row r="75" spans="1:5" x14ac:dyDescent="0.25">
      <c r="A75">
        <v>2013</v>
      </c>
      <c r="B75" t="s">
        <v>11</v>
      </c>
      <c r="C75" t="s">
        <v>50</v>
      </c>
      <c r="D75" t="s">
        <v>20</v>
      </c>
      <c r="E75" s="5">
        <v>30</v>
      </c>
    </row>
    <row r="76" spans="1:5" x14ac:dyDescent="0.25">
      <c r="A76">
        <v>2013</v>
      </c>
      <c r="B76" t="s">
        <v>11</v>
      </c>
      <c r="C76" t="s">
        <v>19</v>
      </c>
      <c r="D76" t="s">
        <v>20</v>
      </c>
      <c r="E76" s="5">
        <v>24</v>
      </c>
    </row>
    <row r="77" spans="1:5" x14ac:dyDescent="0.25">
      <c r="A77">
        <v>2013</v>
      </c>
      <c r="B77" t="s">
        <v>11</v>
      </c>
      <c r="C77" t="s">
        <v>24</v>
      </c>
      <c r="D77" t="s">
        <v>20</v>
      </c>
      <c r="E77" s="5">
        <v>9</v>
      </c>
    </row>
    <row r="78" spans="1:5" x14ac:dyDescent="0.25">
      <c r="A78">
        <v>2013</v>
      </c>
      <c r="B78" t="s">
        <v>11</v>
      </c>
      <c r="C78" t="s">
        <v>41</v>
      </c>
      <c r="D78" t="s">
        <v>20</v>
      </c>
      <c r="E78" s="5">
        <v>18</v>
      </c>
    </row>
    <row r="79" spans="1:5" x14ac:dyDescent="0.25">
      <c r="A79">
        <v>2013</v>
      </c>
      <c r="B79" t="s">
        <v>11</v>
      </c>
      <c r="C79" t="s">
        <v>9</v>
      </c>
      <c r="D79" t="s">
        <v>20</v>
      </c>
      <c r="E79" s="5">
        <v>30</v>
      </c>
    </row>
    <row r="80" spans="1:5" x14ac:dyDescent="0.25">
      <c r="A80">
        <v>2013</v>
      </c>
      <c r="B80" t="s">
        <v>11</v>
      </c>
      <c r="C80" t="s">
        <v>12</v>
      </c>
      <c r="D80" t="s">
        <v>20</v>
      </c>
      <c r="E80" s="5">
        <v>18</v>
      </c>
    </row>
    <row r="81" spans="1:5" x14ac:dyDescent="0.25">
      <c r="A81">
        <v>2013</v>
      </c>
      <c r="B81" t="s">
        <v>11</v>
      </c>
      <c r="C81" t="s">
        <v>37</v>
      </c>
      <c r="D81" t="s">
        <v>20</v>
      </c>
      <c r="E81" s="5">
        <v>6</v>
      </c>
    </row>
    <row r="82" spans="1:5" x14ac:dyDescent="0.25">
      <c r="A82">
        <v>2013</v>
      </c>
      <c r="B82" t="s">
        <v>11</v>
      </c>
      <c r="C82" t="s">
        <v>21</v>
      </c>
      <c r="D82" t="s">
        <v>20</v>
      </c>
      <c r="E82" s="5">
        <v>3</v>
      </c>
    </row>
    <row r="83" spans="1:5" x14ac:dyDescent="0.25">
      <c r="A83">
        <v>2013</v>
      </c>
      <c r="B83" t="s">
        <v>11</v>
      </c>
      <c r="C83" t="s">
        <v>28</v>
      </c>
      <c r="D83" t="s">
        <v>20</v>
      </c>
      <c r="E83" s="5">
        <v>3</v>
      </c>
    </row>
    <row r="84" spans="1:5" x14ac:dyDescent="0.25">
      <c r="A84">
        <v>2013</v>
      </c>
      <c r="B84" t="s">
        <v>11</v>
      </c>
      <c r="C84" t="s">
        <v>35</v>
      </c>
      <c r="D84" t="s">
        <v>20</v>
      </c>
      <c r="E84" s="5">
        <v>0</v>
      </c>
    </row>
    <row r="85" spans="1:5" x14ac:dyDescent="0.25">
      <c r="A85">
        <v>2013</v>
      </c>
      <c r="B85" t="s">
        <v>11</v>
      </c>
      <c r="C85" t="s">
        <v>14</v>
      </c>
      <c r="D85" t="s">
        <v>20</v>
      </c>
      <c r="E85" s="5">
        <v>0</v>
      </c>
    </row>
    <row r="86" spans="1:5" x14ac:dyDescent="0.25">
      <c r="A86">
        <v>2013</v>
      </c>
      <c r="B86" t="s">
        <v>5</v>
      </c>
      <c r="C86" t="s">
        <v>48</v>
      </c>
      <c r="D86" t="s">
        <v>31</v>
      </c>
      <c r="E86" s="5">
        <v>72</v>
      </c>
    </row>
    <row r="87" spans="1:5" x14ac:dyDescent="0.25">
      <c r="A87">
        <v>2013</v>
      </c>
      <c r="B87" t="s">
        <v>5</v>
      </c>
      <c r="C87" t="s">
        <v>38</v>
      </c>
      <c r="D87" t="s">
        <v>31</v>
      </c>
      <c r="E87" s="5">
        <v>0</v>
      </c>
    </row>
    <row r="88" spans="1:5" x14ac:dyDescent="0.25">
      <c r="A88">
        <v>2013</v>
      </c>
      <c r="B88" t="s">
        <v>5</v>
      </c>
      <c r="C88" t="s">
        <v>32</v>
      </c>
      <c r="D88" t="s">
        <v>31</v>
      </c>
      <c r="E88" s="5">
        <v>72</v>
      </c>
    </row>
    <row r="89" spans="1:5" x14ac:dyDescent="0.25">
      <c r="A89">
        <v>2013</v>
      </c>
      <c r="B89" t="s">
        <v>5</v>
      </c>
      <c r="C89" t="s">
        <v>46</v>
      </c>
      <c r="D89" t="s">
        <v>31</v>
      </c>
      <c r="E89" s="5">
        <v>87</v>
      </c>
    </row>
    <row r="90" spans="1:5" x14ac:dyDescent="0.25">
      <c r="A90">
        <v>2013</v>
      </c>
      <c r="B90" t="s">
        <v>5</v>
      </c>
      <c r="C90" t="s">
        <v>44</v>
      </c>
      <c r="D90" t="s">
        <v>31</v>
      </c>
      <c r="E90" s="5">
        <v>75</v>
      </c>
    </row>
    <row r="91" spans="1:5" x14ac:dyDescent="0.25">
      <c r="A91">
        <v>2013</v>
      </c>
      <c r="B91" t="s">
        <v>5</v>
      </c>
      <c r="C91" t="s">
        <v>18</v>
      </c>
      <c r="D91" t="s">
        <v>31</v>
      </c>
      <c r="E91" s="5">
        <v>78</v>
      </c>
    </row>
    <row r="92" spans="1:5" x14ac:dyDescent="0.25">
      <c r="A92">
        <v>2013</v>
      </c>
      <c r="B92" t="s">
        <v>5</v>
      </c>
      <c r="C92" t="s">
        <v>6</v>
      </c>
      <c r="D92" t="s">
        <v>31</v>
      </c>
      <c r="E92" s="5">
        <v>78</v>
      </c>
    </row>
    <row r="93" spans="1:5" x14ac:dyDescent="0.25">
      <c r="A93">
        <v>2013</v>
      </c>
      <c r="B93" t="s">
        <v>5</v>
      </c>
      <c r="C93" t="s">
        <v>42</v>
      </c>
      <c r="D93" t="s">
        <v>31</v>
      </c>
      <c r="E93" s="5">
        <v>99</v>
      </c>
    </row>
    <row r="94" spans="1:5" x14ac:dyDescent="0.25">
      <c r="A94">
        <v>2013</v>
      </c>
      <c r="B94" t="s">
        <v>5</v>
      </c>
      <c r="C94" t="s">
        <v>8</v>
      </c>
      <c r="D94" t="s">
        <v>31</v>
      </c>
      <c r="E94" s="5">
        <v>111</v>
      </c>
    </row>
    <row r="95" spans="1:5" x14ac:dyDescent="0.25">
      <c r="A95">
        <v>2013</v>
      </c>
      <c r="B95" t="s">
        <v>5</v>
      </c>
      <c r="C95" t="s">
        <v>17</v>
      </c>
      <c r="D95" t="s">
        <v>31</v>
      </c>
      <c r="E95" s="5">
        <v>96</v>
      </c>
    </row>
    <row r="96" spans="1:5" x14ac:dyDescent="0.25">
      <c r="A96">
        <v>2013</v>
      </c>
      <c r="B96" t="s">
        <v>5</v>
      </c>
      <c r="C96" t="s">
        <v>50</v>
      </c>
      <c r="D96" t="s">
        <v>31</v>
      </c>
      <c r="E96" s="5">
        <v>105</v>
      </c>
    </row>
    <row r="97" spans="1:5" x14ac:dyDescent="0.25">
      <c r="A97">
        <v>2013</v>
      </c>
      <c r="B97" t="s">
        <v>5</v>
      </c>
      <c r="C97" t="s">
        <v>19</v>
      </c>
      <c r="D97" t="s">
        <v>31</v>
      </c>
      <c r="E97" s="5">
        <v>81</v>
      </c>
    </row>
    <row r="98" spans="1:5" x14ac:dyDescent="0.25">
      <c r="A98">
        <v>2013</v>
      </c>
      <c r="B98" t="s">
        <v>5</v>
      </c>
      <c r="C98" t="s">
        <v>24</v>
      </c>
      <c r="D98" t="s">
        <v>31</v>
      </c>
      <c r="E98" s="5">
        <v>93</v>
      </c>
    </row>
    <row r="99" spans="1:5" x14ac:dyDescent="0.25">
      <c r="A99">
        <v>2013</v>
      </c>
      <c r="B99" t="s">
        <v>5</v>
      </c>
      <c r="C99" t="s">
        <v>41</v>
      </c>
      <c r="D99" t="s">
        <v>31</v>
      </c>
      <c r="E99" s="5">
        <v>81</v>
      </c>
    </row>
    <row r="100" spans="1:5" x14ac:dyDescent="0.25">
      <c r="A100">
        <v>2013</v>
      </c>
      <c r="B100" t="s">
        <v>5</v>
      </c>
      <c r="C100" t="s">
        <v>9</v>
      </c>
      <c r="D100" t="s">
        <v>31</v>
      </c>
      <c r="E100" s="5">
        <v>69</v>
      </c>
    </row>
    <row r="101" spans="1:5" x14ac:dyDescent="0.25">
      <c r="A101">
        <v>2013</v>
      </c>
      <c r="B101" t="s">
        <v>5</v>
      </c>
      <c r="C101" t="s">
        <v>12</v>
      </c>
      <c r="D101" t="s">
        <v>31</v>
      </c>
      <c r="E101" s="5">
        <v>93</v>
      </c>
    </row>
    <row r="102" spans="1:5" x14ac:dyDescent="0.25">
      <c r="A102">
        <v>2013</v>
      </c>
      <c r="B102" t="s">
        <v>5</v>
      </c>
      <c r="C102" t="s">
        <v>37</v>
      </c>
      <c r="D102" t="s">
        <v>31</v>
      </c>
      <c r="E102" s="5">
        <v>60</v>
      </c>
    </row>
    <row r="103" spans="1:5" x14ac:dyDescent="0.25">
      <c r="A103">
        <v>2013</v>
      </c>
      <c r="B103" t="s">
        <v>5</v>
      </c>
      <c r="C103" t="s">
        <v>21</v>
      </c>
      <c r="D103" t="s">
        <v>31</v>
      </c>
      <c r="E103" s="5">
        <v>54</v>
      </c>
    </row>
    <row r="104" spans="1:5" x14ac:dyDescent="0.25">
      <c r="A104">
        <v>2013</v>
      </c>
      <c r="B104" t="s">
        <v>5</v>
      </c>
      <c r="C104" t="s">
        <v>28</v>
      </c>
      <c r="D104" t="s">
        <v>31</v>
      </c>
      <c r="E104" s="5">
        <v>30</v>
      </c>
    </row>
    <row r="105" spans="1:5" x14ac:dyDescent="0.25">
      <c r="A105">
        <v>2013</v>
      </c>
      <c r="B105" t="s">
        <v>5</v>
      </c>
      <c r="C105" t="s">
        <v>35</v>
      </c>
      <c r="D105" t="s">
        <v>31</v>
      </c>
      <c r="E105" s="5">
        <v>18</v>
      </c>
    </row>
    <row r="106" spans="1:5" x14ac:dyDescent="0.25">
      <c r="A106">
        <v>2013</v>
      </c>
      <c r="B106" t="s">
        <v>5</v>
      </c>
      <c r="C106" t="s">
        <v>14</v>
      </c>
      <c r="D106" t="s">
        <v>31</v>
      </c>
      <c r="E106" s="5">
        <v>3</v>
      </c>
    </row>
    <row r="107" spans="1:5" x14ac:dyDescent="0.25">
      <c r="A107">
        <v>2013</v>
      </c>
      <c r="B107" t="s">
        <v>11</v>
      </c>
      <c r="C107" t="s">
        <v>48</v>
      </c>
      <c r="D107" t="s">
        <v>31</v>
      </c>
      <c r="E107" s="5">
        <v>93</v>
      </c>
    </row>
    <row r="108" spans="1:5" x14ac:dyDescent="0.25">
      <c r="A108">
        <v>2013</v>
      </c>
      <c r="B108" t="s">
        <v>11</v>
      </c>
      <c r="C108" t="s">
        <v>38</v>
      </c>
      <c r="D108" t="s">
        <v>31</v>
      </c>
      <c r="E108" s="5">
        <v>0</v>
      </c>
    </row>
    <row r="109" spans="1:5" x14ac:dyDescent="0.25">
      <c r="A109">
        <v>2013</v>
      </c>
      <c r="B109" t="s">
        <v>11</v>
      </c>
      <c r="C109" t="s">
        <v>32</v>
      </c>
      <c r="D109" t="s">
        <v>31</v>
      </c>
      <c r="E109" s="5">
        <v>150</v>
      </c>
    </row>
    <row r="110" spans="1:5" x14ac:dyDescent="0.25">
      <c r="A110">
        <v>2013</v>
      </c>
      <c r="B110" t="s">
        <v>11</v>
      </c>
      <c r="C110" t="s">
        <v>46</v>
      </c>
      <c r="D110" t="s">
        <v>31</v>
      </c>
      <c r="E110" s="5">
        <v>144</v>
      </c>
    </row>
    <row r="111" spans="1:5" x14ac:dyDescent="0.25">
      <c r="A111">
        <v>2013</v>
      </c>
      <c r="B111" t="s">
        <v>11</v>
      </c>
      <c r="C111" t="s">
        <v>44</v>
      </c>
      <c r="D111" t="s">
        <v>31</v>
      </c>
      <c r="E111" s="5">
        <v>75</v>
      </c>
    </row>
    <row r="112" spans="1:5" x14ac:dyDescent="0.25">
      <c r="A112">
        <v>2013</v>
      </c>
      <c r="B112" t="s">
        <v>11</v>
      </c>
      <c r="C112" t="s">
        <v>18</v>
      </c>
      <c r="D112" t="s">
        <v>31</v>
      </c>
      <c r="E112" s="5">
        <v>78</v>
      </c>
    </row>
    <row r="113" spans="1:5" x14ac:dyDescent="0.25">
      <c r="A113">
        <v>2013</v>
      </c>
      <c r="B113" t="s">
        <v>11</v>
      </c>
      <c r="C113" t="s">
        <v>6</v>
      </c>
      <c r="D113" t="s">
        <v>31</v>
      </c>
      <c r="E113" s="5">
        <v>69</v>
      </c>
    </row>
    <row r="114" spans="1:5" x14ac:dyDescent="0.25">
      <c r="A114">
        <v>2013</v>
      </c>
      <c r="B114" t="s">
        <v>11</v>
      </c>
      <c r="C114" t="s">
        <v>42</v>
      </c>
      <c r="D114" t="s">
        <v>31</v>
      </c>
      <c r="E114" s="5">
        <v>81</v>
      </c>
    </row>
    <row r="115" spans="1:5" x14ac:dyDescent="0.25">
      <c r="A115">
        <v>2013</v>
      </c>
      <c r="B115" t="s">
        <v>11</v>
      </c>
      <c r="C115" t="s">
        <v>8</v>
      </c>
      <c r="D115" t="s">
        <v>31</v>
      </c>
      <c r="E115" s="5">
        <v>81</v>
      </c>
    </row>
    <row r="116" spans="1:5" x14ac:dyDescent="0.25">
      <c r="A116">
        <v>2013</v>
      </c>
      <c r="B116" t="s">
        <v>11</v>
      </c>
      <c r="C116" t="s">
        <v>17</v>
      </c>
      <c r="D116" t="s">
        <v>31</v>
      </c>
      <c r="E116" s="5">
        <v>78</v>
      </c>
    </row>
    <row r="117" spans="1:5" x14ac:dyDescent="0.25">
      <c r="A117">
        <v>2013</v>
      </c>
      <c r="B117" t="s">
        <v>11</v>
      </c>
      <c r="C117" t="s">
        <v>50</v>
      </c>
      <c r="D117" t="s">
        <v>31</v>
      </c>
      <c r="E117" s="5">
        <v>111</v>
      </c>
    </row>
    <row r="118" spans="1:5" x14ac:dyDescent="0.25">
      <c r="A118">
        <v>2013</v>
      </c>
      <c r="B118" t="s">
        <v>11</v>
      </c>
      <c r="C118" t="s">
        <v>19</v>
      </c>
      <c r="D118" t="s">
        <v>31</v>
      </c>
      <c r="E118" s="5">
        <v>84</v>
      </c>
    </row>
    <row r="119" spans="1:5" x14ac:dyDescent="0.25">
      <c r="A119">
        <v>2013</v>
      </c>
      <c r="B119" t="s">
        <v>11</v>
      </c>
      <c r="C119" t="s">
        <v>24</v>
      </c>
      <c r="D119" t="s">
        <v>31</v>
      </c>
      <c r="E119" s="5">
        <v>90</v>
      </c>
    </row>
    <row r="120" spans="1:5" x14ac:dyDescent="0.25">
      <c r="A120">
        <v>2013</v>
      </c>
      <c r="B120" t="s">
        <v>11</v>
      </c>
      <c r="C120" t="s">
        <v>41</v>
      </c>
      <c r="D120" t="s">
        <v>31</v>
      </c>
      <c r="E120" s="5">
        <v>75</v>
      </c>
    </row>
    <row r="121" spans="1:5" x14ac:dyDescent="0.25">
      <c r="A121">
        <v>2013</v>
      </c>
      <c r="B121" t="s">
        <v>11</v>
      </c>
      <c r="C121" t="s">
        <v>9</v>
      </c>
      <c r="D121" t="s">
        <v>31</v>
      </c>
      <c r="E121" s="5">
        <v>69</v>
      </c>
    </row>
    <row r="122" spans="1:5" x14ac:dyDescent="0.25">
      <c r="A122">
        <v>2013</v>
      </c>
      <c r="B122" t="s">
        <v>11</v>
      </c>
      <c r="C122" t="s">
        <v>12</v>
      </c>
      <c r="D122" t="s">
        <v>31</v>
      </c>
      <c r="E122" s="5">
        <v>51</v>
      </c>
    </row>
    <row r="123" spans="1:5" x14ac:dyDescent="0.25">
      <c r="A123">
        <v>2013</v>
      </c>
      <c r="B123" t="s">
        <v>11</v>
      </c>
      <c r="C123" t="s">
        <v>37</v>
      </c>
      <c r="D123" t="s">
        <v>31</v>
      </c>
      <c r="E123" s="5">
        <v>39</v>
      </c>
    </row>
    <row r="124" spans="1:5" x14ac:dyDescent="0.25">
      <c r="A124">
        <v>2013</v>
      </c>
      <c r="B124" t="s">
        <v>11</v>
      </c>
      <c r="C124" t="s">
        <v>21</v>
      </c>
      <c r="D124" t="s">
        <v>31</v>
      </c>
      <c r="E124" s="5">
        <v>42</v>
      </c>
    </row>
    <row r="125" spans="1:5" x14ac:dyDescent="0.25">
      <c r="A125">
        <v>2013</v>
      </c>
      <c r="B125" t="s">
        <v>11</v>
      </c>
      <c r="C125" t="s">
        <v>28</v>
      </c>
      <c r="D125" t="s">
        <v>31</v>
      </c>
      <c r="E125" s="5">
        <v>15</v>
      </c>
    </row>
    <row r="126" spans="1:5" x14ac:dyDescent="0.25">
      <c r="A126">
        <v>2013</v>
      </c>
      <c r="B126" t="s">
        <v>11</v>
      </c>
      <c r="C126" t="s">
        <v>35</v>
      </c>
      <c r="D126" t="s">
        <v>31</v>
      </c>
      <c r="E126" s="5">
        <v>3</v>
      </c>
    </row>
    <row r="127" spans="1:5" x14ac:dyDescent="0.25">
      <c r="A127">
        <v>2013</v>
      </c>
      <c r="B127" t="s">
        <v>11</v>
      </c>
      <c r="C127" t="s">
        <v>14</v>
      </c>
      <c r="D127" t="s">
        <v>31</v>
      </c>
      <c r="E127" s="5">
        <v>0</v>
      </c>
    </row>
    <row r="128" spans="1:5" x14ac:dyDescent="0.25">
      <c r="A128">
        <v>2013</v>
      </c>
      <c r="B128" t="s">
        <v>5</v>
      </c>
      <c r="C128" t="s">
        <v>48</v>
      </c>
      <c r="D128" t="s">
        <v>25</v>
      </c>
      <c r="E128">
        <v>66</v>
      </c>
    </row>
    <row r="129" spans="1:5" x14ac:dyDescent="0.25">
      <c r="A129">
        <v>2013</v>
      </c>
      <c r="B129" t="s">
        <v>5</v>
      </c>
      <c r="C129" t="s">
        <v>38</v>
      </c>
      <c r="D129" t="s">
        <v>25</v>
      </c>
      <c r="E129">
        <v>0</v>
      </c>
    </row>
    <row r="130" spans="1:5" x14ac:dyDescent="0.25">
      <c r="A130">
        <v>2013</v>
      </c>
      <c r="B130" t="s">
        <v>5</v>
      </c>
      <c r="C130" t="s">
        <v>32</v>
      </c>
      <c r="D130" t="s">
        <v>25</v>
      </c>
      <c r="E130">
        <v>51</v>
      </c>
    </row>
    <row r="131" spans="1:5" x14ac:dyDescent="0.25">
      <c r="A131">
        <v>2013</v>
      </c>
      <c r="B131" t="s">
        <v>5</v>
      </c>
      <c r="C131" t="s">
        <v>46</v>
      </c>
      <c r="D131" t="s">
        <v>25</v>
      </c>
      <c r="E131">
        <v>57</v>
      </c>
    </row>
    <row r="132" spans="1:5" x14ac:dyDescent="0.25">
      <c r="A132">
        <v>2013</v>
      </c>
      <c r="B132" t="s">
        <v>5</v>
      </c>
      <c r="C132" t="s">
        <v>44</v>
      </c>
      <c r="D132" t="s">
        <v>25</v>
      </c>
      <c r="E132">
        <v>42</v>
      </c>
    </row>
    <row r="133" spans="1:5" x14ac:dyDescent="0.25">
      <c r="A133">
        <v>2013</v>
      </c>
      <c r="B133" t="s">
        <v>5</v>
      </c>
      <c r="C133" t="s">
        <v>18</v>
      </c>
      <c r="D133" t="s">
        <v>25</v>
      </c>
      <c r="E133">
        <v>39</v>
      </c>
    </row>
    <row r="134" spans="1:5" x14ac:dyDescent="0.25">
      <c r="A134">
        <v>2013</v>
      </c>
      <c r="B134" t="s">
        <v>5</v>
      </c>
      <c r="C134" t="s">
        <v>6</v>
      </c>
      <c r="D134" t="s">
        <v>25</v>
      </c>
      <c r="E134">
        <v>54</v>
      </c>
    </row>
    <row r="135" spans="1:5" x14ac:dyDescent="0.25">
      <c r="A135">
        <v>2013</v>
      </c>
      <c r="B135" t="s">
        <v>5</v>
      </c>
      <c r="C135" t="s">
        <v>42</v>
      </c>
      <c r="D135" t="s">
        <v>25</v>
      </c>
      <c r="E135">
        <v>54</v>
      </c>
    </row>
    <row r="136" spans="1:5" x14ac:dyDescent="0.25">
      <c r="A136">
        <v>2013</v>
      </c>
      <c r="B136" t="s">
        <v>5</v>
      </c>
      <c r="C136" t="s">
        <v>8</v>
      </c>
      <c r="D136" t="s">
        <v>25</v>
      </c>
      <c r="E136">
        <v>72</v>
      </c>
    </row>
    <row r="137" spans="1:5" x14ac:dyDescent="0.25">
      <c r="A137">
        <v>2013</v>
      </c>
      <c r="B137" t="s">
        <v>5</v>
      </c>
      <c r="C137" t="s">
        <v>17</v>
      </c>
      <c r="D137" t="s">
        <v>25</v>
      </c>
      <c r="E137">
        <v>90</v>
      </c>
    </row>
    <row r="138" spans="1:5" x14ac:dyDescent="0.25">
      <c r="A138">
        <v>2013</v>
      </c>
      <c r="B138" t="s">
        <v>5</v>
      </c>
      <c r="C138" t="s">
        <v>50</v>
      </c>
      <c r="D138" t="s">
        <v>25</v>
      </c>
      <c r="E138">
        <v>105</v>
      </c>
    </row>
    <row r="139" spans="1:5" x14ac:dyDescent="0.25">
      <c r="A139">
        <v>2013</v>
      </c>
      <c r="B139" t="s">
        <v>5</v>
      </c>
      <c r="C139" t="s">
        <v>19</v>
      </c>
      <c r="D139" t="s">
        <v>25</v>
      </c>
      <c r="E139">
        <v>96</v>
      </c>
    </row>
    <row r="140" spans="1:5" x14ac:dyDescent="0.25">
      <c r="A140">
        <v>2013</v>
      </c>
      <c r="B140" t="s">
        <v>5</v>
      </c>
      <c r="C140" t="s">
        <v>24</v>
      </c>
      <c r="D140" t="s">
        <v>25</v>
      </c>
      <c r="E140">
        <v>69</v>
      </c>
    </row>
    <row r="141" spans="1:5" x14ac:dyDescent="0.25">
      <c r="A141">
        <v>2013</v>
      </c>
      <c r="B141" t="s">
        <v>5</v>
      </c>
      <c r="C141" t="s">
        <v>41</v>
      </c>
      <c r="D141" t="s">
        <v>25</v>
      </c>
      <c r="E141">
        <v>105</v>
      </c>
    </row>
    <row r="142" spans="1:5" x14ac:dyDescent="0.25">
      <c r="A142">
        <v>2013</v>
      </c>
      <c r="B142" t="s">
        <v>5</v>
      </c>
      <c r="C142" t="s">
        <v>9</v>
      </c>
      <c r="D142" t="s">
        <v>25</v>
      </c>
      <c r="E142">
        <v>87</v>
      </c>
    </row>
    <row r="143" spans="1:5" x14ac:dyDescent="0.25">
      <c r="A143">
        <v>2013</v>
      </c>
      <c r="B143" t="s">
        <v>5</v>
      </c>
      <c r="C143" t="s">
        <v>12</v>
      </c>
      <c r="D143" t="s">
        <v>25</v>
      </c>
      <c r="E143">
        <v>108</v>
      </c>
    </row>
    <row r="144" spans="1:5" x14ac:dyDescent="0.25">
      <c r="A144">
        <v>2013</v>
      </c>
      <c r="B144" t="s">
        <v>5</v>
      </c>
      <c r="C144" t="s">
        <v>37</v>
      </c>
      <c r="D144" t="s">
        <v>25</v>
      </c>
      <c r="E144">
        <v>66</v>
      </c>
    </row>
    <row r="145" spans="1:5" x14ac:dyDescent="0.25">
      <c r="A145">
        <v>2013</v>
      </c>
      <c r="B145" t="s">
        <v>5</v>
      </c>
      <c r="C145" t="s">
        <v>21</v>
      </c>
      <c r="D145" t="s">
        <v>25</v>
      </c>
      <c r="E145">
        <v>60</v>
      </c>
    </row>
    <row r="146" spans="1:5" x14ac:dyDescent="0.25">
      <c r="A146">
        <v>2013</v>
      </c>
      <c r="B146" t="s">
        <v>5</v>
      </c>
      <c r="C146" t="s">
        <v>28</v>
      </c>
      <c r="D146" t="s">
        <v>25</v>
      </c>
      <c r="E146">
        <v>48</v>
      </c>
    </row>
    <row r="147" spans="1:5" x14ac:dyDescent="0.25">
      <c r="A147">
        <v>2013</v>
      </c>
      <c r="B147" t="s">
        <v>5</v>
      </c>
      <c r="C147" t="s">
        <v>35</v>
      </c>
      <c r="D147" t="s">
        <v>25</v>
      </c>
      <c r="E147">
        <v>21</v>
      </c>
    </row>
    <row r="148" spans="1:5" x14ac:dyDescent="0.25">
      <c r="A148">
        <v>2013</v>
      </c>
      <c r="B148" t="s">
        <v>5</v>
      </c>
      <c r="C148" t="s">
        <v>14</v>
      </c>
      <c r="D148" t="s">
        <v>25</v>
      </c>
      <c r="E148">
        <v>3</v>
      </c>
    </row>
    <row r="149" spans="1:5" x14ac:dyDescent="0.25">
      <c r="A149">
        <v>2013</v>
      </c>
      <c r="B149" t="s">
        <v>11</v>
      </c>
      <c r="C149" t="s">
        <v>48</v>
      </c>
      <c r="D149" t="s">
        <v>25</v>
      </c>
      <c r="E149">
        <v>66</v>
      </c>
    </row>
    <row r="150" spans="1:5" x14ac:dyDescent="0.25">
      <c r="A150">
        <v>2013</v>
      </c>
      <c r="B150" t="s">
        <v>11</v>
      </c>
      <c r="C150" t="s">
        <v>38</v>
      </c>
      <c r="D150" t="s">
        <v>25</v>
      </c>
      <c r="E150">
        <v>0</v>
      </c>
    </row>
    <row r="151" spans="1:5" x14ac:dyDescent="0.25">
      <c r="A151">
        <v>2013</v>
      </c>
      <c r="B151" t="s">
        <v>11</v>
      </c>
      <c r="C151" t="s">
        <v>32</v>
      </c>
      <c r="D151" t="s">
        <v>25</v>
      </c>
      <c r="E151">
        <v>60</v>
      </c>
    </row>
    <row r="152" spans="1:5" x14ac:dyDescent="0.25">
      <c r="A152">
        <v>2013</v>
      </c>
      <c r="B152" t="s">
        <v>11</v>
      </c>
      <c r="C152" t="s">
        <v>46</v>
      </c>
      <c r="D152" t="s">
        <v>25</v>
      </c>
      <c r="E152">
        <v>66</v>
      </c>
    </row>
    <row r="153" spans="1:5" x14ac:dyDescent="0.25">
      <c r="A153">
        <v>2013</v>
      </c>
      <c r="B153" t="s">
        <v>11</v>
      </c>
      <c r="C153" t="s">
        <v>44</v>
      </c>
      <c r="D153" t="s">
        <v>25</v>
      </c>
      <c r="E153">
        <v>51</v>
      </c>
    </row>
    <row r="154" spans="1:5" x14ac:dyDescent="0.25">
      <c r="A154">
        <v>2013</v>
      </c>
      <c r="B154" t="s">
        <v>11</v>
      </c>
      <c r="C154" t="s">
        <v>18</v>
      </c>
      <c r="D154" t="s">
        <v>25</v>
      </c>
      <c r="E154">
        <v>36</v>
      </c>
    </row>
    <row r="155" spans="1:5" x14ac:dyDescent="0.25">
      <c r="A155">
        <v>2013</v>
      </c>
      <c r="B155" t="s">
        <v>11</v>
      </c>
      <c r="C155" t="s">
        <v>6</v>
      </c>
      <c r="D155" t="s">
        <v>25</v>
      </c>
      <c r="E155">
        <v>36</v>
      </c>
    </row>
    <row r="156" spans="1:5" x14ac:dyDescent="0.25">
      <c r="A156">
        <v>2013</v>
      </c>
      <c r="B156" t="s">
        <v>11</v>
      </c>
      <c r="C156" t="s">
        <v>42</v>
      </c>
      <c r="D156" t="s">
        <v>25</v>
      </c>
      <c r="E156">
        <v>51</v>
      </c>
    </row>
    <row r="157" spans="1:5" x14ac:dyDescent="0.25">
      <c r="A157">
        <v>2013</v>
      </c>
      <c r="B157" t="s">
        <v>11</v>
      </c>
      <c r="C157" t="s">
        <v>8</v>
      </c>
      <c r="D157" t="s">
        <v>25</v>
      </c>
      <c r="E157">
        <v>72</v>
      </c>
    </row>
    <row r="158" spans="1:5" x14ac:dyDescent="0.25">
      <c r="A158">
        <v>2013</v>
      </c>
      <c r="B158" t="s">
        <v>11</v>
      </c>
      <c r="C158" t="s">
        <v>17</v>
      </c>
      <c r="D158" t="s">
        <v>25</v>
      </c>
      <c r="E158">
        <v>69</v>
      </c>
    </row>
    <row r="159" spans="1:5" x14ac:dyDescent="0.25">
      <c r="A159">
        <v>2013</v>
      </c>
      <c r="B159" t="s">
        <v>11</v>
      </c>
      <c r="C159" t="s">
        <v>50</v>
      </c>
      <c r="D159" t="s">
        <v>25</v>
      </c>
      <c r="E159">
        <v>81</v>
      </c>
    </row>
    <row r="160" spans="1:5" x14ac:dyDescent="0.25">
      <c r="A160">
        <v>2013</v>
      </c>
      <c r="B160" t="s">
        <v>11</v>
      </c>
      <c r="C160" t="s">
        <v>19</v>
      </c>
      <c r="D160" t="s">
        <v>25</v>
      </c>
      <c r="E160">
        <v>78</v>
      </c>
    </row>
    <row r="161" spans="1:5" x14ac:dyDescent="0.25">
      <c r="A161">
        <v>2013</v>
      </c>
      <c r="B161" t="s">
        <v>11</v>
      </c>
      <c r="C161" t="s">
        <v>24</v>
      </c>
      <c r="D161" t="s">
        <v>25</v>
      </c>
      <c r="E161">
        <v>69</v>
      </c>
    </row>
    <row r="162" spans="1:5" x14ac:dyDescent="0.25">
      <c r="A162">
        <v>2013</v>
      </c>
      <c r="B162" t="s">
        <v>11</v>
      </c>
      <c r="C162" t="s">
        <v>41</v>
      </c>
      <c r="D162" t="s">
        <v>25</v>
      </c>
      <c r="E162">
        <v>84</v>
      </c>
    </row>
    <row r="163" spans="1:5" x14ac:dyDescent="0.25">
      <c r="A163">
        <v>2013</v>
      </c>
      <c r="B163" t="s">
        <v>11</v>
      </c>
      <c r="C163" t="s">
        <v>9</v>
      </c>
      <c r="D163" t="s">
        <v>25</v>
      </c>
      <c r="E163">
        <v>90</v>
      </c>
    </row>
    <row r="164" spans="1:5" x14ac:dyDescent="0.25">
      <c r="A164">
        <v>2013</v>
      </c>
      <c r="B164" t="s">
        <v>11</v>
      </c>
      <c r="C164" t="s">
        <v>12</v>
      </c>
      <c r="D164" t="s">
        <v>25</v>
      </c>
      <c r="E164">
        <v>75</v>
      </c>
    </row>
    <row r="165" spans="1:5" x14ac:dyDescent="0.25">
      <c r="A165">
        <v>2013</v>
      </c>
      <c r="B165" t="s">
        <v>11</v>
      </c>
      <c r="C165" t="s">
        <v>37</v>
      </c>
      <c r="D165" t="s">
        <v>25</v>
      </c>
      <c r="E165">
        <v>57</v>
      </c>
    </row>
    <row r="166" spans="1:5" x14ac:dyDescent="0.25">
      <c r="A166">
        <v>2013</v>
      </c>
      <c r="B166" t="s">
        <v>11</v>
      </c>
      <c r="C166" t="s">
        <v>21</v>
      </c>
      <c r="D166" t="s">
        <v>25</v>
      </c>
      <c r="E166">
        <v>48</v>
      </c>
    </row>
    <row r="167" spans="1:5" x14ac:dyDescent="0.25">
      <c r="A167">
        <v>2013</v>
      </c>
      <c r="B167" t="s">
        <v>11</v>
      </c>
      <c r="C167" t="s">
        <v>28</v>
      </c>
      <c r="D167" t="s">
        <v>25</v>
      </c>
      <c r="E167">
        <v>27</v>
      </c>
    </row>
    <row r="168" spans="1:5" x14ac:dyDescent="0.25">
      <c r="A168">
        <v>2013</v>
      </c>
      <c r="B168" t="s">
        <v>11</v>
      </c>
      <c r="C168" t="s">
        <v>35</v>
      </c>
      <c r="D168" t="s">
        <v>25</v>
      </c>
      <c r="E168">
        <v>9</v>
      </c>
    </row>
    <row r="169" spans="1:5" x14ac:dyDescent="0.25">
      <c r="A169">
        <v>2013</v>
      </c>
      <c r="B169" t="s">
        <v>11</v>
      </c>
      <c r="C169" t="s">
        <v>14</v>
      </c>
      <c r="D169" t="s">
        <v>25</v>
      </c>
      <c r="E169">
        <v>0</v>
      </c>
    </row>
    <row r="170" spans="1:5" x14ac:dyDescent="0.25">
      <c r="A170">
        <v>2013</v>
      </c>
      <c r="B170" t="s">
        <v>5</v>
      </c>
      <c r="C170" t="s">
        <v>48</v>
      </c>
      <c r="D170" t="s">
        <v>45</v>
      </c>
      <c r="E170" s="5">
        <v>42</v>
      </c>
    </row>
    <row r="171" spans="1:5" x14ac:dyDescent="0.25">
      <c r="A171">
        <v>2013</v>
      </c>
      <c r="B171" t="s">
        <v>5</v>
      </c>
      <c r="C171" t="s">
        <v>38</v>
      </c>
      <c r="D171" t="s">
        <v>45</v>
      </c>
      <c r="E171" s="5">
        <v>0</v>
      </c>
    </row>
    <row r="172" spans="1:5" x14ac:dyDescent="0.25">
      <c r="A172">
        <v>2013</v>
      </c>
      <c r="B172" t="s">
        <v>5</v>
      </c>
      <c r="C172" t="s">
        <v>32</v>
      </c>
      <c r="D172" t="s">
        <v>45</v>
      </c>
      <c r="E172" s="5">
        <v>93</v>
      </c>
    </row>
    <row r="173" spans="1:5" x14ac:dyDescent="0.25">
      <c r="A173">
        <v>2013</v>
      </c>
      <c r="B173" t="s">
        <v>5</v>
      </c>
      <c r="C173" t="s">
        <v>46</v>
      </c>
      <c r="D173" t="s">
        <v>45</v>
      </c>
      <c r="E173" s="5">
        <v>81</v>
      </c>
    </row>
    <row r="174" spans="1:5" x14ac:dyDescent="0.25">
      <c r="A174">
        <v>2013</v>
      </c>
      <c r="B174" t="s">
        <v>5</v>
      </c>
      <c r="C174" t="s">
        <v>44</v>
      </c>
      <c r="D174" t="s">
        <v>45</v>
      </c>
      <c r="E174" s="5">
        <v>33</v>
      </c>
    </row>
    <row r="175" spans="1:5" x14ac:dyDescent="0.25">
      <c r="A175">
        <v>2013</v>
      </c>
      <c r="B175" t="s">
        <v>5</v>
      </c>
      <c r="C175" t="s">
        <v>18</v>
      </c>
      <c r="D175" t="s">
        <v>45</v>
      </c>
      <c r="E175" s="5">
        <v>24</v>
      </c>
    </row>
    <row r="176" spans="1:5" x14ac:dyDescent="0.25">
      <c r="A176">
        <v>2013</v>
      </c>
      <c r="B176" t="s">
        <v>5</v>
      </c>
      <c r="C176" t="s">
        <v>6</v>
      </c>
      <c r="D176" t="s">
        <v>45</v>
      </c>
      <c r="E176" s="5">
        <v>42</v>
      </c>
    </row>
    <row r="177" spans="1:5" x14ac:dyDescent="0.25">
      <c r="A177">
        <v>2013</v>
      </c>
      <c r="B177" t="s">
        <v>5</v>
      </c>
      <c r="C177" t="s">
        <v>42</v>
      </c>
      <c r="D177" t="s">
        <v>45</v>
      </c>
      <c r="E177" s="5">
        <v>69</v>
      </c>
    </row>
    <row r="178" spans="1:5" x14ac:dyDescent="0.25">
      <c r="A178">
        <v>2013</v>
      </c>
      <c r="B178" t="s">
        <v>5</v>
      </c>
      <c r="C178" t="s">
        <v>8</v>
      </c>
      <c r="D178" t="s">
        <v>45</v>
      </c>
      <c r="E178" s="5">
        <v>90</v>
      </c>
    </row>
    <row r="179" spans="1:5" x14ac:dyDescent="0.25">
      <c r="A179">
        <v>2013</v>
      </c>
      <c r="B179" t="s">
        <v>5</v>
      </c>
      <c r="C179" t="s">
        <v>17</v>
      </c>
      <c r="D179" t="s">
        <v>45</v>
      </c>
      <c r="E179" s="5">
        <v>90</v>
      </c>
    </row>
    <row r="180" spans="1:5" x14ac:dyDescent="0.25">
      <c r="A180">
        <v>2013</v>
      </c>
      <c r="B180" t="s">
        <v>5</v>
      </c>
      <c r="C180" t="s">
        <v>50</v>
      </c>
      <c r="D180" t="s">
        <v>45</v>
      </c>
      <c r="E180" s="5">
        <v>93</v>
      </c>
    </row>
    <row r="181" spans="1:5" x14ac:dyDescent="0.25">
      <c r="A181">
        <v>2013</v>
      </c>
      <c r="B181" t="s">
        <v>5</v>
      </c>
      <c r="C181" t="s">
        <v>19</v>
      </c>
      <c r="D181" t="s">
        <v>45</v>
      </c>
      <c r="E181" s="5">
        <v>84</v>
      </c>
    </row>
    <row r="182" spans="1:5" x14ac:dyDescent="0.25">
      <c r="A182">
        <v>2013</v>
      </c>
      <c r="B182" t="s">
        <v>5</v>
      </c>
      <c r="C182" t="s">
        <v>24</v>
      </c>
      <c r="D182" t="s">
        <v>45</v>
      </c>
      <c r="E182" s="5">
        <v>63</v>
      </c>
    </row>
    <row r="183" spans="1:5" x14ac:dyDescent="0.25">
      <c r="A183">
        <v>2013</v>
      </c>
      <c r="B183" t="s">
        <v>5</v>
      </c>
      <c r="C183" t="s">
        <v>41</v>
      </c>
      <c r="D183" t="s">
        <v>45</v>
      </c>
      <c r="E183" s="5">
        <v>87</v>
      </c>
    </row>
    <row r="184" spans="1:5" x14ac:dyDescent="0.25">
      <c r="A184">
        <v>2013</v>
      </c>
      <c r="B184" t="s">
        <v>5</v>
      </c>
      <c r="C184" t="s">
        <v>9</v>
      </c>
      <c r="D184" t="s">
        <v>45</v>
      </c>
      <c r="E184" s="5">
        <v>87</v>
      </c>
    </row>
    <row r="185" spans="1:5" x14ac:dyDescent="0.25">
      <c r="A185">
        <v>2013</v>
      </c>
      <c r="B185" t="s">
        <v>5</v>
      </c>
      <c r="C185" t="s">
        <v>12</v>
      </c>
      <c r="D185" t="s">
        <v>45</v>
      </c>
      <c r="E185" s="5">
        <v>66</v>
      </c>
    </row>
    <row r="186" spans="1:5" x14ac:dyDescent="0.25">
      <c r="A186">
        <v>2013</v>
      </c>
      <c r="B186" t="s">
        <v>5</v>
      </c>
      <c r="C186" t="s">
        <v>37</v>
      </c>
      <c r="D186" t="s">
        <v>45</v>
      </c>
      <c r="E186" s="5">
        <v>69</v>
      </c>
    </row>
    <row r="187" spans="1:5" x14ac:dyDescent="0.25">
      <c r="A187">
        <v>2013</v>
      </c>
      <c r="B187" t="s">
        <v>5</v>
      </c>
      <c r="C187" t="s">
        <v>21</v>
      </c>
      <c r="D187" t="s">
        <v>45</v>
      </c>
      <c r="E187" s="5">
        <v>60</v>
      </c>
    </row>
    <row r="188" spans="1:5" x14ac:dyDescent="0.25">
      <c r="A188">
        <v>2013</v>
      </c>
      <c r="B188" t="s">
        <v>5</v>
      </c>
      <c r="C188" t="s">
        <v>28</v>
      </c>
      <c r="D188" t="s">
        <v>45</v>
      </c>
      <c r="E188" s="5">
        <v>63</v>
      </c>
    </row>
    <row r="189" spans="1:5" x14ac:dyDescent="0.25">
      <c r="A189">
        <v>2013</v>
      </c>
      <c r="B189" t="s">
        <v>5</v>
      </c>
      <c r="C189" t="s">
        <v>35</v>
      </c>
      <c r="D189" t="s">
        <v>45</v>
      </c>
      <c r="E189" s="5">
        <v>33</v>
      </c>
    </row>
    <row r="190" spans="1:5" x14ac:dyDescent="0.25">
      <c r="A190">
        <v>2013</v>
      </c>
      <c r="B190" t="s">
        <v>5</v>
      </c>
      <c r="C190" t="s">
        <v>14</v>
      </c>
      <c r="D190" t="s">
        <v>45</v>
      </c>
      <c r="E190" s="5">
        <v>9</v>
      </c>
    </row>
    <row r="191" spans="1:5" x14ac:dyDescent="0.25">
      <c r="A191">
        <v>2013</v>
      </c>
      <c r="B191" t="s">
        <v>11</v>
      </c>
      <c r="C191" t="s">
        <v>48</v>
      </c>
      <c r="D191" t="s">
        <v>45</v>
      </c>
      <c r="E191" s="5">
        <v>48</v>
      </c>
    </row>
    <row r="192" spans="1:5" x14ac:dyDescent="0.25">
      <c r="A192">
        <v>2013</v>
      </c>
      <c r="B192" t="s">
        <v>11</v>
      </c>
      <c r="C192" t="s">
        <v>38</v>
      </c>
      <c r="D192" t="s">
        <v>45</v>
      </c>
      <c r="E192" s="5">
        <v>0</v>
      </c>
    </row>
    <row r="193" spans="1:5" x14ac:dyDescent="0.25">
      <c r="A193">
        <v>2013</v>
      </c>
      <c r="B193" t="s">
        <v>11</v>
      </c>
      <c r="C193" t="s">
        <v>32</v>
      </c>
      <c r="D193" t="s">
        <v>45</v>
      </c>
      <c r="E193" s="5">
        <v>84</v>
      </c>
    </row>
    <row r="194" spans="1:5" x14ac:dyDescent="0.25">
      <c r="A194">
        <v>2013</v>
      </c>
      <c r="B194" t="s">
        <v>11</v>
      </c>
      <c r="C194" t="s">
        <v>46</v>
      </c>
      <c r="D194" t="s">
        <v>45</v>
      </c>
      <c r="E194" s="5">
        <v>63</v>
      </c>
    </row>
    <row r="195" spans="1:5" x14ac:dyDescent="0.25">
      <c r="A195">
        <v>2013</v>
      </c>
      <c r="B195" t="s">
        <v>11</v>
      </c>
      <c r="C195" t="s">
        <v>44</v>
      </c>
      <c r="D195" t="s">
        <v>45</v>
      </c>
      <c r="E195" s="5">
        <v>39</v>
      </c>
    </row>
    <row r="196" spans="1:5" x14ac:dyDescent="0.25">
      <c r="A196">
        <v>2013</v>
      </c>
      <c r="B196" t="s">
        <v>11</v>
      </c>
      <c r="C196" t="s">
        <v>18</v>
      </c>
      <c r="D196" t="s">
        <v>45</v>
      </c>
      <c r="E196" s="5">
        <v>27</v>
      </c>
    </row>
    <row r="197" spans="1:5" x14ac:dyDescent="0.25">
      <c r="A197">
        <v>2013</v>
      </c>
      <c r="B197" t="s">
        <v>11</v>
      </c>
      <c r="C197" t="s">
        <v>6</v>
      </c>
      <c r="D197" t="s">
        <v>45</v>
      </c>
      <c r="E197" s="5">
        <v>33</v>
      </c>
    </row>
    <row r="198" spans="1:5" x14ac:dyDescent="0.25">
      <c r="A198">
        <v>2013</v>
      </c>
      <c r="B198" t="s">
        <v>11</v>
      </c>
      <c r="C198" t="s">
        <v>42</v>
      </c>
      <c r="D198" t="s">
        <v>45</v>
      </c>
      <c r="E198" s="5">
        <v>42</v>
      </c>
    </row>
    <row r="199" spans="1:5" x14ac:dyDescent="0.25">
      <c r="A199">
        <v>2013</v>
      </c>
      <c r="B199" t="s">
        <v>11</v>
      </c>
      <c r="C199" t="s">
        <v>8</v>
      </c>
      <c r="D199" t="s">
        <v>45</v>
      </c>
      <c r="E199" s="5">
        <v>75</v>
      </c>
    </row>
    <row r="200" spans="1:5" x14ac:dyDescent="0.25">
      <c r="A200">
        <v>2013</v>
      </c>
      <c r="B200" t="s">
        <v>11</v>
      </c>
      <c r="C200" t="s">
        <v>17</v>
      </c>
      <c r="D200" t="s">
        <v>45</v>
      </c>
      <c r="E200" s="5">
        <v>75</v>
      </c>
    </row>
    <row r="201" spans="1:5" x14ac:dyDescent="0.25">
      <c r="A201">
        <v>2013</v>
      </c>
      <c r="B201" t="s">
        <v>11</v>
      </c>
      <c r="C201" t="s">
        <v>50</v>
      </c>
      <c r="D201" t="s">
        <v>45</v>
      </c>
      <c r="E201" s="5">
        <v>87</v>
      </c>
    </row>
    <row r="202" spans="1:5" x14ac:dyDescent="0.25">
      <c r="A202">
        <v>2013</v>
      </c>
      <c r="B202" t="s">
        <v>11</v>
      </c>
      <c r="C202" t="s">
        <v>19</v>
      </c>
      <c r="D202" t="s">
        <v>45</v>
      </c>
      <c r="E202" s="5">
        <v>72</v>
      </c>
    </row>
    <row r="203" spans="1:5" x14ac:dyDescent="0.25">
      <c r="A203">
        <v>2013</v>
      </c>
      <c r="B203" t="s">
        <v>11</v>
      </c>
      <c r="C203" t="s">
        <v>24</v>
      </c>
      <c r="D203" t="s">
        <v>45</v>
      </c>
      <c r="E203" s="5">
        <v>63</v>
      </c>
    </row>
    <row r="204" spans="1:5" x14ac:dyDescent="0.25">
      <c r="A204">
        <v>2013</v>
      </c>
      <c r="B204" t="s">
        <v>11</v>
      </c>
      <c r="C204" t="s">
        <v>41</v>
      </c>
      <c r="D204" t="s">
        <v>45</v>
      </c>
      <c r="E204" s="5">
        <v>90</v>
      </c>
    </row>
    <row r="205" spans="1:5" x14ac:dyDescent="0.25">
      <c r="A205">
        <v>2013</v>
      </c>
      <c r="B205" t="s">
        <v>11</v>
      </c>
      <c r="C205" t="s">
        <v>9</v>
      </c>
      <c r="D205" t="s">
        <v>45</v>
      </c>
      <c r="E205" s="5">
        <v>75</v>
      </c>
    </row>
    <row r="206" spans="1:5" x14ac:dyDescent="0.25">
      <c r="A206">
        <v>2013</v>
      </c>
      <c r="B206" t="s">
        <v>11</v>
      </c>
      <c r="C206" t="s">
        <v>12</v>
      </c>
      <c r="D206" t="s">
        <v>45</v>
      </c>
      <c r="E206" s="5">
        <v>66</v>
      </c>
    </row>
    <row r="207" spans="1:5" x14ac:dyDescent="0.25">
      <c r="A207">
        <v>2013</v>
      </c>
      <c r="B207" t="s">
        <v>11</v>
      </c>
      <c r="C207" t="s">
        <v>37</v>
      </c>
      <c r="D207" t="s">
        <v>45</v>
      </c>
      <c r="E207" s="5">
        <v>48</v>
      </c>
    </row>
    <row r="208" spans="1:5" x14ac:dyDescent="0.25">
      <c r="A208">
        <v>2013</v>
      </c>
      <c r="B208" t="s">
        <v>11</v>
      </c>
      <c r="C208" t="s">
        <v>21</v>
      </c>
      <c r="D208" t="s">
        <v>45</v>
      </c>
      <c r="E208" s="5">
        <v>42</v>
      </c>
    </row>
    <row r="209" spans="1:5" x14ac:dyDescent="0.25">
      <c r="A209">
        <v>2013</v>
      </c>
      <c r="B209" t="s">
        <v>11</v>
      </c>
      <c r="C209" t="s">
        <v>28</v>
      </c>
      <c r="D209" t="s">
        <v>45</v>
      </c>
      <c r="E209" s="5">
        <v>24</v>
      </c>
    </row>
    <row r="210" spans="1:5" x14ac:dyDescent="0.25">
      <c r="A210">
        <v>2013</v>
      </c>
      <c r="B210" t="s">
        <v>11</v>
      </c>
      <c r="C210" t="s">
        <v>35</v>
      </c>
      <c r="D210" t="s">
        <v>45</v>
      </c>
      <c r="E210" s="5">
        <v>6</v>
      </c>
    </row>
    <row r="211" spans="1:5" x14ac:dyDescent="0.25">
      <c r="A211">
        <v>2013</v>
      </c>
      <c r="B211" t="s">
        <v>11</v>
      </c>
      <c r="C211" t="s">
        <v>14</v>
      </c>
      <c r="D211" t="s">
        <v>45</v>
      </c>
      <c r="E211" s="5">
        <v>3</v>
      </c>
    </row>
    <row r="212" spans="1:5" x14ac:dyDescent="0.25">
      <c r="A212">
        <v>2013</v>
      </c>
      <c r="B212" t="s">
        <v>5</v>
      </c>
      <c r="C212" t="s">
        <v>48</v>
      </c>
      <c r="D212" t="s">
        <v>10</v>
      </c>
      <c r="E212" s="5">
        <v>45</v>
      </c>
    </row>
    <row r="213" spans="1:5" x14ac:dyDescent="0.25">
      <c r="A213">
        <v>2013</v>
      </c>
      <c r="B213" t="s">
        <v>5</v>
      </c>
      <c r="C213" t="s">
        <v>38</v>
      </c>
      <c r="D213" t="s">
        <v>10</v>
      </c>
      <c r="E213" s="5">
        <v>0</v>
      </c>
    </row>
    <row r="214" spans="1:5" x14ac:dyDescent="0.25">
      <c r="A214">
        <v>2013</v>
      </c>
      <c r="B214" t="s">
        <v>5</v>
      </c>
      <c r="C214" t="s">
        <v>32</v>
      </c>
      <c r="D214" t="s">
        <v>10</v>
      </c>
      <c r="E214" s="5">
        <v>48</v>
      </c>
    </row>
    <row r="215" spans="1:5" x14ac:dyDescent="0.25">
      <c r="A215">
        <v>2013</v>
      </c>
      <c r="B215" t="s">
        <v>5</v>
      </c>
      <c r="C215" t="s">
        <v>46</v>
      </c>
      <c r="D215" t="s">
        <v>10</v>
      </c>
      <c r="E215" s="5">
        <v>48</v>
      </c>
    </row>
    <row r="216" spans="1:5" x14ac:dyDescent="0.25">
      <c r="A216">
        <v>2013</v>
      </c>
      <c r="B216" t="s">
        <v>5</v>
      </c>
      <c r="C216" t="s">
        <v>44</v>
      </c>
      <c r="D216" t="s">
        <v>10</v>
      </c>
      <c r="E216" s="5">
        <v>36</v>
      </c>
    </row>
    <row r="217" spans="1:5" x14ac:dyDescent="0.25">
      <c r="A217">
        <v>2013</v>
      </c>
      <c r="B217" t="s">
        <v>5</v>
      </c>
      <c r="C217" t="s">
        <v>18</v>
      </c>
      <c r="D217" t="s">
        <v>10</v>
      </c>
      <c r="E217" s="5">
        <v>36</v>
      </c>
    </row>
    <row r="218" spans="1:5" x14ac:dyDescent="0.25">
      <c r="A218">
        <v>2013</v>
      </c>
      <c r="B218" t="s">
        <v>5</v>
      </c>
      <c r="C218" t="s">
        <v>6</v>
      </c>
      <c r="D218" t="s">
        <v>10</v>
      </c>
      <c r="E218" s="5">
        <v>45</v>
      </c>
    </row>
    <row r="219" spans="1:5" x14ac:dyDescent="0.25">
      <c r="A219">
        <v>2013</v>
      </c>
      <c r="B219" t="s">
        <v>5</v>
      </c>
      <c r="C219" t="s">
        <v>42</v>
      </c>
      <c r="D219" t="s">
        <v>10</v>
      </c>
      <c r="E219" s="5">
        <v>48</v>
      </c>
    </row>
    <row r="220" spans="1:5" x14ac:dyDescent="0.25">
      <c r="A220">
        <v>2013</v>
      </c>
      <c r="B220" t="s">
        <v>5</v>
      </c>
      <c r="C220" t="s">
        <v>8</v>
      </c>
      <c r="D220" t="s">
        <v>10</v>
      </c>
      <c r="E220" s="5">
        <v>60</v>
      </c>
    </row>
    <row r="221" spans="1:5" x14ac:dyDescent="0.25">
      <c r="A221">
        <v>2013</v>
      </c>
      <c r="B221" t="s">
        <v>5</v>
      </c>
      <c r="C221" t="s">
        <v>17</v>
      </c>
      <c r="D221" t="s">
        <v>10</v>
      </c>
      <c r="E221" s="5">
        <v>69</v>
      </c>
    </row>
    <row r="222" spans="1:5" x14ac:dyDescent="0.25">
      <c r="A222">
        <v>2013</v>
      </c>
      <c r="B222" t="s">
        <v>5</v>
      </c>
      <c r="C222" t="s">
        <v>50</v>
      </c>
      <c r="D222" t="s">
        <v>10</v>
      </c>
      <c r="E222" s="5">
        <v>57</v>
      </c>
    </row>
    <row r="223" spans="1:5" x14ac:dyDescent="0.25">
      <c r="A223">
        <v>2013</v>
      </c>
      <c r="B223" t="s">
        <v>5</v>
      </c>
      <c r="C223" t="s">
        <v>19</v>
      </c>
      <c r="D223" t="s">
        <v>10</v>
      </c>
      <c r="E223" s="5">
        <v>57</v>
      </c>
    </row>
    <row r="224" spans="1:5" x14ac:dyDescent="0.25">
      <c r="A224">
        <v>2013</v>
      </c>
      <c r="B224" t="s">
        <v>5</v>
      </c>
      <c r="C224" t="s">
        <v>24</v>
      </c>
      <c r="D224" t="s">
        <v>10</v>
      </c>
      <c r="E224" s="5">
        <v>45</v>
      </c>
    </row>
    <row r="225" spans="1:5" x14ac:dyDescent="0.25">
      <c r="A225">
        <v>2013</v>
      </c>
      <c r="B225" t="s">
        <v>5</v>
      </c>
      <c r="C225" t="s">
        <v>41</v>
      </c>
      <c r="D225" t="s">
        <v>10</v>
      </c>
      <c r="E225" s="5">
        <v>69</v>
      </c>
    </row>
    <row r="226" spans="1:5" x14ac:dyDescent="0.25">
      <c r="A226">
        <v>2013</v>
      </c>
      <c r="B226" t="s">
        <v>5</v>
      </c>
      <c r="C226" t="s">
        <v>9</v>
      </c>
      <c r="D226" t="s">
        <v>10</v>
      </c>
      <c r="E226" s="5">
        <v>51</v>
      </c>
    </row>
    <row r="227" spans="1:5" x14ac:dyDescent="0.25">
      <c r="A227">
        <v>2013</v>
      </c>
      <c r="B227" t="s">
        <v>5</v>
      </c>
      <c r="C227" t="s">
        <v>12</v>
      </c>
      <c r="D227" t="s">
        <v>10</v>
      </c>
      <c r="E227" s="5">
        <v>45</v>
      </c>
    </row>
    <row r="228" spans="1:5" x14ac:dyDescent="0.25">
      <c r="A228">
        <v>2013</v>
      </c>
      <c r="B228" t="s">
        <v>5</v>
      </c>
      <c r="C228" t="s">
        <v>37</v>
      </c>
      <c r="D228" t="s">
        <v>10</v>
      </c>
      <c r="E228" s="5">
        <v>51</v>
      </c>
    </row>
    <row r="229" spans="1:5" x14ac:dyDescent="0.25">
      <c r="A229">
        <v>2013</v>
      </c>
      <c r="B229" t="s">
        <v>5</v>
      </c>
      <c r="C229" t="s">
        <v>21</v>
      </c>
      <c r="D229" t="s">
        <v>10</v>
      </c>
      <c r="E229" s="5">
        <v>36</v>
      </c>
    </row>
    <row r="230" spans="1:5" x14ac:dyDescent="0.25">
      <c r="A230">
        <v>2013</v>
      </c>
      <c r="B230" t="s">
        <v>5</v>
      </c>
      <c r="C230" t="s">
        <v>28</v>
      </c>
      <c r="D230" t="s">
        <v>10</v>
      </c>
      <c r="E230" s="5">
        <v>39</v>
      </c>
    </row>
    <row r="231" spans="1:5" x14ac:dyDescent="0.25">
      <c r="A231">
        <v>2013</v>
      </c>
      <c r="B231" t="s">
        <v>5</v>
      </c>
      <c r="C231" t="s">
        <v>35</v>
      </c>
      <c r="D231" t="s">
        <v>10</v>
      </c>
      <c r="E231" s="5">
        <v>12</v>
      </c>
    </row>
    <row r="232" spans="1:5" x14ac:dyDescent="0.25">
      <c r="A232">
        <v>2013</v>
      </c>
      <c r="B232" t="s">
        <v>5</v>
      </c>
      <c r="C232" t="s">
        <v>14</v>
      </c>
      <c r="D232" t="s">
        <v>10</v>
      </c>
      <c r="E232" s="5">
        <v>9</v>
      </c>
    </row>
    <row r="233" spans="1:5" x14ac:dyDescent="0.25">
      <c r="A233">
        <v>2013</v>
      </c>
      <c r="B233" t="s">
        <v>11</v>
      </c>
      <c r="C233" t="s">
        <v>48</v>
      </c>
      <c r="D233" t="s">
        <v>10</v>
      </c>
      <c r="E233" s="5">
        <v>57</v>
      </c>
    </row>
    <row r="234" spans="1:5" x14ac:dyDescent="0.25">
      <c r="A234">
        <v>2013</v>
      </c>
      <c r="B234" t="s">
        <v>11</v>
      </c>
      <c r="C234" t="s">
        <v>38</v>
      </c>
      <c r="D234" t="s">
        <v>10</v>
      </c>
      <c r="E234" s="5">
        <v>0</v>
      </c>
    </row>
    <row r="235" spans="1:5" x14ac:dyDescent="0.25">
      <c r="A235">
        <v>2013</v>
      </c>
      <c r="B235" t="s">
        <v>11</v>
      </c>
      <c r="C235" t="s">
        <v>32</v>
      </c>
      <c r="D235" t="s">
        <v>10</v>
      </c>
      <c r="E235" s="5">
        <v>66</v>
      </c>
    </row>
    <row r="236" spans="1:5" x14ac:dyDescent="0.25">
      <c r="A236">
        <v>2013</v>
      </c>
      <c r="B236" t="s">
        <v>11</v>
      </c>
      <c r="C236" t="s">
        <v>46</v>
      </c>
      <c r="D236" t="s">
        <v>10</v>
      </c>
      <c r="E236" s="5">
        <v>54</v>
      </c>
    </row>
    <row r="237" spans="1:5" x14ac:dyDescent="0.25">
      <c r="A237">
        <v>2013</v>
      </c>
      <c r="B237" t="s">
        <v>11</v>
      </c>
      <c r="C237" t="s">
        <v>44</v>
      </c>
      <c r="D237" t="s">
        <v>10</v>
      </c>
      <c r="E237" s="5">
        <v>24</v>
      </c>
    </row>
    <row r="238" spans="1:5" x14ac:dyDescent="0.25">
      <c r="A238">
        <v>2013</v>
      </c>
      <c r="B238" t="s">
        <v>11</v>
      </c>
      <c r="C238" t="s">
        <v>18</v>
      </c>
      <c r="D238" t="s">
        <v>10</v>
      </c>
      <c r="E238" s="5">
        <v>33</v>
      </c>
    </row>
    <row r="239" spans="1:5" x14ac:dyDescent="0.25">
      <c r="A239">
        <v>2013</v>
      </c>
      <c r="B239" t="s">
        <v>11</v>
      </c>
      <c r="C239" t="s">
        <v>6</v>
      </c>
      <c r="D239" t="s">
        <v>10</v>
      </c>
      <c r="E239" s="5">
        <v>36</v>
      </c>
    </row>
    <row r="240" spans="1:5" x14ac:dyDescent="0.25">
      <c r="A240">
        <v>2013</v>
      </c>
      <c r="B240" t="s">
        <v>11</v>
      </c>
      <c r="C240" t="s">
        <v>42</v>
      </c>
      <c r="D240" t="s">
        <v>10</v>
      </c>
      <c r="E240" s="5">
        <v>45</v>
      </c>
    </row>
    <row r="241" spans="1:5" x14ac:dyDescent="0.25">
      <c r="A241">
        <v>2013</v>
      </c>
      <c r="B241" t="s">
        <v>11</v>
      </c>
      <c r="C241" t="s">
        <v>8</v>
      </c>
      <c r="D241" t="s">
        <v>10</v>
      </c>
      <c r="E241" s="5">
        <v>51</v>
      </c>
    </row>
    <row r="242" spans="1:5" x14ac:dyDescent="0.25">
      <c r="A242">
        <v>2013</v>
      </c>
      <c r="B242" t="s">
        <v>11</v>
      </c>
      <c r="C242" t="s">
        <v>17</v>
      </c>
      <c r="D242" t="s">
        <v>10</v>
      </c>
      <c r="E242" s="5">
        <v>60</v>
      </c>
    </row>
    <row r="243" spans="1:5" x14ac:dyDescent="0.25">
      <c r="A243">
        <v>2013</v>
      </c>
      <c r="B243" t="s">
        <v>11</v>
      </c>
      <c r="C243" t="s">
        <v>50</v>
      </c>
      <c r="D243" t="s">
        <v>10</v>
      </c>
      <c r="E243" s="5">
        <v>45</v>
      </c>
    </row>
    <row r="244" spans="1:5" x14ac:dyDescent="0.25">
      <c r="A244">
        <v>2013</v>
      </c>
      <c r="B244" t="s">
        <v>11</v>
      </c>
      <c r="C244" t="s">
        <v>19</v>
      </c>
      <c r="D244" t="s">
        <v>10</v>
      </c>
      <c r="E244" s="5">
        <v>54</v>
      </c>
    </row>
    <row r="245" spans="1:5" x14ac:dyDescent="0.25">
      <c r="A245">
        <v>2013</v>
      </c>
      <c r="B245" t="s">
        <v>11</v>
      </c>
      <c r="C245" t="s">
        <v>24</v>
      </c>
      <c r="D245" t="s">
        <v>10</v>
      </c>
      <c r="E245" s="5">
        <v>63</v>
      </c>
    </row>
    <row r="246" spans="1:5" x14ac:dyDescent="0.25">
      <c r="A246">
        <v>2013</v>
      </c>
      <c r="B246" t="s">
        <v>11</v>
      </c>
      <c r="C246" t="s">
        <v>41</v>
      </c>
      <c r="D246" t="s">
        <v>10</v>
      </c>
      <c r="E246" s="5">
        <v>48</v>
      </c>
    </row>
    <row r="247" spans="1:5" x14ac:dyDescent="0.25">
      <c r="A247">
        <v>2013</v>
      </c>
      <c r="B247" t="s">
        <v>11</v>
      </c>
      <c r="C247" t="s">
        <v>9</v>
      </c>
      <c r="D247" t="s">
        <v>10</v>
      </c>
      <c r="E247" s="5">
        <v>42</v>
      </c>
    </row>
    <row r="248" spans="1:5" x14ac:dyDescent="0.25">
      <c r="A248">
        <v>2013</v>
      </c>
      <c r="B248" t="s">
        <v>11</v>
      </c>
      <c r="C248" t="s">
        <v>12</v>
      </c>
      <c r="D248" t="s">
        <v>10</v>
      </c>
      <c r="E248" s="5">
        <v>30</v>
      </c>
    </row>
    <row r="249" spans="1:5" x14ac:dyDescent="0.25">
      <c r="A249">
        <v>2013</v>
      </c>
      <c r="B249" t="s">
        <v>11</v>
      </c>
      <c r="C249" t="s">
        <v>37</v>
      </c>
      <c r="D249" t="s">
        <v>10</v>
      </c>
      <c r="E249" s="5">
        <v>48</v>
      </c>
    </row>
    <row r="250" spans="1:5" x14ac:dyDescent="0.25">
      <c r="A250">
        <v>2013</v>
      </c>
      <c r="B250" t="s">
        <v>11</v>
      </c>
      <c r="C250" t="s">
        <v>21</v>
      </c>
      <c r="D250" t="s">
        <v>10</v>
      </c>
      <c r="E250" s="5">
        <v>24</v>
      </c>
    </row>
    <row r="251" spans="1:5" x14ac:dyDescent="0.25">
      <c r="A251">
        <v>2013</v>
      </c>
      <c r="B251" t="s">
        <v>11</v>
      </c>
      <c r="C251" t="s">
        <v>28</v>
      </c>
      <c r="D251" t="s">
        <v>10</v>
      </c>
      <c r="E251" s="5">
        <v>15</v>
      </c>
    </row>
    <row r="252" spans="1:5" x14ac:dyDescent="0.25">
      <c r="A252">
        <v>2013</v>
      </c>
      <c r="B252" t="s">
        <v>11</v>
      </c>
      <c r="C252" t="s">
        <v>35</v>
      </c>
      <c r="D252" t="s">
        <v>10</v>
      </c>
      <c r="E252" s="5">
        <v>9</v>
      </c>
    </row>
    <row r="253" spans="1:5" x14ac:dyDescent="0.25">
      <c r="A253">
        <v>2013</v>
      </c>
      <c r="B253" t="s">
        <v>11</v>
      </c>
      <c r="C253" t="s">
        <v>14</v>
      </c>
      <c r="D253" t="s">
        <v>10</v>
      </c>
      <c r="E253" s="5">
        <v>3</v>
      </c>
    </row>
    <row r="254" spans="1:5" x14ac:dyDescent="0.25">
      <c r="A254">
        <v>2013</v>
      </c>
      <c r="B254" t="s">
        <v>5</v>
      </c>
      <c r="C254" t="s">
        <v>48</v>
      </c>
      <c r="D254" t="s">
        <v>33</v>
      </c>
      <c r="E254" s="5">
        <v>78</v>
      </c>
    </row>
    <row r="255" spans="1:5" x14ac:dyDescent="0.25">
      <c r="A255">
        <v>2013</v>
      </c>
      <c r="B255" t="s">
        <v>5</v>
      </c>
      <c r="C255" t="s">
        <v>38</v>
      </c>
      <c r="D255" t="s">
        <v>33</v>
      </c>
      <c r="E255" s="5">
        <v>0</v>
      </c>
    </row>
    <row r="256" spans="1:5" x14ac:dyDescent="0.25">
      <c r="A256">
        <v>2013</v>
      </c>
      <c r="B256" t="s">
        <v>5</v>
      </c>
      <c r="C256" t="s">
        <v>32</v>
      </c>
      <c r="D256" t="s">
        <v>33</v>
      </c>
      <c r="E256" s="5">
        <v>168</v>
      </c>
    </row>
    <row r="257" spans="1:5" x14ac:dyDescent="0.25">
      <c r="A257">
        <v>2013</v>
      </c>
      <c r="B257" t="s">
        <v>5</v>
      </c>
      <c r="C257" t="s">
        <v>46</v>
      </c>
      <c r="D257" t="s">
        <v>33</v>
      </c>
      <c r="E257" s="5">
        <v>150</v>
      </c>
    </row>
    <row r="258" spans="1:5" x14ac:dyDescent="0.25">
      <c r="A258">
        <v>2013</v>
      </c>
      <c r="B258" t="s">
        <v>5</v>
      </c>
      <c r="C258" t="s">
        <v>44</v>
      </c>
      <c r="D258" t="s">
        <v>33</v>
      </c>
      <c r="E258" s="5">
        <v>63</v>
      </c>
    </row>
    <row r="259" spans="1:5" x14ac:dyDescent="0.25">
      <c r="A259">
        <v>2013</v>
      </c>
      <c r="B259" t="s">
        <v>5</v>
      </c>
      <c r="C259" t="s">
        <v>18</v>
      </c>
      <c r="D259" t="s">
        <v>33</v>
      </c>
      <c r="E259" s="5">
        <v>78</v>
      </c>
    </row>
    <row r="260" spans="1:5" x14ac:dyDescent="0.25">
      <c r="A260">
        <v>2013</v>
      </c>
      <c r="B260" t="s">
        <v>5</v>
      </c>
      <c r="C260" t="s">
        <v>6</v>
      </c>
      <c r="D260" t="s">
        <v>33</v>
      </c>
      <c r="E260" s="5">
        <v>69</v>
      </c>
    </row>
    <row r="261" spans="1:5" x14ac:dyDescent="0.25">
      <c r="A261">
        <v>2013</v>
      </c>
      <c r="B261" t="s">
        <v>5</v>
      </c>
      <c r="C261" t="s">
        <v>42</v>
      </c>
      <c r="D261" t="s">
        <v>33</v>
      </c>
      <c r="E261" s="5">
        <v>93</v>
      </c>
    </row>
    <row r="262" spans="1:5" x14ac:dyDescent="0.25">
      <c r="A262">
        <v>2013</v>
      </c>
      <c r="B262" t="s">
        <v>5</v>
      </c>
      <c r="C262" t="s">
        <v>8</v>
      </c>
      <c r="D262" t="s">
        <v>33</v>
      </c>
      <c r="E262" s="5">
        <v>123</v>
      </c>
    </row>
    <row r="263" spans="1:5" x14ac:dyDescent="0.25">
      <c r="A263">
        <v>2013</v>
      </c>
      <c r="B263" t="s">
        <v>5</v>
      </c>
      <c r="C263" t="s">
        <v>17</v>
      </c>
      <c r="D263" t="s">
        <v>33</v>
      </c>
      <c r="E263" s="5">
        <v>144</v>
      </c>
    </row>
    <row r="264" spans="1:5" x14ac:dyDescent="0.25">
      <c r="A264">
        <v>2013</v>
      </c>
      <c r="B264" t="s">
        <v>5</v>
      </c>
      <c r="C264" t="s">
        <v>50</v>
      </c>
      <c r="D264" t="s">
        <v>33</v>
      </c>
      <c r="E264" s="5">
        <v>126</v>
      </c>
    </row>
    <row r="265" spans="1:5" x14ac:dyDescent="0.25">
      <c r="A265">
        <v>2013</v>
      </c>
      <c r="B265" t="s">
        <v>5</v>
      </c>
      <c r="C265" t="s">
        <v>19</v>
      </c>
      <c r="D265" t="s">
        <v>33</v>
      </c>
      <c r="E265" s="5">
        <v>114</v>
      </c>
    </row>
    <row r="266" spans="1:5" x14ac:dyDescent="0.25">
      <c r="A266">
        <v>2013</v>
      </c>
      <c r="B266" t="s">
        <v>5</v>
      </c>
      <c r="C266" t="s">
        <v>24</v>
      </c>
      <c r="D266" t="s">
        <v>33</v>
      </c>
      <c r="E266" s="5">
        <v>75</v>
      </c>
    </row>
    <row r="267" spans="1:5" x14ac:dyDescent="0.25">
      <c r="A267">
        <v>2013</v>
      </c>
      <c r="B267" t="s">
        <v>5</v>
      </c>
      <c r="C267" t="s">
        <v>41</v>
      </c>
      <c r="D267" t="s">
        <v>33</v>
      </c>
      <c r="E267" s="5">
        <v>117</v>
      </c>
    </row>
    <row r="268" spans="1:5" x14ac:dyDescent="0.25">
      <c r="A268">
        <v>2013</v>
      </c>
      <c r="B268" t="s">
        <v>5</v>
      </c>
      <c r="C268" t="s">
        <v>9</v>
      </c>
      <c r="D268" t="s">
        <v>33</v>
      </c>
      <c r="E268" s="5">
        <v>108</v>
      </c>
    </row>
    <row r="269" spans="1:5" x14ac:dyDescent="0.25">
      <c r="A269">
        <v>2013</v>
      </c>
      <c r="B269" t="s">
        <v>5</v>
      </c>
      <c r="C269" t="s">
        <v>12</v>
      </c>
      <c r="D269" t="s">
        <v>33</v>
      </c>
      <c r="E269" s="5">
        <v>84</v>
      </c>
    </row>
    <row r="270" spans="1:5" x14ac:dyDescent="0.25">
      <c r="A270">
        <v>2013</v>
      </c>
      <c r="B270" t="s">
        <v>5</v>
      </c>
      <c r="C270" t="s">
        <v>37</v>
      </c>
      <c r="D270" t="s">
        <v>33</v>
      </c>
      <c r="E270" s="5">
        <v>81</v>
      </c>
    </row>
    <row r="271" spans="1:5" x14ac:dyDescent="0.25">
      <c r="A271">
        <v>2013</v>
      </c>
      <c r="B271" t="s">
        <v>5</v>
      </c>
      <c r="C271" t="s">
        <v>21</v>
      </c>
      <c r="D271" t="s">
        <v>33</v>
      </c>
      <c r="E271" s="5">
        <v>90</v>
      </c>
    </row>
    <row r="272" spans="1:5" x14ac:dyDescent="0.25">
      <c r="A272">
        <v>2013</v>
      </c>
      <c r="B272" t="s">
        <v>5</v>
      </c>
      <c r="C272" t="s">
        <v>28</v>
      </c>
      <c r="D272" t="s">
        <v>33</v>
      </c>
      <c r="E272" s="5">
        <v>81</v>
      </c>
    </row>
    <row r="273" spans="1:5" x14ac:dyDescent="0.25">
      <c r="A273">
        <v>2013</v>
      </c>
      <c r="B273" t="s">
        <v>5</v>
      </c>
      <c r="C273" t="s">
        <v>35</v>
      </c>
      <c r="D273" t="s">
        <v>33</v>
      </c>
      <c r="E273" s="5">
        <v>45</v>
      </c>
    </row>
    <row r="274" spans="1:5" x14ac:dyDescent="0.25">
      <c r="A274">
        <v>2013</v>
      </c>
      <c r="B274" t="s">
        <v>5</v>
      </c>
      <c r="C274" t="s">
        <v>14</v>
      </c>
      <c r="D274" t="s">
        <v>33</v>
      </c>
      <c r="E274" s="5">
        <v>9</v>
      </c>
    </row>
    <row r="275" spans="1:5" x14ac:dyDescent="0.25">
      <c r="A275">
        <v>2013</v>
      </c>
      <c r="B275" t="s">
        <v>11</v>
      </c>
      <c r="C275" t="s">
        <v>48</v>
      </c>
      <c r="D275" t="s">
        <v>33</v>
      </c>
      <c r="E275" s="5">
        <v>96</v>
      </c>
    </row>
    <row r="276" spans="1:5" x14ac:dyDescent="0.25">
      <c r="A276">
        <v>2013</v>
      </c>
      <c r="B276" t="s">
        <v>11</v>
      </c>
      <c r="C276" t="s">
        <v>38</v>
      </c>
      <c r="D276" t="s">
        <v>33</v>
      </c>
      <c r="E276" s="5">
        <v>3</v>
      </c>
    </row>
    <row r="277" spans="1:5" x14ac:dyDescent="0.25">
      <c r="A277">
        <v>2013</v>
      </c>
      <c r="B277" t="s">
        <v>11</v>
      </c>
      <c r="C277" t="s">
        <v>32</v>
      </c>
      <c r="D277" t="s">
        <v>33</v>
      </c>
      <c r="E277" s="5">
        <v>108</v>
      </c>
    </row>
    <row r="278" spans="1:5" x14ac:dyDescent="0.25">
      <c r="A278">
        <v>2013</v>
      </c>
      <c r="B278" t="s">
        <v>11</v>
      </c>
      <c r="C278" t="s">
        <v>46</v>
      </c>
      <c r="D278" t="s">
        <v>33</v>
      </c>
      <c r="E278" s="5">
        <v>84</v>
      </c>
    </row>
    <row r="279" spans="1:5" x14ac:dyDescent="0.25">
      <c r="A279">
        <v>2013</v>
      </c>
      <c r="B279" t="s">
        <v>11</v>
      </c>
      <c r="C279" t="s">
        <v>44</v>
      </c>
      <c r="D279" t="s">
        <v>33</v>
      </c>
      <c r="E279" s="5">
        <v>42</v>
      </c>
    </row>
    <row r="280" spans="1:5" x14ac:dyDescent="0.25">
      <c r="A280">
        <v>2013</v>
      </c>
      <c r="B280" t="s">
        <v>11</v>
      </c>
      <c r="C280" t="s">
        <v>18</v>
      </c>
      <c r="D280" t="s">
        <v>33</v>
      </c>
      <c r="E280" s="5">
        <v>60</v>
      </c>
    </row>
    <row r="281" spans="1:5" x14ac:dyDescent="0.25">
      <c r="A281">
        <v>2013</v>
      </c>
      <c r="B281" t="s">
        <v>11</v>
      </c>
      <c r="C281" t="s">
        <v>6</v>
      </c>
      <c r="D281" t="s">
        <v>33</v>
      </c>
      <c r="E281" s="5">
        <v>72</v>
      </c>
    </row>
    <row r="282" spans="1:5" x14ac:dyDescent="0.25">
      <c r="A282">
        <v>2013</v>
      </c>
      <c r="B282" t="s">
        <v>11</v>
      </c>
      <c r="C282" t="s">
        <v>42</v>
      </c>
      <c r="D282" t="s">
        <v>33</v>
      </c>
      <c r="E282" s="5">
        <v>69</v>
      </c>
    </row>
    <row r="283" spans="1:5" x14ac:dyDescent="0.25">
      <c r="A283">
        <v>2013</v>
      </c>
      <c r="B283" t="s">
        <v>11</v>
      </c>
      <c r="C283" t="s">
        <v>8</v>
      </c>
      <c r="D283" t="s">
        <v>33</v>
      </c>
      <c r="E283" s="5">
        <v>84</v>
      </c>
    </row>
    <row r="284" spans="1:5" x14ac:dyDescent="0.25">
      <c r="A284">
        <v>2013</v>
      </c>
      <c r="B284" t="s">
        <v>11</v>
      </c>
      <c r="C284" t="s">
        <v>17</v>
      </c>
      <c r="D284" t="s">
        <v>33</v>
      </c>
      <c r="E284" s="5">
        <v>108</v>
      </c>
    </row>
    <row r="285" spans="1:5" x14ac:dyDescent="0.25">
      <c r="A285">
        <v>2013</v>
      </c>
      <c r="B285" t="s">
        <v>11</v>
      </c>
      <c r="C285" t="s">
        <v>50</v>
      </c>
      <c r="D285" t="s">
        <v>33</v>
      </c>
      <c r="E285" s="5">
        <v>117</v>
      </c>
    </row>
    <row r="286" spans="1:5" x14ac:dyDescent="0.25">
      <c r="A286">
        <v>2013</v>
      </c>
      <c r="B286" t="s">
        <v>11</v>
      </c>
      <c r="C286" t="s">
        <v>19</v>
      </c>
      <c r="D286" t="s">
        <v>33</v>
      </c>
      <c r="E286" s="5">
        <v>105</v>
      </c>
    </row>
    <row r="287" spans="1:5" x14ac:dyDescent="0.25">
      <c r="A287">
        <v>2013</v>
      </c>
      <c r="B287" t="s">
        <v>11</v>
      </c>
      <c r="C287" t="s">
        <v>24</v>
      </c>
      <c r="D287" t="s">
        <v>33</v>
      </c>
      <c r="E287" s="5">
        <v>72</v>
      </c>
    </row>
    <row r="288" spans="1:5" x14ac:dyDescent="0.25">
      <c r="A288">
        <v>2013</v>
      </c>
      <c r="B288" t="s">
        <v>11</v>
      </c>
      <c r="C288" t="s">
        <v>41</v>
      </c>
      <c r="D288" t="s">
        <v>33</v>
      </c>
      <c r="E288" s="5">
        <v>108</v>
      </c>
    </row>
    <row r="289" spans="1:5" x14ac:dyDescent="0.25">
      <c r="A289">
        <v>2013</v>
      </c>
      <c r="B289" t="s">
        <v>11</v>
      </c>
      <c r="C289" t="s">
        <v>9</v>
      </c>
      <c r="D289" t="s">
        <v>33</v>
      </c>
      <c r="E289" s="5">
        <v>90</v>
      </c>
    </row>
    <row r="290" spans="1:5" x14ac:dyDescent="0.25">
      <c r="A290">
        <v>2013</v>
      </c>
      <c r="B290" t="s">
        <v>11</v>
      </c>
      <c r="C290" t="s">
        <v>12</v>
      </c>
      <c r="D290" t="s">
        <v>33</v>
      </c>
      <c r="E290" s="5">
        <v>75</v>
      </c>
    </row>
    <row r="291" spans="1:5" x14ac:dyDescent="0.25">
      <c r="A291">
        <v>2013</v>
      </c>
      <c r="B291" t="s">
        <v>11</v>
      </c>
      <c r="C291" t="s">
        <v>37</v>
      </c>
      <c r="D291" t="s">
        <v>33</v>
      </c>
      <c r="E291" s="5">
        <v>66</v>
      </c>
    </row>
    <row r="292" spans="1:5" x14ac:dyDescent="0.25">
      <c r="A292">
        <v>2013</v>
      </c>
      <c r="B292" t="s">
        <v>11</v>
      </c>
      <c r="C292" t="s">
        <v>21</v>
      </c>
      <c r="D292" t="s">
        <v>33</v>
      </c>
      <c r="E292" s="5">
        <v>51</v>
      </c>
    </row>
    <row r="293" spans="1:5" x14ac:dyDescent="0.25">
      <c r="A293">
        <v>2013</v>
      </c>
      <c r="B293" t="s">
        <v>11</v>
      </c>
      <c r="C293" t="s">
        <v>28</v>
      </c>
      <c r="D293" t="s">
        <v>33</v>
      </c>
      <c r="E293" s="5">
        <v>33</v>
      </c>
    </row>
    <row r="294" spans="1:5" x14ac:dyDescent="0.25">
      <c r="A294">
        <v>2013</v>
      </c>
      <c r="B294" t="s">
        <v>11</v>
      </c>
      <c r="C294" t="s">
        <v>35</v>
      </c>
      <c r="D294" t="s">
        <v>33</v>
      </c>
      <c r="E294" s="5">
        <v>12</v>
      </c>
    </row>
    <row r="295" spans="1:5" x14ac:dyDescent="0.25">
      <c r="A295">
        <v>2013</v>
      </c>
      <c r="B295" t="s">
        <v>11</v>
      </c>
      <c r="C295" t="s">
        <v>14</v>
      </c>
      <c r="D295" t="s">
        <v>33</v>
      </c>
      <c r="E295" s="5">
        <v>3</v>
      </c>
    </row>
    <row r="296" spans="1:5" x14ac:dyDescent="0.25">
      <c r="A296">
        <v>2013</v>
      </c>
      <c r="B296" t="s">
        <v>5</v>
      </c>
      <c r="C296" t="s">
        <v>48</v>
      </c>
      <c r="D296" t="s">
        <v>47</v>
      </c>
    </row>
    <row r="297" spans="1:5" x14ac:dyDescent="0.25">
      <c r="A297">
        <v>2013</v>
      </c>
      <c r="B297" t="s">
        <v>5</v>
      </c>
      <c r="C297" t="s">
        <v>38</v>
      </c>
      <c r="D297" t="s">
        <v>47</v>
      </c>
    </row>
    <row r="298" spans="1:5" x14ac:dyDescent="0.25">
      <c r="A298">
        <v>2013</v>
      </c>
      <c r="B298" t="s">
        <v>5</v>
      </c>
      <c r="C298" t="s">
        <v>32</v>
      </c>
      <c r="D298" t="s">
        <v>47</v>
      </c>
    </row>
    <row r="299" spans="1:5" x14ac:dyDescent="0.25">
      <c r="A299">
        <v>2013</v>
      </c>
      <c r="B299" t="s">
        <v>5</v>
      </c>
      <c r="C299" t="s">
        <v>46</v>
      </c>
      <c r="D299" t="s">
        <v>47</v>
      </c>
    </row>
    <row r="300" spans="1:5" x14ac:dyDescent="0.25">
      <c r="A300">
        <v>2013</v>
      </c>
      <c r="B300" t="s">
        <v>5</v>
      </c>
      <c r="C300" t="s">
        <v>44</v>
      </c>
      <c r="D300" t="s">
        <v>47</v>
      </c>
    </row>
    <row r="301" spans="1:5" x14ac:dyDescent="0.25">
      <c r="A301">
        <v>2013</v>
      </c>
      <c r="B301" t="s">
        <v>5</v>
      </c>
      <c r="C301" t="s">
        <v>18</v>
      </c>
      <c r="D301" t="s">
        <v>47</v>
      </c>
    </row>
    <row r="302" spans="1:5" x14ac:dyDescent="0.25">
      <c r="A302">
        <v>2013</v>
      </c>
      <c r="B302" t="s">
        <v>5</v>
      </c>
      <c r="C302" t="s">
        <v>6</v>
      </c>
      <c r="D302" t="s">
        <v>47</v>
      </c>
    </row>
    <row r="303" spans="1:5" x14ac:dyDescent="0.25">
      <c r="A303">
        <v>2013</v>
      </c>
      <c r="B303" t="s">
        <v>5</v>
      </c>
      <c r="C303" t="s">
        <v>42</v>
      </c>
      <c r="D303" t="s">
        <v>47</v>
      </c>
    </row>
    <row r="304" spans="1:5" x14ac:dyDescent="0.25">
      <c r="A304">
        <v>2013</v>
      </c>
      <c r="B304" t="s">
        <v>5</v>
      </c>
      <c r="C304" t="s">
        <v>8</v>
      </c>
      <c r="D304" t="s">
        <v>47</v>
      </c>
    </row>
    <row r="305" spans="1:4" x14ac:dyDescent="0.25">
      <c r="A305">
        <v>2013</v>
      </c>
      <c r="B305" t="s">
        <v>5</v>
      </c>
      <c r="C305" t="s">
        <v>17</v>
      </c>
      <c r="D305" t="s">
        <v>47</v>
      </c>
    </row>
    <row r="306" spans="1:4" x14ac:dyDescent="0.25">
      <c r="A306">
        <v>2013</v>
      </c>
      <c r="B306" t="s">
        <v>5</v>
      </c>
      <c r="C306" t="s">
        <v>50</v>
      </c>
      <c r="D306" t="s">
        <v>47</v>
      </c>
    </row>
    <row r="307" spans="1:4" x14ac:dyDescent="0.25">
      <c r="A307">
        <v>2013</v>
      </c>
      <c r="B307" t="s">
        <v>5</v>
      </c>
      <c r="C307" t="s">
        <v>19</v>
      </c>
      <c r="D307" t="s">
        <v>47</v>
      </c>
    </row>
    <row r="308" spans="1:4" x14ac:dyDescent="0.25">
      <c r="A308">
        <v>2013</v>
      </c>
      <c r="B308" t="s">
        <v>5</v>
      </c>
      <c r="C308" t="s">
        <v>24</v>
      </c>
      <c r="D308" t="s">
        <v>47</v>
      </c>
    </row>
    <row r="309" spans="1:4" x14ac:dyDescent="0.25">
      <c r="A309">
        <v>2013</v>
      </c>
      <c r="B309" t="s">
        <v>5</v>
      </c>
      <c r="C309" t="s">
        <v>41</v>
      </c>
      <c r="D309" t="s">
        <v>47</v>
      </c>
    </row>
    <row r="310" spans="1:4" x14ac:dyDescent="0.25">
      <c r="A310">
        <v>2013</v>
      </c>
      <c r="B310" t="s">
        <v>5</v>
      </c>
      <c r="C310" t="s">
        <v>9</v>
      </c>
      <c r="D310" t="s">
        <v>47</v>
      </c>
    </row>
    <row r="311" spans="1:4" x14ac:dyDescent="0.25">
      <c r="A311">
        <v>2013</v>
      </c>
      <c r="B311" t="s">
        <v>5</v>
      </c>
      <c r="C311" t="s">
        <v>12</v>
      </c>
      <c r="D311" t="s">
        <v>47</v>
      </c>
    </row>
    <row r="312" spans="1:4" x14ac:dyDescent="0.25">
      <c r="A312">
        <v>2013</v>
      </c>
      <c r="B312" t="s">
        <v>5</v>
      </c>
      <c r="C312" t="s">
        <v>37</v>
      </c>
      <c r="D312" t="s">
        <v>47</v>
      </c>
    </row>
    <row r="313" spans="1:4" x14ac:dyDescent="0.25">
      <c r="A313">
        <v>2013</v>
      </c>
      <c r="B313" t="s">
        <v>5</v>
      </c>
      <c r="C313" t="s">
        <v>21</v>
      </c>
      <c r="D313" t="s">
        <v>47</v>
      </c>
    </row>
    <row r="314" spans="1:4" x14ac:dyDescent="0.25">
      <c r="A314">
        <v>2013</v>
      </c>
      <c r="B314" t="s">
        <v>5</v>
      </c>
      <c r="C314" t="s">
        <v>28</v>
      </c>
      <c r="D314" t="s">
        <v>47</v>
      </c>
    </row>
    <row r="315" spans="1:4" x14ac:dyDescent="0.25">
      <c r="A315">
        <v>2013</v>
      </c>
      <c r="B315" t="s">
        <v>5</v>
      </c>
      <c r="C315" t="s">
        <v>35</v>
      </c>
      <c r="D315" t="s">
        <v>47</v>
      </c>
    </row>
    <row r="316" spans="1:4" x14ac:dyDescent="0.25">
      <c r="A316">
        <v>2013</v>
      </c>
      <c r="B316" t="s">
        <v>5</v>
      </c>
      <c r="C316" t="s">
        <v>14</v>
      </c>
      <c r="D316" t="s">
        <v>47</v>
      </c>
    </row>
    <row r="317" spans="1:4" x14ac:dyDescent="0.25">
      <c r="A317">
        <v>2013</v>
      </c>
      <c r="B317" t="s">
        <v>11</v>
      </c>
      <c r="C317" t="s">
        <v>48</v>
      </c>
      <c r="D317" t="s">
        <v>47</v>
      </c>
    </row>
    <row r="318" spans="1:4" x14ac:dyDescent="0.25">
      <c r="A318">
        <v>2013</v>
      </c>
      <c r="B318" t="s">
        <v>11</v>
      </c>
      <c r="C318" t="s">
        <v>38</v>
      </c>
      <c r="D318" t="s">
        <v>47</v>
      </c>
    </row>
    <row r="319" spans="1:4" x14ac:dyDescent="0.25">
      <c r="A319">
        <v>2013</v>
      </c>
      <c r="B319" t="s">
        <v>11</v>
      </c>
      <c r="C319" t="s">
        <v>32</v>
      </c>
      <c r="D319" t="s">
        <v>47</v>
      </c>
    </row>
    <row r="320" spans="1:4" x14ac:dyDescent="0.25">
      <c r="A320">
        <v>2013</v>
      </c>
      <c r="B320" t="s">
        <v>11</v>
      </c>
      <c r="C320" t="s">
        <v>46</v>
      </c>
      <c r="D320" t="s">
        <v>47</v>
      </c>
    </row>
    <row r="321" spans="1:5" x14ac:dyDescent="0.25">
      <c r="A321">
        <v>2013</v>
      </c>
      <c r="B321" t="s">
        <v>11</v>
      </c>
      <c r="C321" t="s">
        <v>44</v>
      </c>
      <c r="D321" t="s">
        <v>47</v>
      </c>
    </row>
    <row r="322" spans="1:5" x14ac:dyDescent="0.25">
      <c r="A322">
        <v>2013</v>
      </c>
      <c r="B322" t="s">
        <v>11</v>
      </c>
      <c r="C322" t="s">
        <v>18</v>
      </c>
      <c r="D322" t="s">
        <v>47</v>
      </c>
      <c r="E322">
        <v>9</v>
      </c>
    </row>
    <row r="323" spans="1:5" x14ac:dyDescent="0.25">
      <c r="A323">
        <v>2013</v>
      </c>
      <c r="B323" t="s">
        <v>11</v>
      </c>
      <c r="C323" t="s">
        <v>6</v>
      </c>
      <c r="D323" t="s">
        <v>47</v>
      </c>
    </row>
    <row r="324" spans="1:5" x14ac:dyDescent="0.25">
      <c r="A324">
        <v>2013</v>
      </c>
      <c r="B324" t="s">
        <v>11</v>
      </c>
      <c r="C324" t="s">
        <v>42</v>
      </c>
      <c r="D324" t="s">
        <v>47</v>
      </c>
      <c r="E324">
        <v>9</v>
      </c>
    </row>
    <row r="325" spans="1:5" x14ac:dyDescent="0.25">
      <c r="A325">
        <v>2013</v>
      </c>
      <c r="B325" t="s">
        <v>11</v>
      </c>
      <c r="C325" t="s">
        <v>8</v>
      </c>
      <c r="D325" t="s">
        <v>47</v>
      </c>
      <c r="E325">
        <v>9</v>
      </c>
    </row>
    <row r="326" spans="1:5" x14ac:dyDescent="0.25">
      <c r="A326">
        <v>2013</v>
      </c>
      <c r="B326" t="s">
        <v>11</v>
      </c>
      <c r="C326" t="s">
        <v>17</v>
      </c>
      <c r="D326" t="s">
        <v>47</v>
      </c>
    </row>
    <row r="327" spans="1:5" x14ac:dyDescent="0.25">
      <c r="A327">
        <v>2013</v>
      </c>
      <c r="B327" t="s">
        <v>11</v>
      </c>
      <c r="C327" t="s">
        <v>50</v>
      </c>
      <c r="D327" t="s">
        <v>47</v>
      </c>
    </row>
    <row r="328" spans="1:5" x14ac:dyDescent="0.25">
      <c r="A328">
        <v>2013</v>
      </c>
      <c r="B328" t="s">
        <v>11</v>
      </c>
      <c r="C328" t="s">
        <v>19</v>
      </c>
      <c r="D328" t="s">
        <v>47</v>
      </c>
    </row>
    <row r="329" spans="1:5" x14ac:dyDescent="0.25">
      <c r="A329">
        <v>2013</v>
      </c>
      <c r="B329" t="s">
        <v>11</v>
      </c>
      <c r="C329" t="s">
        <v>24</v>
      </c>
      <c r="D329" t="s">
        <v>47</v>
      </c>
    </row>
    <row r="330" spans="1:5" x14ac:dyDescent="0.25">
      <c r="A330">
        <v>2013</v>
      </c>
      <c r="B330" t="s">
        <v>11</v>
      </c>
      <c r="C330" t="s">
        <v>41</v>
      </c>
      <c r="D330" t="s">
        <v>47</v>
      </c>
    </row>
    <row r="331" spans="1:5" x14ac:dyDescent="0.25">
      <c r="A331">
        <v>2013</v>
      </c>
      <c r="B331" t="s">
        <v>11</v>
      </c>
      <c r="C331" t="s">
        <v>9</v>
      </c>
      <c r="D331" t="s">
        <v>47</v>
      </c>
    </row>
    <row r="332" spans="1:5" x14ac:dyDescent="0.25">
      <c r="A332">
        <v>2013</v>
      </c>
      <c r="B332" t="s">
        <v>11</v>
      </c>
      <c r="C332" t="s">
        <v>12</v>
      </c>
      <c r="D332" t="s">
        <v>47</v>
      </c>
    </row>
    <row r="333" spans="1:5" x14ac:dyDescent="0.25">
      <c r="A333">
        <v>2013</v>
      </c>
      <c r="B333" t="s">
        <v>11</v>
      </c>
      <c r="C333" t="s">
        <v>37</v>
      </c>
      <c r="D333" t="s">
        <v>47</v>
      </c>
    </row>
    <row r="334" spans="1:5" x14ac:dyDescent="0.25">
      <c r="A334">
        <v>2013</v>
      </c>
      <c r="B334" t="s">
        <v>11</v>
      </c>
      <c r="C334" t="s">
        <v>21</v>
      </c>
      <c r="D334" t="s">
        <v>47</v>
      </c>
    </row>
    <row r="335" spans="1:5" x14ac:dyDescent="0.25">
      <c r="A335">
        <v>2013</v>
      </c>
      <c r="B335" t="s">
        <v>11</v>
      </c>
      <c r="C335" t="s">
        <v>28</v>
      </c>
      <c r="D335" t="s">
        <v>47</v>
      </c>
    </row>
    <row r="336" spans="1:5" x14ac:dyDescent="0.25">
      <c r="A336">
        <v>2013</v>
      </c>
      <c r="B336" t="s">
        <v>11</v>
      </c>
      <c r="C336" t="s">
        <v>35</v>
      </c>
      <c r="D336" t="s">
        <v>47</v>
      </c>
    </row>
    <row r="337" spans="1:5" x14ac:dyDescent="0.25">
      <c r="A337">
        <v>2013</v>
      </c>
      <c r="B337" t="s">
        <v>11</v>
      </c>
      <c r="C337" t="s">
        <v>14</v>
      </c>
      <c r="D337" t="s">
        <v>47</v>
      </c>
    </row>
    <row r="338" spans="1:5" x14ac:dyDescent="0.25">
      <c r="A338">
        <v>2013</v>
      </c>
      <c r="B338" t="s">
        <v>5</v>
      </c>
      <c r="C338" t="s">
        <v>48</v>
      </c>
      <c r="D338" t="s">
        <v>13</v>
      </c>
      <c r="E338">
        <v>81</v>
      </c>
    </row>
    <row r="339" spans="1:5" x14ac:dyDescent="0.25">
      <c r="A339">
        <v>2013</v>
      </c>
      <c r="B339" t="s">
        <v>5</v>
      </c>
      <c r="C339" t="s">
        <v>38</v>
      </c>
      <c r="D339" t="s">
        <v>13</v>
      </c>
      <c r="E339">
        <v>0</v>
      </c>
    </row>
    <row r="340" spans="1:5" x14ac:dyDescent="0.25">
      <c r="A340">
        <v>2013</v>
      </c>
      <c r="B340" t="s">
        <v>5</v>
      </c>
      <c r="C340" t="s">
        <v>32</v>
      </c>
      <c r="D340" t="s">
        <v>13</v>
      </c>
      <c r="E340">
        <v>144</v>
      </c>
    </row>
    <row r="341" spans="1:5" x14ac:dyDescent="0.25">
      <c r="A341">
        <v>2013</v>
      </c>
      <c r="B341" t="s">
        <v>5</v>
      </c>
      <c r="C341" t="s">
        <v>46</v>
      </c>
      <c r="D341" t="s">
        <v>13</v>
      </c>
      <c r="E341">
        <v>114</v>
      </c>
    </row>
    <row r="342" spans="1:5" x14ac:dyDescent="0.25">
      <c r="A342">
        <v>2013</v>
      </c>
      <c r="B342" t="s">
        <v>5</v>
      </c>
      <c r="C342" t="s">
        <v>44</v>
      </c>
      <c r="D342" t="s">
        <v>13</v>
      </c>
      <c r="E342">
        <v>60</v>
      </c>
    </row>
    <row r="343" spans="1:5" x14ac:dyDescent="0.25">
      <c r="A343">
        <v>2013</v>
      </c>
      <c r="B343" t="s">
        <v>5</v>
      </c>
      <c r="C343" t="s">
        <v>18</v>
      </c>
      <c r="D343" t="s">
        <v>13</v>
      </c>
      <c r="E343">
        <v>51</v>
      </c>
    </row>
    <row r="344" spans="1:5" x14ac:dyDescent="0.25">
      <c r="A344">
        <v>2013</v>
      </c>
      <c r="B344" t="s">
        <v>5</v>
      </c>
      <c r="C344" t="s">
        <v>6</v>
      </c>
      <c r="D344" t="s">
        <v>13</v>
      </c>
      <c r="E344">
        <v>60</v>
      </c>
    </row>
    <row r="345" spans="1:5" x14ac:dyDescent="0.25">
      <c r="A345">
        <v>2013</v>
      </c>
      <c r="B345" t="s">
        <v>5</v>
      </c>
      <c r="C345" t="s">
        <v>42</v>
      </c>
      <c r="D345" t="s">
        <v>13</v>
      </c>
      <c r="E345">
        <v>111</v>
      </c>
    </row>
    <row r="346" spans="1:5" x14ac:dyDescent="0.25">
      <c r="A346">
        <v>2013</v>
      </c>
      <c r="B346" t="s">
        <v>5</v>
      </c>
      <c r="C346" t="s">
        <v>8</v>
      </c>
      <c r="D346" t="s">
        <v>13</v>
      </c>
      <c r="E346">
        <v>153</v>
      </c>
    </row>
    <row r="347" spans="1:5" x14ac:dyDescent="0.25">
      <c r="A347">
        <v>2013</v>
      </c>
      <c r="B347" t="s">
        <v>5</v>
      </c>
      <c r="C347" t="s">
        <v>17</v>
      </c>
      <c r="D347" t="s">
        <v>13</v>
      </c>
      <c r="E347">
        <v>168</v>
      </c>
    </row>
    <row r="348" spans="1:5" x14ac:dyDescent="0.25">
      <c r="A348">
        <v>2013</v>
      </c>
      <c r="B348" t="s">
        <v>5</v>
      </c>
      <c r="C348" t="s">
        <v>50</v>
      </c>
      <c r="D348" t="s">
        <v>13</v>
      </c>
      <c r="E348">
        <v>198</v>
      </c>
    </row>
    <row r="349" spans="1:5" x14ac:dyDescent="0.25">
      <c r="A349">
        <v>2013</v>
      </c>
      <c r="B349" t="s">
        <v>5</v>
      </c>
      <c r="C349" t="s">
        <v>19</v>
      </c>
      <c r="D349" t="s">
        <v>13</v>
      </c>
      <c r="E349">
        <v>183</v>
      </c>
    </row>
    <row r="350" spans="1:5" x14ac:dyDescent="0.25">
      <c r="A350">
        <v>2013</v>
      </c>
      <c r="B350" t="s">
        <v>5</v>
      </c>
      <c r="C350" t="s">
        <v>24</v>
      </c>
      <c r="D350" t="s">
        <v>13</v>
      </c>
      <c r="E350">
        <v>120</v>
      </c>
    </row>
    <row r="351" spans="1:5" x14ac:dyDescent="0.25">
      <c r="A351">
        <v>2013</v>
      </c>
      <c r="B351" t="s">
        <v>5</v>
      </c>
      <c r="C351" t="s">
        <v>41</v>
      </c>
      <c r="D351" t="s">
        <v>13</v>
      </c>
      <c r="E351">
        <v>153</v>
      </c>
    </row>
    <row r="352" spans="1:5" x14ac:dyDescent="0.25">
      <c r="A352">
        <v>2013</v>
      </c>
      <c r="B352" t="s">
        <v>5</v>
      </c>
      <c r="C352" t="s">
        <v>9</v>
      </c>
      <c r="D352" t="s">
        <v>13</v>
      </c>
      <c r="E352">
        <v>117</v>
      </c>
    </row>
    <row r="353" spans="1:5" x14ac:dyDescent="0.25">
      <c r="A353">
        <v>2013</v>
      </c>
      <c r="B353" t="s">
        <v>5</v>
      </c>
      <c r="C353" t="s">
        <v>12</v>
      </c>
      <c r="D353" t="s">
        <v>13</v>
      </c>
      <c r="E353">
        <v>66</v>
      </c>
    </row>
    <row r="354" spans="1:5" x14ac:dyDescent="0.25">
      <c r="A354">
        <v>2013</v>
      </c>
      <c r="B354" t="s">
        <v>5</v>
      </c>
      <c r="C354" t="s">
        <v>37</v>
      </c>
      <c r="D354" t="s">
        <v>13</v>
      </c>
      <c r="E354">
        <v>33</v>
      </c>
    </row>
    <row r="355" spans="1:5" x14ac:dyDescent="0.25">
      <c r="A355">
        <v>2013</v>
      </c>
      <c r="B355" t="s">
        <v>5</v>
      </c>
      <c r="C355" t="s">
        <v>21</v>
      </c>
      <c r="D355" t="s">
        <v>13</v>
      </c>
      <c r="E355">
        <v>15</v>
      </c>
    </row>
    <row r="356" spans="1:5" x14ac:dyDescent="0.25">
      <c r="A356">
        <v>2013</v>
      </c>
      <c r="B356" t="s">
        <v>5</v>
      </c>
      <c r="C356" t="s">
        <v>28</v>
      </c>
      <c r="D356" t="s">
        <v>13</v>
      </c>
      <c r="E356">
        <v>12</v>
      </c>
    </row>
    <row r="357" spans="1:5" x14ac:dyDescent="0.25">
      <c r="A357">
        <v>2013</v>
      </c>
      <c r="B357" t="s">
        <v>5</v>
      </c>
      <c r="C357" t="s">
        <v>35</v>
      </c>
      <c r="D357" t="s">
        <v>13</v>
      </c>
      <c r="E357">
        <v>3</v>
      </c>
    </row>
    <row r="358" spans="1:5" x14ac:dyDescent="0.25">
      <c r="A358">
        <v>2013</v>
      </c>
      <c r="B358" t="s">
        <v>5</v>
      </c>
      <c r="C358" t="s">
        <v>14</v>
      </c>
      <c r="D358" t="s">
        <v>13</v>
      </c>
      <c r="E358">
        <v>0</v>
      </c>
    </row>
    <row r="359" spans="1:5" x14ac:dyDescent="0.25">
      <c r="A359">
        <v>2013</v>
      </c>
      <c r="B359" t="s">
        <v>11</v>
      </c>
      <c r="C359" t="s">
        <v>48</v>
      </c>
      <c r="D359" t="s">
        <v>13</v>
      </c>
      <c r="E359">
        <v>102</v>
      </c>
    </row>
    <row r="360" spans="1:5" x14ac:dyDescent="0.25">
      <c r="A360">
        <v>2013</v>
      </c>
      <c r="B360" t="s">
        <v>11</v>
      </c>
      <c r="C360" t="s">
        <v>38</v>
      </c>
      <c r="D360" t="s">
        <v>13</v>
      </c>
      <c r="E360">
        <v>0</v>
      </c>
    </row>
    <row r="361" spans="1:5" x14ac:dyDescent="0.25">
      <c r="A361">
        <v>2013</v>
      </c>
      <c r="B361" t="s">
        <v>11</v>
      </c>
      <c r="C361" t="s">
        <v>32</v>
      </c>
      <c r="D361" t="s">
        <v>13</v>
      </c>
      <c r="E361">
        <v>120</v>
      </c>
    </row>
    <row r="362" spans="1:5" x14ac:dyDescent="0.25">
      <c r="A362">
        <v>2013</v>
      </c>
      <c r="B362" t="s">
        <v>11</v>
      </c>
      <c r="C362" t="s">
        <v>46</v>
      </c>
      <c r="D362" t="s">
        <v>13</v>
      </c>
      <c r="E362">
        <v>132</v>
      </c>
    </row>
    <row r="363" spans="1:5" x14ac:dyDescent="0.25">
      <c r="A363">
        <v>2013</v>
      </c>
      <c r="B363" t="s">
        <v>11</v>
      </c>
      <c r="C363" t="s">
        <v>44</v>
      </c>
      <c r="D363" t="s">
        <v>13</v>
      </c>
      <c r="E363">
        <v>51</v>
      </c>
    </row>
    <row r="364" spans="1:5" x14ac:dyDescent="0.25">
      <c r="A364">
        <v>2013</v>
      </c>
      <c r="B364" t="s">
        <v>11</v>
      </c>
      <c r="C364" t="s">
        <v>18</v>
      </c>
      <c r="D364" t="s">
        <v>13</v>
      </c>
      <c r="E364">
        <v>54</v>
      </c>
    </row>
    <row r="365" spans="1:5" x14ac:dyDescent="0.25">
      <c r="A365">
        <v>2013</v>
      </c>
      <c r="B365" t="s">
        <v>11</v>
      </c>
      <c r="C365" t="s">
        <v>6</v>
      </c>
      <c r="D365" t="s">
        <v>13</v>
      </c>
      <c r="E365">
        <v>66</v>
      </c>
    </row>
    <row r="366" spans="1:5" x14ac:dyDescent="0.25">
      <c r="A366">
        <v>2013</v>
      </c>
      <c r="B366" t="s">
        <v>11</v>
      </c>
      <c r="C366" t="s">
        <v>42</v>
      </c>
      <c r="D366" t="s">
        <v>13</v>
      </c>
      <c r="E366">
        <v>87</v>
      </c>
    </row>
    <row r="367" spans="1:5" x14ac:dyDescent="0.25">
      <c r="A367">
        <v>2013</v>
      </c>
      <c r="B367" t="s">
        <v>11</v>
      </c>
      <c r="C367" t="s">
        <v>8</v>
      </c>
      <c r="D367" t="s">
        <v>13</v>
      </c>
      <c r="E367">
        <v>141</v>
      </c>
    </row>
    <row r="368" spans="1:5" x14ac:dyDescent="0.25">
      <c r="A368">
        <v>2013</v>
      </c>
      <c r="B368" t="s">
        <v>11</v>
      </c>
      <c r="C368" t="s">
        <v>17</v>
      </c>
      <c r="D368" t="s">
        <v>13</v>
      </c>
      <c r="E368">
        <v>171</v>
      </c>
    </row>
    <row r="369" spans="1:5" x14ac:dyDescent="0.25">
      <c r="A369">
        <v>2013</v>
      </c>
      <c r="B369" t="s">
        <v>11</v>
      </c>
      <c r="C369" t="s">
        <v>50</v>
      </c>
      <c r="D369" t="s">
        <v>13</v>
      </c>
      <c r="E369">
        <v>183</v>
      </c>
    </row>
    <row r="370" spans="1:5" x14ac:dyDescent="0.25">
      <c r="A370">
        <v>2013</v>
      </c>
      <c r="B370" t="s">
        <v>11</v>
      </c>
      <c r="C370" t="s">
        <v>19</v>
      </c>
      <c r="D370" t="s">
        <v>13</v>
      </c>
      <c r="E370">
        <v>192</v>
      </c>
    </row>
    <row r="371" spans="1:5" x14ac:dyDescent="0.25">
      <c r="A371">
        <v>2013</v>
      </c>
      <c r="B371" t="s">
        <v>11</v>
      </c>
      <c r="C371" t="s">
        <v>24</v>
      </c>
      <c r="D371" t="s">
        <v>13</v>
      </c>
      <c r="E371">
        <v>123</v>
      </c>
    </row>
    <row r="372" spans="1:5" x14ac:dyDescent="0.25">
      <c r="A372">
        <v>2013</v>
      </c>
      <c r="B372" t="s">
        <v>11</v>
      </c>
      <c r="C372" t="s">
        <v>41</v>
      </c>
      <c r="D372" t="s">
        <v>13</v>
      </c>
      <c r="E372">
        <v>174</v>
      </c>
    </row>
    <row r="373" spans="1:5" x14ac:dyDescent="0.25">
      <c r="A373">
        <v>2013</v>
      </c>
      <c r="B373" t="s">
        <v>11</v>
      </c>
      <c r="C373" t="s">
        <v>9</v>
      </c>
      <c r="D373" t="s">
        <v>13</v>
      </c>
      <c r="E373">
        <v>138</v>
      </c>
    </row>
    <row r="374" spans="1:5" x14ac:dyDescent="0.25">
      <c r="A374">
        <v>2013</v>
      </c>
      <c r="B374" t="s">
        <v>11</v>
      </c>
      <c r="C374" t="s">
        <v>12</v>
      </c>
      <c r="D374" t="s">
        <v>13</v>
      </c>
      <c r="E374">
        <v>90</v>
      </c>
    </row>
    <row r="375" spans="1:5" x14ac:dyDescent="0.25">
      <c r="A375">
        <v>2013</v>
      </c>
      <c r="B375" t="s">
        <v>11</v>
      </c>
      <c r="C375" t="s">
        <v>37</v>
      </c>
      <c r="D375" t="s">
        <v>13</v>
      </c>
      <c r="E375">
        <v>33</v>
      </c>
    </row>
    <row r="376" spans="1:5" x14ac:dyDescent="0.25">
      <c r="A376">
        <v>2013</v>
      </c>
      <c r="B376" t="s">
        <v>11</v>
      </c>
      <c r="C376" t="s">
        <v>21</v>
      </c>
      <c r="D376" t="s">
        <v>13</v>
      </c>
      <c r="E376">
        <v>24</v>
      </c>
    </row>
    <row r="377" spans="1:5" x14ac:dyDescent="0.25">
      <c r="A377">
        <v>2013</v>
      </c>
      <c r="B377" t="s">
        <v>11</v>
      </c>
      <c r="C377" t="s">
        <v>28</v>
      </c>
      <c r="D377" t="s">
        <v>13</v>
      </c>
      <c r="E377">
        <v>9</v>
      </c>
    </row>
    <row r="378" spans="1:5" x14ac:dyDescent="0.25">
      <c r="A378">
        <v>2013</v>
      </c>
      <c r="B378" t="s">
        <v>11</v>
      </c>
      <c r="C378" t="s">
        <v>35</v>
      </c>
      <c r="D378" t="s">
        <v>13</v>
      </c>
      <c r="E378">
        <v>0</v>
      </c>
    </row>
    <row r="379" spans="1:5" x14ac:dyDescent="0.25">
      <c r="A379">
        <v>2013</v>
      </c>
      <c r="B379" t="s">
        <v>11</v>
      </c>
      <c r="C379" t="s">
        <v>14</v>
      </c>
      <c r="D379" t="s">
        <v>13</v>
      </c>
      <c r="E379">
        <v>0</v>
      </c>
    </row>
    <row r="380" spans="1:5" x14ac:dyDescent="0.25">
      <c r="A380">
        <v>2013</v>
      </c>
      <c r="B380" t="s">
        <v>5</v>
      </c>
      <c r="C380" t="s">
        <v>48</v>
      </c>
      <c r="D380" t="s">
        <v>43</v>
      </c>
      <c r="E380" s="5">
        <v>18</v>
      </c>
    </row>
    <row r="381" spans="1:5" x14ac:dyDescent="0.25">
      <c r="A381">
        <v>2013</v>
      </c>
      <c r="B381" t="s">
        <v>5</v>
      </c>
      <c r="C381" t="s">
        <v>38</v>
      </c>
      <c r="D381" t="s">
        <v>43</v>
      </c>
      <c r="E381" s="5">
        <v>0</v>
      </c>
    </row>
    <row r="382" spans="1:5" x14ac:dyDescent="0.25">
      <c r="A382">
        <v>2013</v>
      </c>
      <c r="B382" t="s">
        <v>5</v>
      </c>
      <c r="C382" t="s">
        <v>32</v>
      </c>
      <c r="D382" t="s">
        <v>43</v>
      </c>
      <c r="E382" s="5">
        <v>27</v>
      </c>
    </row>
    <row r="383" spans="1:5" x14ac:dyDescent="0.25">
      <c r="A383">
        <v>2013</v>
      </c>
      <c r="B383" t="s">
        <v>5</v>
      </c>
      <c r="C383" t="s">
        <v>46</v>
      </c>
      <c r="D383" t="s">
        <v>43</v>
      </c>
      <c r="E383" s="5">
        <v>24</v>
      </c>
    </row>
    <row r="384" spans="1:5" x14ac:dyDescent="0.25">
      <c r="A384">
        <v>2013</v>
      </c>
      <c r="B384" t="s">
        <v>5</v>
      </c>
      <c r="C384" t="s">
        <v>44</v>
      </c>
      <c r="D384" t="s">
        <v>43</v>
      </c>
      <c r="E384" s="5">
        <v>45</v>
      </c>
    </row>
    <row r="385" spans="1:5" x14ac:dyDescent="0.25">
      <c r="A385">
        <v>2013</v>
      </c>
      <c r="B385" t="s">
        <v>5</v>
      </c>
      <c r="C385" t="s">
        <v>18</v>
      </c>
      <c r="D385" t="s">
        <v>43</v>
      </c>
      <c r="E385" s="5">
        <v>42</v>
      </c>
    </row>
    <row r="386" spans="1:5" x14ac:dyDescent="0.25">
      <c r="A386">
        <v>2013</v>
      </c>
      <c r="B386" t="s">
        <v>5</v>
      </c>
      <c r="C386" t="s">
        <v>6</v>
      </c>
      <c r="D386" t="s">
        <v>43</v>
      </c>
      <c r="E386" s="5">
        <v>21</v>
      </c>
    </row>
    <row r="387" spans="1:5" x14ac:dyDescent="0.25">
      <c r="A387">
        <v>2013</v>
      </c>
      <c r="B387" t="s">
        <v>5</v>
      </c>
      <c r="C387" t="s">
        <v>42</v>
      </c>
      <c r="D387" t="s">
        <v>43</v>
      </c>
      <c r="E387" s="5">
        <v>33</v>
      </c>
    </row>
    <row r="388" spans="1:5" x14ac:dyDescent="0.25">
      <c r="A388">
        <v>2013</v>
      </c>
      <c r="B388" t="s">
        <v>5</v>
      </c>
      <c r="C388" t="s">
        <v>8</v>
      </c>
      <c r="D388" t="s">
        <v>43</v>
      </c>
      <c r="E388" s="5">
        <v>27</v>
      </c>
    </row>
    <row r="389" spans="1:5" x14ac:dyDescent="0.25">
      <c r="A389">
        <v>2013</v>
      </c>
      <c r="B389" t="s">
        <v>5</v>
      </c>
      <c r="C389" t="s">
        <v>17</v>
      </c>
      <c r="D389" t="s">
        <v>43</v>
      </c>
      <c r="E389" s="5">
        <v>27</v>
      </c>
    </row>
    <row r="390" spans="1:5" x14ac:dyDescent="0.25">
      <c r="A390">
        <v>2013</v>
      </c>
      <c r="B390" t="s">
        <v>5</v>
      </c>
      <c r="C390" t="s">
        <v>50</v>
      </c>
      <c r="D390" t="s">
        <v>43</v>
      </c>
      <c r="E390" s="5">
        <v>60</v>
      </c>
    </row>
    <row r="391" spans="1:5" x14ac:dyDescent="0.25">
      <c r="A391">
        <v>2013</v>
      </c>
      <c r="B391" t="s">
        <v>5</v>
      </c>
      <c r="C391" t="s">
        <v>19</v>
      </c>
      <c r="D391" t="s">
        <v>43</v>
      </c>
      <c r="E391" s="5">
        <v>45</v>
      </c>
    </row>
    <row r="392" spans="1:5" x14ac:dyDescent="0.25">
      <c r="A392">
        <v>2013</v>
      </c>
      <c r="B392" t="s">
        <v>5</v>
      </c>
      <c r="C392" t="s">
        <v>24</v>
      </c>
      <c r="D392" t="s">
        <v>43</v>
      </c>
      <c r="E392" s="5">
        <v>18</v>
      </c>
    </row>
    <row r="393" spans="1:5" x14ac:dyDescent="0.25">
      <c r="A393">
        <v>2013</v>
      </c>
      <c r="B393" t="s">
        <v>5</v>
      </c>
      <c r="C393" t="s">
        <v>41</v>
      </c>
      <c r="D393" t="s">
        <v>43</v>
      </c>
      <c r="E393" s="5">
        <v>45</v>
      </c>
    </row>
    <row r="394" spans="1:5" x14ac:dyDescent="0.25">
      <c r="A394">
        <v>2013</v>
      </c>
      <c r="B394" t="s">
        <v>5</v>
      </c>
      <c r="C394" t="s">
        <v>9</v>
      </c>
      <c r="D394" t="s">
        <v>43</v>
      </c>
      <c r="E394" s="5">
        <v>42</v>
      </c>
    </row>
    <row r="395" spans="1:5" x14ac:dyDescent="0.25">
      <c r="A395">
        <v>2013</v>
      </c>
      <c r="B395" t="s">
        <v>5</v>
      </c>
      <c r="C395" t="s">
        <v>12</v>
      </c>
      <c r="D395" t="s">
        <v>43</v>
      </c>
      <c r="E395" s="5">
        <v>33</v>
      </c>
    </row>
    <row r="396" spans="1:5" x14ac:dyDescent="0.25">
      <c r="A396">
        <v>2013</v>
      </c>
      <c r="B396" t="s">
        <v>5</v>
      </c>
      <c r="C396" t="s">
        <v>37</v>
      </c>
      <c r="D396" t="s">
        <v>43</v>
      </c>
      <c r="E396" s="5">
        <v>21</v>
      </c>
    </row>
    <row r="397" spans="1:5" x14ac:dyDescent="0.25">
      <c r="A397">
        <v>2013</v>
      </c>
      <c r="B397" t="s">
        <v>5</v>
      </c>
      <c r="C397" t="s">
        <v>21</v>
      </c>
      <c r="D397" t="s">
        <v>43</v>
      </c>
      <c r="E397" s="5">
        <v>21</v>
      </c>
    </row>
    <row r="398" spans="1:5" x14ac:dyDescent="0.25">
      <c r="A398">
        <v>2013</v>
      </c>
      <c r="B398" t="s">
        <v>5</v>
      </c>
      <c r="C398" t="s">
        <v>28</v>
      </c>
      <c r="D398" t="s">
        <v>43</v>
      </c>
      <c r="E398" s="5">
        <v>18</v>
      </c>
    </row>
    <row r="399" spans="1:5" x14ac:dyDescent="0.25">
      <c r="A399">
        <v>2013</v>
      </c>
      <c r="B399" t="s">
        <v>5</v>
      </c>
      <c r="C399" t="s">
        <v>35</v>
      </c>
      <c r="D399" t="s">
        <v>43</v>
      </c>
      <c r="E399" s="5">
        <v>0</v>
      </c>
    </row>
    <row r="400" spans="1:5" x14ac:dyDescent="0.25">
      <c r="A400">
        <v>2013</v>
      </c>
      <c r="B400" t="s">
        <v>5</v>
      </c>
      <c r="C400" t="s">
        <v>14</v>
      </c>
      <c r="D400" t="s">
        <v>43</v>
      </c>
      <c r="E400" s="5">
        <v>0</v>
      </c>
    </row>
    <row r="401" spans="1:5" x14ac:dyDescent="0.25">
      <c r="A401">
        <v>2013</v>
      </c>
      <c r="B401" t="s">
        <v>11</v>
      </c>
      <c r="C401" t="s">
        <v>48</v>
      </c>
      <c r="D401" t="s">
        <v>43</v>
      </c>
      <c r="E401" s="5">
        <v>21</v>
      </c>
    </row>
    <row r="402" spans="1:5" x14ac:dyDescent="0.25">
      <c r="A402">
        <v>2013</v>
      </c>
      <c r="B402" t="s">
        <v>11</v>
      </c>
      <c r="C402" t="s">
        <v>38</v>
      </c>
      <c r="D402" t="s">
        <v>43</v>
      </c>
      <c r="E402" s="5">
        <v>0</v>
      </c>
    </row>
    <row r="403" spans="1:5" x14ac:dyDescent="0.25">
      <c r="A403">
        <v>2013</v>
      </c>
      <c r="B403" t="s">
        <v>11</v>
      </c>
      <c r="C403" t="s">
        <v>32</v>
      </c>
      <c r="D403" t="s">
        <v>43</v>
      </c>
      <c r="E403" s="5">
        <v>27</v>
      </c>
    </row>
    <row r="404" spans="1:5" x14ac:dyDescent="0.25">
      <c r="A404">
        <v>2013</v>
      </c>
      <c r="B404" t="s">
        <v>11</v>
      </c>
      <c r="C404" t="s">
        <v>46</v>
      </c>
      <c r="D404" t="s">
        <v>43</v>
      </c>
      <c r="E404" s="5">
        <v>27</v>
      </c>
    </row>
    <row r="405" spans="1:5" x14ac:dyDescent="0.25">
      <c r="A405">
        <v>2013</v>
      </c>
      <c r="B405" t="s">
        <v>11</v>
      </c>
      <c r="C405" t="s">
        <v>44</v>
      </c>
      <c r="D405" t="s">
        <v>43</v>
      </c>
      <c r="E405" s="5">
        <v>33</v>
      </c>
    </row>
    <row r="406" spans="1:5" x14ac:dyDescent="0.25">
      <c r="A406">
        <v>2013</v>
      </c>
      <c r="B406" t="s">
        <v>11</v>
      </c>
      <c r="C406" t="s">
        <v>18</v>
      </c>
      <c r="D406" t="s">
        <v>43</v>
      </c>
      <c r="E406" s="5">
        <v>39</v>
      </c>
    </row>
    <row r="407" spans="1:5" x14ac:dyDescent="0.25">
      <c r="A407">
        <v>2013</v>
      </c>
      <c r="B407" t="s">
        <v>11</v>
      </c>
      <c r="C407" t="s">
        <v>6</v>
      </c>
      <c r="D407" t="s">
        <v>43</v>
      </c>
      <c r="E407" s="5">
        <v>24</v>
      </c>
    </row>
    <row r="408" spans="1:5" x14ac:dyDescent="0.25">
      <c r="A408">
        <v>2013</v>
      </c>
      <c r="B408" t="s">
        <v>11</v>
      </c>
      <c r="C408" t="s">
        <v>42</v>
      </c>
      <c r="D408" t="s">
        <v>43</v>
      </c>
      <c r="E408" s="5">
        <v>30</v>
      </c>
    </row>
    <row r="409" spans="1:5" x14ac:dyDescent="0.25">
      <c r="A409">
        <v>2013</v>
      </c>
      <c r="B409" t="s">
        <v>11</v>
      </c>
      <c r="C409" t="s">
        <v>8</v>
      </c>
      <c r="D409" t="s">
        <v>43</v>
      </c>
      <c r="E409" s="5">
        <v>27</v>
      </c>
    </row>
    <row r="410" spans="1:5" x14ac:dyDescent="0.25">
      <c r="A410">
        <v>2013</v>
      </c>
      <c r="B410" t="s">
        <v>11</v>
      </c>
      <c r="C410" t="s">
        <v>17</v>
      </c>
      <c r="D410" t="s">
        <v>43</v>
      </c>
      <c r="E410" s="5">
        <v>33</v>
      </c>
    </row>
    <row r="411" spans="1:5" x14ac:dyDescent="0.25">
      <c r="A411">
        <v>2013</v>
      </c>
      <c r="B411" t="s">
        <v>11</v>
      </c>
      <c r="C411" t="s">
        <v>50</v>
      </c>
      <c r="D411" t="s">
        <v>43</v>
      </c>
      <c r="E411" s="5">
        <v>42</v>
      </c>
    </row>
    <row r="412" spans="1:5" x14ac:dyDescent="0.25">
      <c r="A412">
        <v>2013</v>
      </c>
      <c r="B412" t="s">
        <v>11</v>
      </c>
      <c r="C412" t="s">
        <v>19</v>
      </c>
      <c r="D412" t="s">
        <v>43</v>
      </c>
      <c r="E412" s="5">
        <v>51</v>
      </c>
    </row>
    <row r="413" spans="1:5" x14ac:dyDescent="0.25">
      <c r="A413">
        <v>2013</v>
      </c>
      <c r="B413" t="s">
        <v>11</v>
      </c>
      <c r="C413" t="s">
        <v>24</v>
      </c>
      <c r="D413" t="s">
        <v>43</v>
      </c>
      <c r="E413" s="5">
        <v>27</v>
      </c>
    </row>
    <row r="414" spans="1:5" x14ac:dyDescent="0.25">
      <c r="A414">
        <v>2013</v>
      </c>
      <c r="B414" t="s">
        <v>11</v>
      </c>
      <c r="C414" t="s">
        <v>41</v>
      </c>
      <c r="D414" t="s">
        <v>43</v>
      </c>
      <c r="E414" s="5">
        <v>45</v>
      </c>
    </row>
    <row r="415" spans="1:5" x14ac:dyDescent="0.25">
      <c r="A415">
        <v>2013</v>
      </c>
      <c r="B415" t="s">
        <v>11</v>
      </c>
      <c r="C415" t="s">
        <v>9</v>
      </c>
      <c r="D415" t="s">
        <v>43</v>
      </c>
      <c r="E415" s="5">
        <v>36</v>
      </c>
    </row>
    <row r="416" spans="1:5" x14ac:dyDescent="0.25">
      <c r="A416">
        <v>2013</v>
      </c>
      <c r="B416" t="s">
        <v>11</v>
      </c>
      <c r="C416" t="s">
        <v>12</v>
      </c>
      <c r="D416" t="s">
        <v>43</v>
      </c>
      <c r="E416" s="5">
        <v>33</v>
      </c>
    </row>
    <row r="417" spans="1:5" x14ac:dyDescent="0.25">
      <c r="A417">
        <v>2013</v>
      </c>
      <c r="B417" t="s">
        <v>11</v>
      </c>
      <c r="C417" t="s">
        <v>37</v>
      </c>
      <c r="D417" t="s">
        <v>43</v>
      </c>
      <c r="E417" s="5">
        <v>27</v>
      </c>
    </row>
    <row r="418" spans="1:5" x14ac:dyDescent="0.25">
      <c r="A418">
        <v>2013</v>
      </c>
      <c r="B418" t="s">
        <v>11</v>
      </c>
      <c r="C418" t="s">
        <v>21</v>
      </c>
      <c r="D418" t="s">
        <v>43</v>
      </c>
      <c r="E418" s="5">
        <v>12</v>
      </c>
    </row>
    <row r="419" spans="1:5" x14ac:dyDescent="0.25">
      <c r="A419">
        <v>2013</v>
      </c>
      <c r="B419" t="s">
        <v>11</v>
      </c>
      <c r="C419" t="s">
        <v>28</v>
      </c>
      <c r="D419" t="s">
        <v>43</v>
      </c>
      <c r="E419" s="5">
        <v>9</v>
      </c>
    </row>
    <row r="420" spans="1:5" x14ac:dyDescent="0.25">
      <c r="A420">
        <v>2013</v>
      </c>
      <c r="B420" t="s">
        <v>11</v>
      </c>
      <c r="C420" t="s">
        <v>35</v>
      </c>
      <c r="D420" t="s">
        <v>43</v>
      </c>
      <c r="E420" s="5">
        <v>0</v>
      </c>
    </row>
    <row r="421" spans="1:5" x14ac:dyDescent="0.25">
      <c r="A421">
        <v>2013</v>
      </c>
      <c r="B421" t="s">
        <v>11</v>
      </c>
      <c r="C421" t="s">
        <v>14</v>
      </c>
      <c r="D421" t="s">
        <v>43</v>
      </c>
      <c r="E421" s="5">
        <v>0</v>
      </c>
    </row>
    <row r="422" spans="1:5" x14ac:dyDescent="0.25">
      <c r="A422">
        <v>2013</v>
      </c>
      <c r="B422" t="s">
        <v>5</v>
      </c>
      <c r="C422" t="s">
        <v>48</v>
      </c>
      <c r="D422" t="s">
        <v>29</v>
      </c>
      <c r="E422" s="5">
        <v>117</v>
      </c>
    </row>
    <row r="423" spans="1:5" x14ac:dyDescent="0.25">
      <c r="A423">
        <v>2013</v>
      </c>
      <c r="B423" t="s">
        <v>5</v>
      </c>
      <c r="C423" t="s">
        <v>38</v>
      </c>
      <c r="D423" t="s">
        <v>29</v>
      </c>
      <c r="E423" s="5">
        <v>0</v>
      </c>
    </row>
    <row r="424" spans="1:5" x14ac:dyDescent="0.25">
      <c r="A424">
        <v>2013</v>
      </c>
      <c r="B424" t="s">
        <v>5</v>
      </c>
      <c r="C424" t="s">
        <v>32</v>
      </c>
      <c r="D424" t="s">
        <v>29</v>
      </c>
      <c r="E424" s="5">
        <v>108</v>
      </c>
    </row>
    <row r="425" spans="1:5" x14ac:dyDescent="0.25">
      <c r="A425">
        <v>2013</v>
      </c>
      <c r="B425" t="s">
        <v>5</v>
      </c>
      <c r="C425" t="s">
        <v>46</v>
      </c>
      <c r="D425" t="s">
        <v>29</v>
      </c>
      <c r="E425" s="5">
        <v>99</v>
      </c>
    </row>
    <row r="426" spans="1:5" x14ac:dyDescent="0.25">
      <c r="A426">
        <v>2013</v>
      </c>
      <c r="B426" t="s">
        <v>5</v>
      </c>
      <c r="C426" t="s">
        <v>44</v>
      </c>
      <c r="D426" t="s">
        <v>29</v>
      </c>
      <c r="E426" s="5">
        <v>108</v>
      </c>
    </row>
    <row r="427" spans="1:5" x14ac:dyDescent="0.25">
      <c r="A427">
        <v>2013</v>
      </c>
      <c r="B427" t="s">
        <v>5</v>
      </c>
      <c r="C427" t="s">
        <v>18</v>
      </c>
      <c r="D427" t="s">
        <v>29</v>
      </c>
      <c r="E427" s="5">
        <v>123</v>
      </c>
    </row>
    <row r="428" spans="1:5" x14ac:dyDescent="0.25">
      <c r="A428">
        <v>2013</v>
      </c>
      <c r="B428" t="s">
        <v>5</v>
      </c>
      <c r="C428" t="s">
        <v>6</v>
      </c>
      <c r="D428" t="s">
        <v>29</v>
      </c>
      <c r="E428" s="5">
        <v>102</v>
      </c>
    </row>
    <row r="429" spans="1:5" x14ac:dyDescent="0.25">
      <c r="A429">
        <v>2013</v>
      </c>
      <c r="B429" t="s">
        <v>5</v>
      </c>
      <c r="C429" t="s">
        <v>42</v>
      </c>
      <c r="D429" t="s">
        <v>29</v>
      </c>
      <c r="E429" s="5">
        <v>117</v>
      </c>
    </row>
    <row r="430" spans="1:5" x14ac:dyDescent="0.25">
      <c r="A430">
        <v>2013</v>
      </c>
      <c r="B430" t="s">
        <v>5</v>
      </c>
      <c r="C430" t="s">
        <v>8</v>
      </c>
      <c r="D430" t="s">
        <v>29</v>
      </c>
      <c r="E430" s="5">
        <v>114</v>
      </c>
    </row>
    <row r="431" spans="1:5" x14ac:dyDescent="0.25">
      <c r="A431">
        <v>2013</v>
      </c>
      <c r="B431" t="s">
        <v>5</v>
      </c>
      <c r="C431" t="s">
        <v>17</v>
      </c>
      <c r="D431" t="s">
        <v>29</v>
      </c>
      <c r="E431" s="5">
        <v>129</v>
      </c>
    </row>
    <row r="432" spans="1:5" x14ac:dyDescent="0.25">
      <c r="A432">
        <v>2013</v>
      </c>
      <c r="B432" t="s">
        <v>5</v>
      </c>
      <c r="C432" t="s">
        <v>50</v>
      </c>
      <c r="D432" t="s">
        <v>29</v>
      </c>
      <c r="E432" s="5">
        <v>135</v>
      </c>
    </row>
    <row r="433" spans="1:5" x14ac:dyDescent="0.25">
      <c r="A433">
        <v>2013</v>
      </c>
      <c r="B433" t="s">
        <v>5</v>
      </c>
      <c r="C433" t="s">
        <v>19</v>
      </c>
      <c r="D433" t="s">
        <v>29</v>
      </c>
      <c r="E433" s="5">
        <v>114</v>
      </c>
    </row>
    <row r="434" spans="1:5" x14ac:dyDescent="0.25">
      <c r="A434">
        <v>2013</v>
      </c>
      <c r="B434" t="s">
        <v>5</v>
      </c>
      <c r="C434" t="s">
        <v>24</v>
      </c>
      <c r="D434" t="s">
        <v>29</v>
      </c>
      <c r="E434" s="5">
        <v>126</v>
      </c>
    </row>
    <row r="435" spans="1:5" x14ac:dyDescent="0.25">
      <c r="A435">
        <v>2013</v>
      </c>
      <c r="B435" t="s">
        <v>5</v>
      </c>
      <c r="C435" t="s">
        <v>41</v>
      </c>
      <c r="D435" t="s">
        <v>29</v>
      </c>
      <c r="E435" s="5">
        <v>120</v>
      </c>
    </row>
    <row r="436" spans="1:5" x14ac:dyDescent="0.25">
      <c r="A436">
        <v>2013</v>
      </c>
      <c r="B436" t="s">
        <v>5</v>
      </c>
      <c r="C436" t="s">
        <v>9</v>
      </c>
      <c r="D436" t="s">
        <v>29</v>
      </c>
      <c r="E436" s="5">
        <v>105</v>
      </c>
    </row>
    <row r="437" spans="1:5" x14ac:dyDescent="0.25">
      <c r="A437">
        <v>2013</v>
      </c>
      <c r="B437" t="s">
        <v>5</v>
      </c>
      <c r="C437" t="s">
        <v>12</v>
      </c>
      <c r="D437" t="s">
        <v>29</v>
      </c>
      <c r="E437" s="5">
        <v>111</v>
      </c>
    </row>
    <row r="438" spans="1:5" x14ac:dyDescent="0.25">
      <c r="A438">
        <v>2013</v>
      </c>
      <c r="B438" t="s">
        <v>5</v>
      </c>
      <c r="C438" t="s">
        <v>37</v>
      </c>
      <c r="D438" t="s">
        <v>29</v>
      </c>
      <c r="E438" s="5">
        <v>84</v>
      </c>
    </row>
    <row r="439" spans="1:5" x14ac:dyDescent="0.25">
      <c r="A439">
        <v>2013</v>
      </c>
      <c r="B439" t="s">
        <v>5</v>
      </c>
      <c r="C439" t="s">
        <v>21</v>
      </c>
      <c r="D439" t="s">
        <v>29</v>
      </c>
      <c r="E439" s="5">
        <v>75</v>
      </c>
    </row>
    <row r="440" spans="1:5" x14ac:dyDescent="0.25">
      <c r="A440">
        <v>2013</v>
      </c>
      <c r="B440" t="s">
        <v>5</v>
      </c>
      <c r="C440" t="s">
        <v>28</v>
      </c>
      <c r="D440" t="s">
        <v>29</v>
      </c>
      <c r="E440" s="5">
        <v>51</v>
      </c>
    </row>
    <row r="441" spans="1:5" x14ac:dyDescent="0.25">
      <c r="A441">
        <v>2013</v>
      </c>
      <c r="B441" t="s">
        <v>5</v>
      </c>
      <c r="C441" t="s">
        <v>35</v>
      </c>
      <c r="D441" t="s">
        <v>29</v>
      </c>
      <c r="E441" s="5">
        <v>27</v>
      </c>
    </row>
    <row r="442" spans="1:5" x14ac:dyDescent="0.25">
      <c r="A442">
        <v>2013</v>
      </c>
      <c r="B442" t="s">
        <v>5</v>
      </c>
      <c r="C442" t="s">
        <v>14</v>
      </c>
      <c r="D442" t="s">
        <v>29</v>
      </c>
      <c r="E442" s="5">
        <v>3</v>
      </c>
    </row>
    <row r="443" spans="1:5" x14ac:dyDescent="0.25">
      <c r="A443">
        <v>2013</v>
      </c>
      <c r="B443" t="s">
        <v>11</v>
      </c>
      <c r="C443" t="s">
        <v>48</v>
      </c>
      <c r="D443" t="s">
        <v>29</v>
      </c>
      <c r="E443" s="5">
        <v>144</v>
      </c>
    </row>
    <row r="444" spans="1:5" x14ac:dyDescent="0.25">
      <c r="A444">
        <v>2013</v>
      </c>
      <c r="B444" t="s">
        <v>11</v>
      </c>
      <c r="C444" t="s">
        <v>38</v>
      </c>
      <c r="D444" t="s">
        <v>29</v>
      </c>
      <c r="E444" s="5">
        <v>0</v>
      </c>
    </row>
    <row r="445" spans="1:5" x14ac:dyDescent="0.25">
      <c r="A445">
        <v>2013</v>
      </c>
      <c r="B445" t="s">
        <v>11</v>
      </c>
      <c r="C445" t="s">
        <v>32</v>
      </c>
      <c r="D445" t="s">
        <v>29</v>
      </c>
      <c r="E445" s="5">
        <v>102</v>
      </c>
    </row>
    <row r="446" spans="1:5" x14ac:dyDescent="0.25">
      <c r="A446">
        <v>2013</v>
      </c>
      <c r="B446" t="s">
        <v>11</v>
      </c>
      <c r="C446" t="s">
        <v>46</v>
      </c>
      <c r="D446" t="s">
        <v>29</v>
      </c>
      <c r="E446" s="5">
        <v>123</v>
      </c>
    </row>
    <row r="447" spans="1:5" x14ac:dyDescent="0.25">
      <c r="A447">
        <v>2013</v>
      </c>
      <c r="B447" t="s">
        <v>11</v>
      </c>
      <c r="C447" t="s">
        <v>44</v>
      </c>
      <c r="D447" t="s">
        <v>29</v>
      </c>
      <c r="E447" s="5">
        <v>105</v>
      </c>
    </row>
    <row r="448" spans="1:5" x14ac:dyDescent="0.25">
      <c r="A448">
        <v>2013</v>
      </c>
      <c r="B448" t="s">
        <v>11</v>
      </c>
      <c r="C448" t="s">
        <v>18</v>
      </c>
      <c r="D448" t="s">
        <v>29</v>
      </c>
      <c r="E448" s="5">
        <v>84</v>
      </c>
    </row>
    <row r="449" spans="1:5" x14ac:dyDescent="0.25">
      <c r="A449">
        <v>2013</v>
      </c>
      <c r="B449" t="s">
        <v>11</v>
      </c>
      <c r="C449" t="s">
        <v>6</v>
      </c>
      <c r="D449" t="s">
        <v>29</v>
      </c>
      <c r="E449" s="5">
        <v>114</v>
      </c>
    </row>
    <row r="450" spans="1:5" x14ac:dyDescent="0.25">
      <c r="A450">
        <v>2013</v>
      </c>
      <c r="B450" t="s">
        <v>11</v>
      </c>
      <c r="C450" t="s">
        <v>42</v>
      </c>
      <c r="D450" t="s">
        <v>29</v>
      </c>
      <c r="E450" s="5">
        <v>93</v>
      </c>
    </row>
    <row r="451" spans="1:5" x14ac:dyDescent="0.25">
      <c r="A451">
        <v>2013</v>
      </c>
      <c r="B451" t="s">
        <v>11</v>
      </c>
      <c r="C451" t="s">
        <v>8</v>
      </c>
      <c r="D451" t="s">
        <v>29</v>
      </c>
      <c r="E451" s="5">
        <v>105</v>
      </c>
    </row>
    <row r="452" spans="1:5" x14ac:dyDescent="0.25">
      <c r="A452">
        <v>2013</v>
      </c>
      <c r="B452" t="s">
        <v>11</v>
      </c>
      <c r="C452" t="s">
        <v>17</v>
      </c>
      <c r="D452" t="s">
        <v>29</v>
      </c>
      <c r="E452" s="5">
        <v>132</v>
      </c>
    </row>
    <row r="453" spans="1:5" x14ac:dyDescent="0.25">
      <c r="A453">
        <v>2013</v>
      </c>
      <c r="B453" t="s">
        <v>11</v>
      </c>
      <c r="C453" t="s">
        <v>50</v>
      </c>
      <c r="D453" t="s">
        <v>29</v>
      </c>
      <c r="E453" s="5">
        <v>108</v>
      </c>
    </row>
    <row r="454" spans="1:5" x14ac:dyDescent="0.25">
      <c r="A454">
        <v>2013</v>
      </c>
      <c r="B454" t="s">
        <v>11</v>
      </c>
      <c r="C454" t="s">
        <v>19</v>
      </c>
      <c r="D454" t="s">
        <v>29</v>
      </c>
      <c r="E454" s="5">
        <v>102</v>
      </c>
    </row>
    <row r="455" spans="1:5" x14ac:dyDescent="0.25">
      <c r="A455">
        <v>2013</v>
      </c>
      <c r="B455" t="s">
        <v>11</v>
      </c>
      <c r="C455" t="s">
        <v>24</v>
      </c>
      <c r="D455" t="s">
        <v>29</v>
      </c>
      <c r="E455" s="5">
        <v>129</v>
      </c>
    </row>
    <row r="456" spans="1:5" x14ac:dyDescent="0.25">
      <c r="A456">
        <v>2013</v>
      </c>
      <c r="B456" t="s">
        <v>11</v>
      </c>
      <c r="C456" t="s">
        <v>41</v>
      </c>
      <c r="D456" t="s">
        <v>29</v>
      </c>
      <c r="E456" s="5">
        <v>111</v>
      </c>
    </row>
    <row r="457" spans="1:5" x14ac:dyDescent="0.25">
      <c r="A457">
        <v>2013</v>
      </c>
      <c r="B457" t="s">
        <v>11</v>
      </c>
      <c r="C457" t="s">
        <v>9</v>
      </c>
      <c r="D457" t="s">
        <v>29</v>
      </c>
      <c r="E457" s="5">
        <v>99</v>
      </c>
    </row>
    <row r="458" spans="1:5" x14ac:dyDescent="0.25">
      <c r="A458">
        <v>2013</v>
      </c>
      <c r="B458" t="s">
        <v>11</v>
      </c>
      <c r="C458" t="s">
        <v>12</v>
      </c>
      <c r="D458" t="s">
        <v>29</v>
      </c>
      <c r="E458" s="5">
        <v>93</v>
      </c>
    </row>
    <row r="459" spans="1:5" x14ac:dyDescent="0.25">
      <c r="A459">
        <v>2013</v>
      </c>
      <c r="B459" t="s">
        <v>11</v>
      </c>
      <c r="C459" t="s">
        <v>37</v>
      </c>
      <c r="D459" t="s">
        <v>29</v>
      </c>
      <c r="E459" s="5">
        <v>63</v>
      </c>
    </row>
    <row r="460" spans="1:5" x14ac:dyDescent="0.25">
      <c r="A460">
        <v>2013</v>
      </c>
      <c r="B460" t="s">
        <v>11</v>
      </c>
      <c r="C460" t="s">
        <v>21</v>
      </c>
      <c r="D460" t="s">
        <v>29</v>
      </c>
      <c r="E460" s="5">
        <v>60</v>
      </c>
    </row>
    <row r="461" spans="1:5" x14ac:dyDescent="0.25">
      <c r="A461">
        <v>2013</v>
      </c>
      <c r="B461" t="s">
        <v>11</v>
      </c>
      <c r="C461" t="s">
        <v>28</v>
      </c>
      <c r="D461" t="s">
        <v>29</v>
      </c>
      <c r="E461" s="5">
        <v>30</v>
      </c>
    </row>
    <row r="462" spans="1:5" x14ac:dyDescent="0.25">
      <c r="A462">
        <v>2013</v>
      </c>
      <c r="B462" t="s">
        <v>11</v>
      </c>
      <c r="C462" t="s">
        <v>35</v>
      </c>
      <c r="D462" t="s">
        <v>29</v>
      </c>
      <c r="E462" s="5">
        <v>12</v>
      </c>
    </row>
    <row r="463" spans="1:5" x14ac:dyDescent="0.25">
      <c r="A463">
        <v>2013</v>
      </c>
      <c r="B463" t="s">
        <v>11</v>
      </c>
      <c r="C463" t="s">
        <v>14</v>
      </c>
      <c r="D463" t="s">
        <v>29</v>
      </c>
      <c r="E463" s="5">
        <v>0</v>
      </c>
    </row>
    <row r="464" spans="1:5" x14ac:dyDescent="0.25">
      <c r="A464">
        <v>2013</v>
      </c>
      <c r="B464" t="s">
        <v>5</v>
      </c>
      <c r="C464" t="s">
        <v>48</v>
      </c>
      <c r="D464" t="s">
        <v>36</v>
      </c>
      <c r="E464">
        <v>144</v>
      </c>
    </row>
    <row r="465" spans="1:5" x14ac:dyDescent="0.25">
      <c r="A465">
        <v>2013</v>
      </c>
      <c r="B465" t="s">
        <v>5</v>
      </c>
      <c r="C465" t="s">
        <v>38</v>
      </c>
      <c r="D465" t="s">
        <v>36</v>
      </c>
      <c r="E465">
        <v>0</v>
      </c>
    </row>
    <row r="466" spans="1:5" x14ac:dyDescent="0.25">
      <c r="A466">
        <v>2013</v>
      </c>
      <c r="B466" t="s">
        <v>5</v>
      </c>
      <c r="C466" t="s">
        <v>32</v>
      </c>
      <c r="D466" t="s">
        <v>36</v>
      </c>
      <c r="E466">
        <v>168</v>
      </c>
    </row>
    <row r="467" spans="1:5" x14ac:dyDescent="0.25">
      <c r="A467">
        <v>2013</v>
      </c>
      <c r="B467" t="s">
        <v>5</v>
      </c>
      <c r="C467" t="s">
        <v>46</v>
      </c>
      <c r="D467" t="s">
        <v>36</v>
      </c>
      <c r="E467">
        <v>117</v>
      </c>
    </row>
    <row r="468" spans="1:5" x14ac:dyDescent="0.25">
      <c r="A468">
        <v>2013</v>
      </c>
      <c r="B468" t="s">
        <v>5</v>
      </c>
      <c r="C468" t="s">
        <v>44</v>
      </c>
      <c r="D468" t="s">
        <v>36</v>
      </c>
      <c r="E468">
        <v>102</v>
      </c>
    </row>
    <row r="469" spans="1:5" x14ac:dyDescent="0.25">
      <c r="A469">
        <v>2013</v>
      </c>
      <c r="B469" t="s">
        <v>5</v>
      </c>
      <c r="C469" t="s">
        <v>18</v>
      </c>
      <c r="D469" t="s">
        <v>36</v>
      </c>
      <c r="E469">
        <v>105</v>
      </c>
    </row>
    <row r="470" spans="1:5" x14ac:dyDescent="0.25">
      <c r="A470">
        <v>2013</v>
      </c>
      <c r="B470" t="s">
        <v>5</v>
      </c>
      <c r="C470" t="s">
        <v>6</v>
      </c>
      <c r="D470" t="s">
        <v>36</v>
      </c>
      <c r="E470">
        <v>111</v>
      </c>
    </row>
    <row r="471" spans="1:5" x14ac:dyDescent="0.25">
      <c r="A471">
        <v>2013</v>
      </c>
      <c r="B471" t="s">
        <v>5</v>
      </c>
      <c r="C471" t="s">
        <v>42</v>
      </c>
      <c r="D471" t="s">
        <v>36</v>
      </c>
      <c r="E471">
        <v>138</v>
      </c>
    </row>
    <row r="472" spans="1:5" x14ac:dyDescent="0.25">
      <c r="A472">
        <v>2013</v>
      </c>
      <c r="B472" t="s">
        <v>5</v>
      </c>
      <c r="C472" t="s">
        <v>8</v>
      </c>
      <c r="D472" t="s">
        <v>36</v>
      </c>
      <c r="E472">
        <v>168</v>
      </c>
    </row>
    <row r="473" spans="1:5" x14ac:dyDescent="0.25">
      <c r="A473">
        <v>2013</v>
      </c>
      <c r="B473" t="s">
        <v>5</v>
      </c>
      <c r="C473" t="s">
        <v>17</v>
      </c>
      <c r="D473" t="s">
        <v>36</v>
      </c>
      <c r="E473">
        <v>189</v>
      </c>
    </row>
    <row r="474" spans="1:5" x14ac:dyDescent="0.25">
      <c r="A474">
        <v>2013</v>
      </c>
      <c r="B474" t="s">
        <v>5</v>
      </c>
      <c r="C474" t="s">
        <v>50</v>
      </c>
      <c r="D474" t="s">
        <v>36</v>
      </c>
      <c r="E474">
        <v>219</v>
      </c>
    </row>
    <row r="475" spans="1:5" x14ac:dyDescent="0.25">
      <c r="A475">
        <v>2013</v>
      </c>
      <c r="B475" t="s">
        <v>5</v>
      </c>
      <c r="C475" t="s">
        <v>19</v>
      </c>
      <c r="D475" t="s">
        <v>36</v>
      </c>
      <c r="E475">
        <v>189</v>
      </c>
    </row>
    <row r="476" spans="1:5" x14ac:dyDescent="0.25">
      <c r="A476">
        <v>2013</v>
      </c>
      <c r="B476" t="s">
        <v>5</v>
      </c>
      <c r="C476" t="s">
        <v>24</v>
      </c>
      <c r="D476" t="s">
        <v>36</v>
      </c>
      <c r="E476">
        <v>147</v>
      </c>
    </row>
    <row r="477" spans="1:5" x14ac:dyDescent="0.25">
      <c r="A477">
        <v>2013</v>
      </c>
      <c r="B477" t="s">
        <v>5</v>
      </c>
      <c r="C477" t="s">
        <v>41</v>
      </c>
      <c r="D477" t="s">
        <v>36</v>
      </c>
      <c r="E477">
        <v>168</v>
      </c>
    </row>
    <row r="478" spans="1:5" x14ac:dyDescent="0.25">
      <c r="A478">
        <v>2013</v>
      </c>
      <c r="B478" t="s">
        <v>5</v>
      </c>
      <c r="C478" t="s">
        <v>9</v>
      </c>
      <c r="D478" t="s">
        <v>36</v>
      </c>
      <c r="E478">
        <v>138</v>
      </c>
    </row>
    <row r="479" spans="1:5" x14ac:dyDescent="0.25">
      <c r="A479">
        <v>2013</v>
      </c>
      <c r="B479" t="s">
        <v>5</v>
      </c>
      <c r="C479" t="s">
        <v>12</v>
      </c>
      <c r="D479" t="s">
        <v>36</v>
      </c>
      <c r="E479">
        <v>93</v>
      </c>
    </row>
    <row r="480" spans="1:5" x14ac:dyDescent="0.25">
      <c r="A480">
        <v>2013</v>
      </c>
      <c r="B480" t="s">
        <v>5</v>
      </c>
      <c r="C480" t="s">
        <v>37</v>
      </c>
      <c r="D480" t="s">
        <v>36</v>
      </c>
      <c r="E480">
        <v>51</v>
      </c>
    </row>
    <row r="481" spans="1:5" x14ac:dyDescent="0.25">
      <c r="A481">
        <v>2013</v>
      </c>
      <c r="B481" t="s">
        <v>5</v>
      </c>
      <c r="C481" t="s">
        <v>21</v>
      </c>
      <c r="D481" t="s">
        <v>36</v>
      </c>
      <c r="E481">
        <v>39</v>
      </c>
    </row>
    <row r="482" spans="1:5" x14ac:dyDescent="0.25">
      <c r="A482">
        <v>2013</v>
      </c>
      <c r="B482" t="s">
        <v>5</v>
      </c>
      <c r="C482" t="s">
        <v>28</v>
      </c>
      <c r="D482" t="s">
        <v>36</v>
      </c>
      <c r="E482">
        <v>21</v>
      </c>
    </row>
    <row r="483" spans="1:5" x14ac:dyDescent="0.25">
      <c r="A483">
        <v>2013</v>
      </c>
      <c r="B483" t="s">
        <v>5</v>
      </c>
      <c r="C483" t="s">
        <v>35</v>
      </c>
      <c r="D483" t="s">
        <v>36</v>
      </c>
      <c r="E483">
        <v>6</v>
      </c>
    </row>
    <row r="484" spans="1:5" x14ac:dyDescent="0.25">
      <c r="A484">
        <v>2013</v>
      </c>
      <c r="B484" t="s">
        <v>5</v>
      </c>
      <c r="C484" t="s">
        <v>14</v>
      </c>
      <c r="D484" t="s">
        <v>36</v>
      </c>
      <c r="E484">
        <v>3</v>
      </c>
    </row>
    <row r="485" spans="1:5" x14ac:dyDescent="0.25">
      <c r="A485">
        <v>2013</v>
      </c>
      <c r="B485" t="s">
        <v>11</v>
      </c>
      <c r="C485" t="s">
        <v>48</v>
      </c>
      <c r="D485" t="s">
        <v>36</v>
      </c>
      <c r="E485">
        <v>174</v>
      </c>
    </row>
    <row r="486" spans="1:5" x14ac:dyDescent="0.25">
      <c r="A486">
        <v>2013</v>
      </c>
      <c r="B486" t="s">
        <v>11</v>
      </c>
      <c r="C486" t="s">
        <v>38</v>
      </c>
      <c r="D486" t="s">
        <v>36</v>
      </c>
      <c r="E486">
        <v>0</v>
      </c>
    </row>
    <row r="487" spans="1:5" x14ac:dyDescent="0.25">
      <c r="A487">
        <v>2013</v>
      </c>
      <c r="B487" t="s">
        <v>11</v>
      </c>
      <c r="C487" t="s">
        <v>32</v>
      </c>
      <c r="D487" t="s">
        <v>36</v>
      </c>
      <c r="E487">
        <v>222</v>
      </c>
    </row>
    <row r="488" spans="1:5" x14ac:dyDescent="0.25">
      <c r="A488">
        <v>2013</v>
      </c>
      <c r="B488" t="s">
        <v>11</v>
      </c>
      <c r="C488" t="s">
        <v>46</v>
      </c>
      <c r="D488" t="s">
        <v>36</v>
      </c>
      <c r="E488">
        <v>132</v>
      </c>
    </row>
    <row r="489" spans="1:5" x14ac:dyDescent="0.25">
      <c r="A489">
        <v>2013</v>
      </c>
      <c r="B489" t="s">
        <v>11</v>
      </c>
      <c r="C489" t="s">
        <v>44</v>
      </c>
      <c r="D489" t="s">
        <v>36</v>
      </c>
      <c r="E489">
        <v>117</v>
      </c>
    </row>
    <row r="490" spans="1:5" x14ac:dyDescent="0.25">
      <c r="A490">
        <v>2013</v>
      </c>
      <c r="B490" t="s">
        <v>11</v>
      </c>
      <c r="C490" t="s">
        <v>18</v>
      </c>
      <c r="D490" t="s">
        <v>36</v>
      </c>
      <c r="E490">
        <v>108</v>
      </c>
    </row>
    <row r="491" spans="1:5" x14ac:dyDescent="0.25">
      <c r="A491">
        <v>2013</v>
      </c>
      <c r="B491" t="s">
        <v>11</v>
      </c>
      <c r="C491" t="s">
        <v>6</v>
      </c>
      <c r="D491" t="s">
        <v>36</v>
      </c>
      <c r="E491">
        <v>120</v>
      </c>
    </row>
    <row r="492" spans="1:5" x14ac:dyDescent="0.25">
      <c r="A492">
        <v>2013</v>
      </c>
      <c r="B492" t="s">
        <v>11</v>
      </c>
      <c r="C492" t="s">
        <v>42</v>
      </c>
      <c r="D492" t="s">
        <v>36</v>
      </c>
      <c r="E492">
        <v>126</v>
      </c>
    </row>
    <row r="493" spans="1:5" x14ac:dyDescent="0.25">
      <c r="A493">
        <v>2013</v>
      </c>
      <c r="B493" t="s">
        <v>11</v>
      </c>
      <c r="C493" t="s">
        <v>8</v>
      </c>
      <c r="D493" t="s">
        <v>36</v>
      </c>
      <c r="E493">
        <v>156</v>
      </c>
    </row>
    <row r="494" spans="1:5" x14ac:dyDescent="0.25">
      <c r="A494">
        <v>2013</v>
      </c>
      <c r="B494" t="s">
        <v>11</v>
      </c>
      <c r="C494" t="s">
        <v>17</v>
      </c>
      <c r="D494" t="s">
        <v>36</v>
      </c>
      <c r="E494">
        <v>156</v>
      </c>
    </row>
    <row r="495" spans="1:5" x14ac:dyDescent="0.25">
      <c r="A495">
        <v>2013</v>
      </c>
      <c r="B495" t="s">
        <v>11</v>
      </c>
      <c r="C495" t="s">
        <v>50</v>
      </c>
      <c r="D495" t="s">
        <v>36</v>
      </c>
      <c r="E495">
        <v>225</v>
      </c>
    </row>
    <row r="496" spans="1:5" x14ac:dyDescent="0.25">
      <c r="A496">
        <v>2013</v>
      </c>
      <c r="B496" t="s">
        <v>11</v>
      </c>
      <c r="C496" t="s">
        <v>19</v>
      </c>
      <c r="D496" t="s">
        <v>36</v>
      </c>
      <c r="E496">
        <v>192</v>
      </c>
    </row>
    <row r="497" spans="1:5" x14ac:dyDescent="0.25">
      <c r="A497">
        <v>2013</v>
      </c>
      <c r="B497" t="s">
        <v>11</v>
      </c>
      <c r="C497" t="s">
        <v>24</v>
      </c>
      <c r="D497" t="s">
        <v>36</v>
      </c>
      <c r="E497">
        <v>174</v>
      </c>
    </row>
    <row r="498" spans="1:5" x14ac:dyDescent="0.25">
      <c r="A498">
        <v>2013</v>
      </c>
      <c r="B498" t="s">
        <v>11</v>
      </c>
      <c r="C498" t="s">
        <v>41</v>
      </c>
      <c r="D498" t="s">
        <v>36</v>
      </c>
      <c r="E498">
        <v>192</v>
      </c>
    </row>
    <row r="499" spans="1:5" x14ac:dyDescent="0.25">
      <c r="A499">
        <v>2013</v>
      </c>
      <c r="B499" t="s">
        <v>11</v>
      </c>
      <c r="C499" t="s">
        <v>9</v>
      </c>
      <c r="D499" t="s">
        <v>36</v>
      </c>
      <c r="E499">
        <v>171</v>
      </c>
    </row>
    <row r="500" spans="1:5" x14ac:dyDescent="0.25">
      <c r="A500">
        <v>2013</v>
      </c>
      <c r="B500" t="s">
        <v>11</v>
      </c>
      <c r="C500" t="s">
        <v>12</v>
      </c>
      <c r="D500" t="s">
        <v>36</v>
      </c>
      <c r="E500">
        <v>99</v>
      </c>
    </row>
    <row r="501" spans="1:5" x14ac:dyDescent="0.25">
      <c r="A501">
        <v>2013</v>
      </c>
      <c r="B501" t="s">
        <v>11</v>
      </c>
      <c r="C501" t="s">
        <v>37</v>
      </c>
      <c r="D501" t="s">
        <v>36</v>
      </c>
      <c r="E501">
        <v>63</v>
      </c>
    </row>
    <row r="502" spans="1:5" x14ac:dyDescent="0.25">
      <c r="A502">
        <v>2013</v>
      </c>
      <c r="B502" t="s">
        <v>11</v>
      </c>
      <c r="C502" t="s">
        <v>21</v>
      </c>
      <c r="D502" t="s">
        <v>36</v>
      </c>
      <c r="E502">
        <v>48</v>
      </c>
    </row>
    <row r="503" spans="1:5" x14ac:dyDescent="0.25">
      <c r="A503">
        <v>2013</v>
      </c>
      <c r="B503" t="s">
        <v>11</v>
      </c>
      <c r="C503" t="s">
        <v>28</v>
      </c>
      <c r="D503" t="s">
        <v>36</v>
      </c>
      <c r="E503">
        <v>15</v>
      </c>
    </row>
    <row r="504" spans="1:5" x14ac:dyDescent="0.25">
      <c r="A504">
        <v>2013</v>
      </c>
      <c r="B504" t="s">
        <v>11</v>
      </c>
      <c r="C504" t="s">
        <v>35</v>
      </c>
      <c r="D504" t="s">
        <v>36</v>
      </c>
      <c r="E504">
        <v>6</v>
      </c>
    </row>
    <row r="505" spans="1:5" x14ac:dyDescent="0.25">
      <c r="A505">
        <v>2013</v>
      </c>
      <c r="B505" t="s">
        <v>11</v>
      </c>
      <c r="C505" t="s">
        <v>14</v>
      </c>
      <c r="D505" t="s">
        <v>36</v>
      </c>
      <c r="E505">
        <v>3</v>
      </c>
    </row>
    <row r="506" spans="1:5" x14ac:dyDescent="0.25">
      <c r="A506">
        <v>2013</v>
      </c>
      <c r="B506" t="s">
        <v>5</v>
      </c>
      <c r="C506" t="s">
        <v>48</v>
      </c>
      <c r="D506" t="s">
        <v>34</v>
      </c>
      <c r="E506" s="5">
        <v>18</v>
      </c>
    </row>
    <row r="507" spans="1:5" x14ac:dyDescent="0.25">
      <c r="A507">
        <v>2013</v>
      </c>
      <c r="B507" t="s">
        <v>5</v>
      </c>
      <c r="C507" t="s">
        <v>38</v>
      </c>
      <c r="D507" t="s">
        <v>34</v>
      </c>
      <c r="E507" s="5">
        <v>0</v>
      </c>
    </row>
    <row r="508" spans="1:5" x14ac:dyDescent="0.25">
      <c r="A508">
        <v>2013</v>
      </c>
      <c r="B508" t="s">
        <v>5</v>
      </c>
      <c r="C508" t="s">
        <v>32</v>
      </c>
      <c r="D508" t="s">
        <v>34</v>
      </c>
      <c r="E508" s="5">
        <v>24</v>
      </c>
    </row>
    <row r="509" spans="1:5" x14ac:dyDescent="0.25">
      <c r="A509">
        <v>2013</v>
      </c>
      <c r="B509" t="s">
        <v>5</v>
      </c>
      <c r="C509" t="s">
        <v>46</v>
      </c>
      <c r="D509" t="s">
        <v>34</v>
      </c>
      <c r="E509" s="5">
        <v>6</v>
      </c>
    </row>
    <row r="510" spans="1:5" x14ac:dyDescent="0.25">
      <c r="A510">
        <v>2013</v>
      </c>
      <c r="B510" t="s">
        <v>5</v>
      </c>
      <c r="C510" t="s">
        <v>44</v>
      </c>
      <c r="D510" t="s">
        <v>34</v>
      </c>
      <c r="E510" s="5">
        <v>15</v>
      </c>
    </row>
    <row r="511" spans="1:5" x14ac:dyDescent="0.25">
      <c r="A511">
        <v>2013</v>
      </c>
      <c r="B511" t="s">
        <v>5</v>
      </c>
      <c r="C511" t="s">
        <v>18</v>
      </c>
      <c r="D511" t="s">
        <v>34</v>
      </c>
      <c r="E511" s="5">
        <v>6</v>
      </c>
    </row>
    <row r="512" spans="1:5" x14ac:dyDescent="0.25">
      <c r="A512">
        <v>2013</v>
      </c>
      <c r="B512" t="s">
        <v>5</v>
      </c>
      <c r="C512" t="s">
        <v>6</v>
      </c>
      <c r="D512" t="s">
        <v>34</v>
      </c>
      <c r="E512" s="5">
        <v>9</v>
      </c>
    </row>
    <row r="513" spans="1:5" x14ac:dyDescent="0.25">
      <c r="A513">
        <v>2013</v>
      </c>
      <c r="B513" t="s">
        <v>5</v>
      </c>
      <c r="C513" t="s">
        <v>42</v>
      </c>
      <c r="D513" t="s">
        <v>34</v>
      </c>
      <c r="E513" s="5">
        <v>21</v>
      </c>
    </row>
    <row r="514" spans="1:5" x14ac:dyDescent="0.25">
      <c r="A514">
        <v>2013</v>
      </c>
      <c r="B514" t="s">
        <v>5</v>
      </c>
      <c r="C514" t="s">
        <v>8</v>
      </c>
      <c r="D514" t="s">
        <v>34</v>
      </c>
      <c r="E514" s="5">
        <v>33</v>
      </c>
    </row>
    <row r="515" spans="1:5" x14ac:dyDescent="0.25">
      <c r="A515">
        <v>2013</v>
      </c>
      <c r="B515" t="s">
        <v>5</v>
      </c>
      <c r="C515" t="s">
        <v>17</v>
      </c>
      <c r="D515" t="s">
        <v>34</v>
      </c>
      <c r="E515" s="5">
        <v>24</v>
      </c>
    </row>
    <row r="516" spans="1:5" x14ac:dyDescent="0.25">
      <c r="A516">
        <v>2013</v>
      </c>
      <c r="B516" t="s">
        <v>5</v>
      </c>
      <c r="C516" t="s">
        <v>50</v>
      </c>
      <c r="D516" t="s">
        <v>34</v>
      </c>
      <c r="E516" s="5">
        <v>24</v>
      </c>
    </row>
    <row r="517" spans="1:5" x14ac:dyDescent="0.25">
      <c r="A517">
        <v>2013</v>
      </c>
      <c r="B517" t="s">
        <v>5</v>
      </c>
      <c r="C517" t="s">
        <v>19</v>
      </c>
      <c r="D517" t="s">
        <v>34</v>
      </c>
      <c r="E517" s="5">
        <v>33</v>
      </c>
    </row>
    <row r="518" spans="1:5" x14ac:dyDescent="0.25">
      <c r="A518">
        <v>2013</v>
      </c>
      <c r="B518" t="s">
        <v>5</v>
      </c>
      <c r="C518" t="s">
        <v>24</v>
      </c>
      <c r="D518" t="s">
        <v>34</v>
      </c>
      <c r="E518" s="5">
        <v>15</v>
      </c>
    </row>
    <row r="519" spans="1:5" x14ac:dyDescent="0.25">
      <c r="A519">
        <v>2013</v>
      </c>
      <c r="B519" t="s">
        <v>5</v>
      </c>
      <c r="C519" t="s">
        <v>41</v>
      </c>
      <c r="D519" t="s">
        <v>34</v>
      </c>
      <c r="E519" s="5">
        <v>24</v>
      </c>
    </row>
    <row r="520" spans="1:5" x14ac:dyDescent="0.25">
      <c r="A520">
        <v>2013</v>
      </c>
      <c r="B520" t="s">
        <v>5</v>
      </c>
      <c r="C520" t="s">
        <v>9</v>
      </c>
      <c r="D520" t="s">
        <v>34</v>
      </c>
      <c r="E520" s="5">
        <v>30</v>
      </c>
    </row>
    <row r="521" spans="1:5" x14ac:dyDescent="0.25">
      <c r="A521">
        <v>2013</v>
      </c>
      <c r="B521" t="s">
        <v>5</v>
      </c>
      <c r="C521" t="s">
        <v>12</v>
      </c>
      <c r="D521" t="s">
        <v>34</v>
      </c>
      <c r="E521" s="5">
        <v>21</v>
      </c>
    </row>
    <row r="522" spans="1:5" x14ac:dyDescent="0.25">
      <c r="A522">
        <v>2013</v>
      </c>
      <c r="B522" t="s">
        <v>5</v>
      </c>
      <c r="C522" t="s">
        <v>37</v>
      </c>
      <c r="D522" t="s">
        <v>34</v>
      </c>
      <c r="E522" s="5">
        <v>15</v>
      </c>
    </row>
    <row r="523" spans="1:5" x14ac:dyDescent="0.25">
      <c r="A523">
        <v>2013</v>
      </c>
      <c r="B523" t="s">
        <v>5</v>
      </c>
      <c r="C523" t="s">
        <v>21</v>
      </c>
      <c r="D523" t="s">
        <v>34</v>
      </c>
      <c r="E523" s="5">
        <v>9</v>
      </c>
    </row>
    <row r="524" spans="1:5" x14ac:dyDescent="0.25">
      <c r="A524">
        <v>2013</v>
      </c>
      <c r="B524" t="s">
        <v>5</v>
      </c>
      <c r="C524" t="s">
        <v>28</v>
      </c>
      <c r="D524" t="s">
        <v>34</v>
      </c>
      <c r="E524" s="5">
        <v>3</v>
      </c>
    </row>
    <row r="525" spans="1:5" x14ac:dyDescent="0.25">
      <c r="A525">
        <v>2013</v>
      </c>
      <c r="B525" t="s">
        <v>5</v>
      </c>
      <c r="C525" t="s">
        <v>35</v>
      </c>
      <c r="D525" t="s">
        <v>34</v>
      </c>
      <c r="E525" s="5">
        <v>0</v>
      </c>
    </row>
    <row r="526" spans="1:5" x14ac:dyDescent="0.25">
      <c r="A526">
        <v>2013</v>
      </c>
      <c r="B526" t="s">
        <v>5</v>
      </c>
      <c r="C526" t="s">
        <v>14</v>
      </c>
      <c r="D526" t="s">
        <v>34</v>
      </c>
      <c r="E526" s="5">
        <v>0</v>
      </c>
    </row>
    <row r="527" spans="1:5" x14ac:dyDescent="0.25">
      <c r="A527">
        <v>2013</v>
      </c>
      <c r="B527" t="s">
        <v>11</v>
      </c>
      <c r="C527" t="s">
        <v>48</v>
      </c>
      <c r="D527" t="s">
        <v>34</v>
      </c>
      <c r="E527" s="5">
        <v>15</v>
      </c>
    </row>
    <row r="528" spans="1:5" x14ac:dyDescent="0.25">
      <c r="A528">
        <v>2013</v>
      </c>
      <c r="B528" t="s">
        <v>11</v>
      </c>
      <c r="C528" t="s">
        <v>38</v>
      </c>
      <c r="D528" t="s">
        <v>34</v>
      </c>
      <c r="E528" s="5">
        <v>0</v>
      </c>
    </row>
    <row r="529" spans="1:5" x14ac:dyDescent="0.25">
      <c r="A529">
        <v>2013</v>
      </c>
      <c r="B529" t="s">
        <v>11</v>
      </c>
      <c r="C529" t="s">
        <v>32</v>
      </c>
      <c r="D529" t="s">
        <v>34</v>
      </c>
      <c r="E529" s="5">
        <v>24</v>
      </c>
    </row>
    <row r="530" spans="1:5" x14ac:dyDescent="0.25">
      <c r="A530">
        <v>2013</v>
      </c>
      <c r="B530" t="s">
        <v>11</v>
      </c>
      <c r="C530" t="s">
        <v>46</v>
      </c>
      <c r="D530" t="s">
        <v>34</v>
      </c>
      <c r="E530" s="5">
        <v>21</v>
      </c>
    </row>
    <row r="531" spans="1:5" x14ac:dyDescent="0.25">
      <c r="A531">
        <v>2013</v>
      </c>
      <c r="B531" t="s">
        <v>11</v>
      </c>
      <c r="C531" t="s">
        <v>44</v>
      </c>
      <c r="D531" t="s">
        <v>34</v>
      </c>
      <c r="E531" s="5">
        <v>9</v>
      </c>
    </row>
    <row r="532" spans="1:5" x14ac:dyDescent="0.25">
      <c r="A532">
        <v>2013</v>
      </c>
      <c r="B532" t="s">
        <v>11</v>
      </c>
      <c r="C532" t="s">
        <v>18</v>
      </c>
      <c r="D532" t="s">
        <v>34</v>
      </c>
      <c r="E532" s="5">
        <v>12</v>
      </c>
    </row>
    <row r="533" spans="1:5" x14ac:dyDescent="0.25">
      <c r="A533">
        <v>2013</v>
      </c>
      <c r="B533" t="s">
        <v>11</v>
      </c>
      <c r="C533" t="s">
        <v>6</v>
      </c>
      <c r="D533" t="s">
        <v>34</v>
      </c>
      <c r="E533" s="5">
        <v>9</v>
      </c>
    </row>
    <row r="534" spans="1:5" x14ac:dyDescent="0.25">
      <c r="A534">
        <v>2013</v>
      </c>
      <c r="B534" t="s">
        <v>11</v>
      </c>
      <c r="C534" t="s">
        <v>42</v>
      </c>
      <c r="D534" t="s">
        <v>34</v>
      </c>
      <c r="E534" s="5">
        <v>18</v>
      </c>
    </row>
    <row r="535" spans="1:5" x14ac:dyDescent="0.25">
      <c r="A535">
        <v>2013</v>
      </c>
      <c r="B535" t="s">
        <v>11</v>
      </c>
      <c r="C535" t="s">
        <v>8</v>
      </c>
      <c r="D535" t="s">
        <v>34</v>
      </c>
      <c r="E535" s="5">
        <v>18</v>
      </c>
    </row>
    <row r="536" spans="1:5" x14ac:dyDescent="0.25">
      <c r="A536">
        <v>2013</v>
      </c>
      <c r="B536" t="s">
        <v>11</v>
      </c>
      <c r="C536" t="s">
        <v>17</v>
      </c>
      <c r="D536" t="s">
        <v>34</v>
      </c>
      <c r="E536" s="5">
        <v>24</v>
      </c>
    </row>
    <row r="537" spans="1:5" x14ac:dyDescent="0.25">
      <c r="A537">
        <v>2013</v>
      </c>
      <c r="B537" t="s">
        <v>11</v>
      </c>
      <c r="C537" t="s">
        <v>50</v>
      </c>
      <c r="D537" t="s">
        <v>34</v>
      </c>
      <c r="E537" s="5">
        <v>27</v>
      </c>
    </row>
    <row r="538" spans="1:5" x14ac:dyDescent="0.25">
      <c r="A538">
        <v>2013</v>
      </c>
      <c r="B538" t="s">
        <v>11</v>
      </c>
      <c r="C538" t="s">
        <v>19</v>
      </c>
      <c r="D538" t="s">
        <v>34</v>
      </c>
      <c r="E538" s="5">
        <v>18</v>
      </c>
    </row>
    <row r="539" spans="1:5" x14ac:dyDescent="0.25">
      <c r="A539">
        <v>2013</v>
      </c>
      <c r="B539" t="s">
        <v>11</v>
      </c>
      <c r="C539" t="s">
        <v>24</v>
      </c>
      <c r="D539" t="s">
        <v>34</v>
      </c>
      <c r="E539" s="5">
        <v>21</v>
      </c>
    </row>
    <row r="540" spans="1:5" x14ac:dyDescent="0.25">
      <c r="A540">
        <v>2013</v>
      </c>
      <c r="B540" t="s">
        <v>11</v>
      </c>
      <c r="C540" t="s">
        <v>41</v>
      </c>
      <c r="D540" t="s">
        <v>34</v>
      </c>
      <c r="E540" s="5">
        <v>27</v>
      </c>
    </row>
    <row r="541" spans="1:5" x14ac:dyDescent="0.25">
      <c r="A541">
        <v>2013</v>
      </c>
      <c r="B541" t="s">
        <v>11</v>
      </c>
      <c r="C541" t="s">
        <v>9</v>
      </c>
      <c r="D541" t="s">
        <v>34</v>
      </c>
      <c r="E541" s="5">
        <v>27</v>
      </c>
    </row>
    <row r="542" spans="1:5" x14ac:dyDescent="0.25">
      <c r="A542">
        <v>2013</v>
      </c>
      <c r="B542" t="s">
        <v>11</v>
      </c>
      <c r="C542" t="s">
        <v>12</v>
      </c>
      <c r="D542" t="s">
        <v>34</v>
      </c>
      <c r="E542" s="5">
        <v>27</v>
      </c>
    </row>
    <row r="543" spans="1:5" x14ac:dyDescent="0.25">
      <c r="A543">
        <v>2013</v>
      </c>
      <c r="B543" t="s">
        <v>11</v>
      </c>
      <c r="C543" t="s">
        <v>37</v>
      </c>
      <c r="D543" t="s">
        <v>34</v>
      </c>
      <c r="E543" s="5">
        <v>12</v>
      </c>
    </row>
    <row r="544" spans="1:5" x14ac:dyDescent="0.25">
      <c r="A544">
        <v>2013</v>
      </c>
      <c r="B544" t="s">
        <v>11</v>
      </c>
      <c r="C544" t="s">
        <v>21</v>
      </c>
      <c r="D544" t="s">
        <v>34</v>
      </c>
      <c r="E544" s="5">
        <v>12</v>
      </c>
    </row>
    <row r="545" spans="1:5" x14ac:dyDescent="0.25">
      <c r="A545">
        <v>2013</v>
      </c>
      <c r="B545" t="s">
        <v>11</v>
      </c>
      <c r="C545" t="s">
        <v>28</v>
      </c>
      <c r="D545" t="s">
        <v>34</v>
      </c>
      <c r="E545" s="5">
        <v>3</v>
      </c>
    </row>
    <row r="546" spans="1:5" x14ac:dyDescent="0.25">
      <c r="A546">
        <v>2013</v>
      </c>
      <c r="B546" t="s">
        <v>11</v>
      </c>
      <c r="C546" t="s">
        <v>35</v>
      </c>
      <c r="D546" t="s">
        <v>34</v>
      </c>
      <c r="E546" s="5">
        <v>0</v>
      </c>
    </row>
    <row r="547" spans="1:5" x14ac:dyDescent="0.25">
      <c r="A547">
        <v>2013</v>
      </c>
      <c r="B547" t="s">
        <v>11</v>
      </c>
      <c r="C547" t="s">
        <v>14</v>
      </c>
      <c r="D547" t="s">
        <v>34</v>
      </c>
      <c r="E547" s="5">
        <v>0</v>
      </c>
    </row>
    <row r="548" spans="1:5" x14ac:dyDescent="0.25">
      <c r="A548">
        <v>2013</v>
      </c>
      <c r="B548" t="s">
        <v>5</v>
      </c>
      <c r="C548" t="s">
        <v>48</v>
      </c>
      <c r="D548" t="s">
        <v>26</v>
      </c>
      <c r="E548">
        <v>9</v>
      </c>
    </row>
    <row r="549" spans="1:5" x14ac:dyDescent="0.25">
      <c r="A549">
        <v>2013</v>
      </c>
      <c r="B549" t="s">
        <v>5</v>
      </c>
      <c r="C549" t="s">
        <v>38</v>
      </c>
      <c r="D549" t="s">
        <v>26</v>
      </c>
    </row>
    <row r="550" spans="1:5" x14ac:dyDescent="0.25">
      <c r="A550">
        <v>2013</v>
      </c>
      <c r="B550" t="s">
        <v>5</v>
      </c>
      <c r="C550" t="s">
        <v>32</v>
      </c>
      <c r="D550" t="s">
        <v>26</v>
      </c>
      <c r="E550">
        <v>24</v>
      </c>
    </row>
    <row r="551" spans="1:5" x14ac:dyDescent="0.25">
      <c r="A551">
        <v>2013</v>
      </c>
      <c r="B551" t="s">
        <v>5</v>
      </c>
      <c r="C551" t="s">
        <v>46</v>
      </c>
      <c r="D551" t="s">
        <v>26</v>
      </c>
      <c r="E551">
        <v>12</v>
      </c>
    </row>
    <row r="552" spans="1:5" x14ac:dyDescent="0.25">
      <c r="A552">
        <v>2013</v>
      </c>
      <c r="B552" t="s">
        <v>5</v>
      </c>
      <c r="C552" t="s">
        <v>44</v>
      </c>
      <c r="D552" t="s">
        <v>26</v>
      </c>
      <c r="E552">
        <v>6</v>
      </c>
    </row>
    <row r="553" spans="1:5" x14ac:dyDescent="0.25">
      <c r="A553">
        <v>2013</v>
      </c>
      <c r="B553" t="s">
        <v>5</v>
      </c>
      <c r="C553" t="s">
        <v>18</v>
      </c>
      <c r="D553" t="s">
        <v>26</v>
      </c>
      <c r="E553">
        <v>12</v>
      </c>
    </row>
    <row r="554" spans="1:5" x14ac:dyDescent="0.25">
      <c r="A554">
        <v>2013</v>
      </c>
      <c r="B554" t="s">
        <v>5</v>
      </c>
      <c r="C554" t="s">
        <v>6</v>
      </c>
      <c r="D554" t="s">
        <v>26</v>
      </c>
      <c r="E554">
        <v>12</v>
      </c>
    </row>
    <row r="555" spans="1:5" x14ac:dyDescent="0.25">
      <c r="A555">
        <v>2013</v>
      </c>
      <c r="B555" t="s">
        <v>5</v>
      </c>
      <c r="C555" t="s">
        <v>42</v>
      </c>
      <c r="D555" t="s">
        <v>26</v>
      </c>
      <c r="E555">
        <v>9</v>
      </c>
    </row>
    <row r="556" spans="1:5" x14ac:dyDescent="0.25">
      <c r="A556">
        <v>2013</v>
      </c>
      <c r="B556" t="s">
        <v>5</v>
      </c>
      <c r="C556" t="s">
        <v>8</v>
      </c>
      <c r="D556" t="s">
        <v>26</v>
      </c>
      <c r="E556">
        <v>18</v>
      </c>
    </row>
    <row r="557" spans="1:5" x14ac:dyDescent="0.25">
      <c r="A557">
        <v>2013</v>
      </c>
      <c r="B557" t="s">
        <v>5</v>
      </c>
      <c r="C557" t="s">
        <v>17</v>
      </c>
      <c r="D557" t="s">
        <v>26</v>
      </c>
      <c r="E557">
        <v>18</v>
      </c>
    </row>
    <row r="558" spans="1:5" x14ac:dyDescent="0.25">
      <c r="A558">
        <v>2013</v>
      </c>
      <c r="B558" t="s">
        <v>5</v>
      </c>
      <c r="C558" t="s">
        <v>50</v>
      </c>
      <c r="D558" t="s">
        <v>26</v>
      </c>
      <c r="E558">
        <v>12</v>
      </c>
    </row>
    <row r="559" spans="1:5" x14ac:dyDescent="0.25">
      <c r="A559">
        <v>2013</v>
      </c>
      <c r="B559" t="s">
        <v>5</v>
      </c>
      <c r="C559" t="s">
        <v>19</v>
      </c>
      <c r="D559" t="s">
        <v>26</v>
      </c>
      <c r="E559">
        <v>15</v>
      </c>
    </row>
    <row r="560" spans="1:5" x14ac:dyDescent="0.25">
      <c r="A560">
        <v>2013</v>
      </c>
      <c r="B560" t="s">
        <v>5</v>
      </c>
      <c r="C560" t="s">
        <v>24</v>
      </c>
      <c r="D560" t="s">
        <v>26</v>
      </c>
      <c r="E560">
        <v>18</v>
      </c>
    </row>
    <row r="561" spans="1:5" x14ac:dyDescent="0.25">
      <c r="A561">
        <v>2013</v>
      </c>
      <c r="B561" t="s">
        <v>5</v>
      </c>
      <c r="C561" t="s">
        <v>41</v>
      </c>
      <c r="D561" t="s">
        <v>26</v>
      </c>
      <c r="E561">
        <v>12</v>
      </c>
    </row>
    <row r="562" spans="1:5" x14ac:dyDescent="0.25">
      <c r="A562">
        <v>2013</v>
      </c>
      <c r="B562" t="s">
        <v>5</v>
      </c>
      <c r="C562" t="s">
        <v>9</v>
      </c>
      <c r="D562" t="s">
        <v>26</v>
      </c>
      <c r="E562">
        <v>12</v>
      </c>
    </row>
    <row r="563" spans="1:5" x14ac:dyDescent="0.25">
      <c r="A563">
        <v>2013</v>
      </c>
      <c r="B563" t="s">
        <v>5</v>
      </c>
      <c r="C563" t="s">
        <v>12</v>
      </c>
      <c r="D563" t="s">
        <v>26</v>
      </c>
      <c r="E563">
        <v>9</v>
      </c>
    </row>
    <row r="564" spans="1:5" x14ac:dyDescent="0.25">
      <c r="A564">
        <v>2013</v>
      </c>
      <c r="B564" t="s">
        <v>5</v>
      </c>
      <c r="C564" t="s">
        <v>37</v>
      </c>
      <c r="D564" t="s">
        <v>26</v>
      </c>
    </row>
    <row r="565" spans="1:5" x14ac:dyDescent="0.25">
      <c r="A565">
        <v>2013</v>
      </c>
      <c r="B565" t="s">
        <v>5</v>
      </c>
      <c r="C565" t="s">
        <v>21</v>
      </c>
      <c r="D565" t="s">
        <v>26</v>
      </c>
      <c r="E565">
        <v>6</v>
      </c>
    </row>
    <row r="566" spans="1:5" x14ac:dyDescent="0.25">
      <c r="A566">
        <v>2013</v>
      </c>
      <c r="B566" t="s">
        <v>5</v>
      </c>
      <c r="C566" t="s">
        <v>28</v>
      </c>
      <c r="D566" t="s">
        <v>26</v>
      </c>
    </row>
    <row r="567" spans="1:5" x14ac:dyDescent="0.25">
      <c r="A567">
        <v>2013</v>
      </c>
      <c r="B567" t="s">
        <v>5</v>
      </c>
      <c r="C567" t="s">
        <v>35</v>
      </c>
      <c r="D567" t="s">
        <v>26</v>
      </c>
    </row>
    <row r="568" spans="1:5" x14ac:dyDescent="0.25">
      <c r="A568">
        <v>2013</v>
      </c>
      <c r="B568" t="s">
        <v>5</v>
      </c>
      <c r="C568" t="s">
        <v>14</v>
      </c>
      <c r="D568" t="s">
        <v>26</v>
      </c>
    </row>
    <row r="569" spans="1:5" x14ac:dyDescent="0.25">
      <c r="A569">
        <v>2013</v>
      </c>
      <c r="B569" t="s">
        <v>11</v>
      </c>
      <c r="C569" t="s">
        <v>48</v>
      </c>
      <c r="D569" t="s">
        <v>26</v>
      </c>
      <c r="E569">
        <v>9</v>
      </c>
    </row>
    <row r="570" spans="1:5" x14ac:dyDescent="0.25">
      <c r="A570">
        <v>2013</v>
      </c>
      <c r="B570" t="s">
        <v>11</v>
      </c>
      <c r="C570" t="s">
        <v>38</v>
      </c>
      <c r="D570" t="s">
        <v>26</v>
      </c>
    </row>
    <row r="571" spans="1:5" x14ac:dyDescent="0.25">
      <c r="A571">
        <v>2013</v>
      </c>
      <c r="B571" t="s">
        <v>11</v>
      </c>
      <c r="C571" t="s">
        <v>32</v>
      </c>
      <c r="D571" t="s">
        <v>26</v>
      </c>
      <c r="E571">
        <v>15</v>
      </c>
    </row>
    <row r="572" spans="1:5" x14ac:dyDescent="0.25">
      <c r="A572">
        <v>2013</v>
      </c>
      <c r="B572" t="s">
        <v>11</v>
      </c>
      <c r="C572" t="s">
        <v>46</v>
      </c>
      <c r="D572" t="s">
        <v>26</v>
      </c>
      <c r="E572">
        <v>18</v>
      </c>
    </row>
    <row r="573" spans="1:5" x14ac:dyDescent="0.25">
      <c r="A573">
        <v>2013</v>
      </c>
      <c r="B573" t="s">
        <v>11</v>
      </c>
      <c r="C573" t="s">
        <v>44</v>
      </c>
      <c r="D573" t="s">
        <v>26</v>
      </c>
      <c r="E573">
        <v>9</v>
      </c>
    </row>
    <row r="574" spans="1:5" x14ac:dyDescent="0.25">
      <c r="A574">
        <v>2013</v>
      </c>
      <c r="B574" t="s">
        <v>11</v>
      </c>
      <c r="C574" t="s">
        <v>18</v>
      </c>
      <c r="D574" t="s">
        <v>26</v>
      </c>
      <c r="E574">
        <v>6</v>
      </c>
    </row>
    <row r="575" spans="1:5" x14ac:dyDescent="0.25">
      <c r="A575">
        <v>2013</v>
      </c>
      <c r="B575" t="s">
        <v>11</v>
      </c>
      <c r="C575" t="s">
        <v>6</v>
      </c>
      <c r="D575" t="s">
        <v>26</v>
      </c>
      <c r="E575">
        <v>9</v>
      </c>
    </row>
    <row r="576" spans="1:5" x14ac:dyDescent="0.25">
      <c r="A576">
        <v>2013</v>
      </c>
      <c r="B576" t="s">
        <v>11</v>
      </c>
      <c r="C576" t="s">
        <v>42</v>
      </c>
      <c r="D576" t="s">
        <v>26</v>
      </c>
      <c r="E576">
        <v>12</v>
      </c>
    </row>
    <row r="577" spans="1:5" x14ac:dyDescent="0.25">
      <c r="A577">
        <v>2013</v>
      </c>
      <c r="B577" t="s">
        <v>11</v>
      </c>
      <c r="C577" t="s">
        <v>8</v>
      </c>
      <c r="D577" t="s">
        <v>26</v>
      </c>
      <c r="E577">
        <v>18</v>
      </c>
    </row>
    <row r="578" spans="1:5" x14ac:dyDescent="0.25">
      <c r="A578">
        <v>2013</v>
      </c>
      <c r="B578" t="s">
        <v>11</v>
      </c>
      <c r="C578" t="s">
        <v>17</v>
      </c>
      <c r="D578" t="s">
        <v>26</v>
      </c>
      <c r="E578">
        <v>30</v>
      </c>
    </row>
    <row r="579" spans="1:5" x14ac:dyDescent="0.25">
      <c r="A579">
        <v>2013</v>
      </c>
      <c r="B579" t="s">
        <v>11</v>
      </c>
      <c r="C579" t="s">
        <v>50</v>
      </c>
      <c r="D579" t="s">
        <v>26</v>
      </c>
      <c r="E579">
        <v>15</v>
      </c>
    </row>
    <row r="580" spans="1:5" x14ac:dyDescent="0.25">
      <c r="A580">
        <v>2013</v>
      </c>
      <c r="B580" t="s">
        <v>11</v>
      </c>
      <c r="C580" t="s">
        <v>19</v>
      </c>
      <c r="D580" t="s">
        <v>26</v>
      </c>
      <c r="E580">
        <v>18</v>
      </c>
    </row>
    <row r="581" spans="1:5" x14ac:dyDescent="0.25">
      <c r="A581">
        <v>2013</v>
      </c>
      <c r="B581" t="s">
        <v>11</v>
      </c>
      <c r="C581" t="s">
        <v>24</v>
      </c>
      <c r="D581" t="s">
        <v>26</v>
      </c>
      <c r="E581">
        <v>18</v>
      </c>
    </row>
    <row r="582" spans="1:5" x14ac:dyDescent="0.25">
      <c r="A582">
        <v>2013</v>
      </c>
      <c r="B582" t="s">
        <v>11</v>
      </c>
      <c r="C582" t="s">
        <v>41</v>
      </c>
      <c r="D582" t="s">
        <v>26</v>
      </c>
      <c r="E582">
        <v>12</v>
      </c>
    </row>
    <row r="583" spans="1:5" x14ac:dyDescent="0.25">
      <c r="A583">
        <v>2013</v>
      </c>
      <c r="B583" t="s">
        <v>11</v>
      </c>
      <c r="C583" t="s">
        <v>9</v>
      </c>
      <c r="D583" t="s">
        <v>26</v>
      </c>
      <c r="E583">
        <v>12</v>
      </c>
    </row>
    <row r="584" spans="1:5" x14ac:dyDescent="0.25">
      <c r="A584">
        <v>2013</v>
      </c>
      <c r="B584" t="s">
        <v>11</v>
      </c>
      <c r="C584" t="s">
        <v>12</v>
      </c>
      <c r="D584" t="s">
        <v>26</v>
      </c>
      <c r="E584">
        <v>9</v>
      </c>
    </row>
    <row r="585" spans="1:5" x14ac:dyDescent="0.25">
      <c r="A585">
        <v>2013</v>
      </c>
      <c r="B585" t="s">
        <v>11</v>
      </c>
      <c r="C585" t="s">
        <v>37</v>
      </c>
      <c r="D585" t="s">
        <v>26</v>
      </c>
    </row>
    <row r="586" spans="1:5" x14ac:dyDescent="0.25">
      <c r="A586">
        <v>2013</v>
      </c>
      <c r="B586" t="s">
        <v>11</v>
      </c>
      <c r="C586" t="s">
        <v>21</v>
      </c>
      <c r="D586" t="s">
        <v>26</v>
      </c>
      <c r="E586">
        <v>9</v>
      </c>
    </row>
    <row r="587" spans="1:5" x14ac:dyDescent="0.25">
      <c r="A587">
        <v>2013</v>
      </c>
      <c r="B587" t="s">
        <v>11</v>
      </c>
      <c r="C587" t="s">
        <v>28</v>
      </c>
      <c r="D587" t="s">
        <v>26</v>
      </c>
    </row>
    <row r="588" spans="1:5" x14ac:dyDescent="0.25">
      <c r="A588">
        <v>2013</v>
      </c>
      <c r="B588" t="s">
        <v>11</v>
      </c>
      <c r="C588" t="s">
        <v>35</v>
      </c>
      <c r="D588" t="s">
        <v>26</v>
      </c>
    </row>
    <row r="589" spans="1:5" x14ac:dyDescent="0.25">
      <c r="A589">
        <v>2013</v>
      </c>
      <c r="B589" t="s">
        <v>11</v>
      </c>
      <c r="C589" t="s">
        <v>14</v>
      </c>
      <c r="D589" t="s">
        <v>26</v>
      </c>
    </row>
    <row r="590" spans="1:5" x14ac:dyDescent="0.25">
      <c r="A590">
        <v>2013</v>
      </c>
      <c r="B590" t="s">
        <v>5</v>
      </c>
      <c r="C590" t="s">
        <v>48</v>
      </c>
      <c r="D590" t="s">
        <v>23</v>
      </c>
      <c r="E590" s="5">
        <v>78</v>
      </c>
    </row>
    <row r="591" spans="1:5" x14ac:dyDescent="0.25">
      <c r="A591">
        <v>2013</v>
      </c>
      <c r="B591" t="s">
        <v>5</v>
      </c>
      <c r="C591" t="s">
        <v>38</v>
      </c>
      <c r="D591" t="s">
        <v>23</v>
      </c>
      <c r="E591" s="5">
        <v>3</v>
      </c>
    </row>
    <row r="592" spans="1:5" x14ac:dyDescent="0.25">
      <c r="A592">
        <v>2013</v>
      </c>
      <c r="B592" t="s">
        <v>5</v>
      </c>
      <c r="C592" t="s">
        <v>32</v>
      </c>
      <c r="D592" t="s">
        <v>23</v>
      </c>
      <c r="E592" s="5">
        <v>87</v>
      </c>
    </row>
    <row r="593" spans="1:5" x14ac:dyDescent="0.25">
      <c r="A593">
        <v>2013</v>
      </c>
      <c r="B593" t="s">
        <v>5</v>
      </c>
      <c r="C593" t="s">
        <v>46</v>
      </c>
      <c r="D593" t="s">
        <v>23</v>
      </c>
      <c r="E593" s="5">
        <v>93</v>
      </c>
    </row>
    <row r="594" spans="1:5" x14ac:dyDescent="0.25">
      <c r="A594">
        <v>2013</v>
      </c>
      <c r="B594" t="s">
        <v>5</v>
      </c>
      <c r="C594" t="s">
        <v>44</v>
      </c>
      <c r="D594" t="s">
        <v>23</v>
      </c>
      <c r="E594" s="5">
        <v>96</v>
      </c>
    </row>
    <row r="595" spans="1:5" x14ac:dyDescent="0.25">
      <c r="A595">
        <v>2013</v>
      </c>
      <c r="B595" t="s">
        <v>5</v>
      </c>
      <c r="C595" t="s">
        <v>18</v>
      </c>
      <c r="D595" t="s">
        <v>23</v>
      </c>
      <c r="E595" s="5">
        <v>66</v>
      </c>
    </row>
    <row r="596" spans="1:5" x14ac:dyDescent="0.25">
      <c r="A596">
        <v>2013</v>
      </c>
      <c r="B596" t="s">
        <v>5</v>
      </c>
      <c r="C596" t="s">
        <v>6</v>
      </c>
      <c r="D596" t="s">
        <v>23</v>
      </c>
      <c r="E596" s="5">
        <v>69</v>
      </c>
    </row>
    <row r="597" spans="1:5" x14ac:dyDescent="0.25">
      <c r="A597">
        <v>2013</v>
      </c>
      <c r="B597" t="s">
        <v>5</v>
      </c>
      <c r="C597" t="s">
        <v>42</v>
      </c>
      <c r="D597" t="s">
        <v>23</v>
      </c>
      <c r="E597" s="5">
        <v>72</v>
      </c>
    </row>
    <row r="598" spans="1:5" x14ac:dyDescent="0.25">
      <c r="A598">
        <v>2013</v>
      </c>
      <c r="B598" t="s">
        <v>5</v>
      </c>
      <c r="C598" t="s">
        <v>8</v>
      </c>
      <c r="D598" t="s">
        <v>23</v>
      </c>
      <c r="E598" s="5">
        <v>105</v>
      </c>
    </row>
    <row r="599" spans="1:5" x14ac:dyDescent="0.25">
      <c r="A599">
        <v>2013</v>
      </c>
      <c r="B599" t="s">
        <v>5</v>
      </c>
      <c r="C599" t="s">
        <v>17</v>
      </c>
      <c r="D599" t="s">
        <v>23</v>
      </c>
      <c r="E599" s="5">
        <v>93</v>
      </c>
    </row>
    <row r="600" spans="1:5" x14ac:dyDescent="0.25">
      <c r="A600">
        <v>2013</v>
      </c>
      <c r="B600" t="s">
        <v>5</v>
      </c>
      <c r="C600" t="s">
        <v>50</v>
      </c>
      <c r="D600" t="s">
        <v>23</v>
      </c>
      <c r="E600" s="5">
        <v>90</v>
      </c>
    </row>
    <row r="601" spans="1:5" x14ac:dyDescent="0.25">
      <c r="A601">
        <v>2013</v>
      </c>
      <c r="B601" t="s">
        <v>5</v>
      </c>
      <c r="C601" t="s">
        <v>19</v>
      </c>
      <c r="D601" t="s">
        <v>23</v>
      </c>
      <c r="E601" s="5">
        <v>66</v>
      </c>
    </row>
    <row r="602" spans="1:5" x14ac:dyDescent="0.25">
      <c r="A602">
        <v>2013</v>
      </c>
      <c r="B602" t="s">
        <v>5</v>
      </c>
      <c r="C602" t="s">
        <v>24</v>
      </c>
      <c r="D602" t="s">
        <v>23</v>
      </c>
      <c r="E602" s="5">
        <v>75</v>
      </c>
    </row>
    <row r="603" spans="1:5" x14ac:dyDescent="0.25">
      <c r="A603">
        <v>2013</v>
      </c>
      <c r="B603" t="s">
        <v>5</v>
      </c>
      <c r="C603" t="s">
        <v>41</v>
      </c>
      <c r="D603" t="s">
        <v>23</v>
      </c>
      <c r="E603" s="5">
        <v>66</v>
      </c>
    </row>
    <row r="604" spans="1:5" x14ac:dyDescent="0.25">
      <c r="A604">
        <v>2013</v>
      </c>
      <c r="B604" t="s">
        <v>5</v>
      </c>
      <c r="C604" t="s">
        <v>9</v>
      </c>
      <c r="D604" t="s">
        <v>23</v>
      </c>
      <c r="E604" s="5">
        <v>84</v>
      </c>
    </row>
    <row r="605" spans="1:5" x14ac:dyDescent="0.25">
      <c r="A605">
        <v>2013</v>
      </c>
      <c r="B605" t="s">
        <v>5</v>
      </c>
      <c r="C605" t="s">
        <v>12</v>
      </c>
      <c r="D605" t="s">
        <v>23</v>
      </c>
      <c r="E605" s="5">
        <v>57</v>
      </c>
    </row>
    <row r="606" spans="1:5" x14ac:dyDescent="0.25">
      <c r="A606">
        <v>2013</v>
      </c>
      <c r="B606" t="s">
        <v>5</v>
      </c>
      <c r="C606" t="s">
        <v>37</v>
      </c>
      <c r="D606" t="s">
        <v>23</v>
      </c>
      <c r="E606" s="5">
        <v>57</v>
      </c>
    </row>
    <row r="607" spans="1:5" x14ac:dyDescent="0.25">
      <c r="A607">
        <v>2013</v>
      </c>
      <c r="B607" t="s">
        <v>5</v>
      </c>
      <c r="C607" t="s">
        <v>21</v>
      </c>
      <c r="D607" t="s">
        <v>23</v>
      </c>
      <c r="E607" s="5">
        <v>36</v>
      </c>
    </row>
    <row r="608" spans="1:5" x14ac:dyDescent="0.25">
      <c r="A608">
        <v>2013</v>
      </c>
      <c r="B608" t="s">
        <v>5</v>
      </c>
      <c r="C608" t="s">
        <v>28</v>
      </c>
      <c r="D608" t="s">
        <v>23</v>
      </c>
      <c r="E608" s="5">
        <v>30</v>
      </c>
    </row>
    <row r="609" spans="1:5" x14ac:dyDescent="0.25">
      <c r="A609">
        <v>2013</v>
      </c>
      <c r="B609" t="s">
        <v>5</v>
      </c>
      <c r="C609" t="s">
        <v>35</v>
      </c>
      <c r="D609" t="s">
        <v>23</v>
      </c>
      <c r="E609" s="5">
        <v>9</v>
      </c>
    </row>
    <row r="610" spans="1:5" x14ac:dyDescent="0.25">
      <c r="A610">
        <v>2013</v>
      </c>
      <c r="B610" t="s">
        <v>5</v>
      </c>
      <c r="C610" t="s">
        <v>14</v>
      </c>
      <c r="D610" t="s">
        <v>23</v>
      </c>
      <c r="E610" s="5">
        <v>0</v>
      </c>
    </row>
    <row r="611" spans="1:5" x14ac:dyDescent="0.25">
      <c r="A611">
        <v>2013</v>
      </c>
      <c r="B611" t="s">
        <v>11</v>
      </c>
      <c r="C611" t="s">
        <v>48</v>
      </c>
      <c r="D611" t="s">
        <v>23</v>
      </c>
      <c r="E611" s="5">
        <v>84</v>
      </c>
    </row>
    <row r="612" spans="1:5" x14ac:dyDescent="0.25">
      <c r="A612">
        <v>2013</v>
      </c>
      <c r="B612" t="s">
        <v>11</v>
      </c>
      <c r="C612" t="s">
        <v>38</v>
      </c>
      <c r="D612" t="s">
        <v>23</v>
      </c>
      <c r="E612" s="5">
        <v>0</v>
      </c>
    </row>
    <row r="613" spans="1:5" x14ac:dyDescent="0.25">
      <c r="A613">
        <v>2013</v>
      </c>
      <c r="B613" t="s">
        <v>11</v>
      </c>
      <c r="C613" t="s">
        <v>32</v>
      </c>
      <c r="D613" t="s">
        <v>23</v>
      </c>
      <c r="E613" s="5">
        <v>81</v>
      </c>
    </row>
    <row r="614" spans="1:5" x14ac:dyDescent="0.25">
      <c r="A614">
        <v>2013</v>
      </c>
      <c r="B614" t="s">
        <v>11</v>
      </c>
      <c r="C614" t="s">
        <v>46</v>
      </c>
      <c r="D614" t="s">
        <v>23</v>
      </c>
      <c r="E614" s="5">
        <v>108</v>
      </c>
    </row>
    <row r="615" spans="1:5" x14ac:dyDescent="0.25">
      <c r="A615">
        <v>2013</v>
      </c>
      <c r="B615" t="s">
        <v>11</v>
      </c>
      <c r="C615" t="s">
        <v>44</v>
      </c>
      <c r="D615" t="s">
        <v>23</v>
      </c>
      <c r="E615" s="5">
        <v>87</v>
      </c>
    </row>
    <row r="616" spans="1:5" x14ac:dyDescent="0.25">
      <c r="A616">
        <v>2013</v>
      </c>
      <c r="B616" t="s">
        <v>11</v>
      </c>
      <c r="C616" t="s">
        <v>18</v>
      </c>
      <c r="D616" t="s">
        <v>23</v>
      </c>
      <c r="E616" s="5">
        <v>63</v>
      </c>
    </row>
    <row r="617" spans="1:5" x14ac:dyDescent="0.25">
      <c r="A617">
        <v>2013</v>
      </c>
      <c r="B617" t="s">
        <v>11</v>
      </c>
      <c r="C617" t="s">
        <v>6</v>
      </c>
      <c r="D617" t="s">
        <v>23</v>
      </c>
      <c r="E617" s="5">
        <v>60</v>
      </c>
    </row>
    <row r="618" spans="1:5" x14ac:dyDescent="0.25">
      <c r="A618">
        <v>2013</v>
      </c>
      <c r="B618" t="s">
        <v>11</v>
      </c>
      <c r="C618" t="s">
        <v>42</v>
      </c>
      <c r="D618" t="s">
        <v>23</v>
      </c>
      <c r="E618" s="5">
        <v>69</v>
      </c>
    </row>
    <row r="619" spans="1:5" x14ac:dyDescent="0.25">
      <c r="A619">
        <v>2013</v>
      </c>
      <c r="B619" t="s">
        <v>11</v>
      </c>
      <c r="C619" t="s">
        <v>8</v>
      </c>
      <c r="D619" t="s">
        <v>23</v>
      </c>
      <c r="E619" s="5">
        <v>78</v>
      </c>
    </row>
    <row r="620" spans="1:5" x14ac:dyDescent="0.25">
      <c r="A620">
        <v>2013</v>
      </c>
      <c r="B620" t="s">
        <v>11</v>
      </c>
      <c r="C620" t="s">
        <v>17</v>
      </c>
      <c r="D620" t="s">
        <v>23</v>
      </c>
      <c r="E620" s="5">
        <v>78</v>
      </c>
    </row>
    <row r="621" spans="1:5" x14ac:dyDescent="0.25">
      <c r="A621">
        <v>2013</v>
      </c>
      <c r="B621" t="s">
        <v>11</v>
      </c>
      <c r="C621" t="s">
        <v>50</v>
      </c>
      <c r="D621" t="s">
        <v>23</v>
      </c>
      <c r="E621" s="5">
        <v>81</v>
      </c>
    </row>
    <row r="622" spans="1:5" x14ac:dyDescent="0.25">
      <c r="A622">
        <v>2013</v>
      </c>
      <c r="B622" t="s">
        <v>11</v>
      </c>
      <c r="C622" t="s">
        <v>19</v>
      </c>
      <c r="D622" t="s">
        <v>23</v>
      </c>
      <c r="E622" s="5">
        <v>69</v>
      </c>
    </row>
    <row r="623" spans="1:5" x14ac:dyDescent="0.25">
      <c r="A623">
        <v>2013</v>
      </c>
      <c r="B623" t="s">
        <v>11</v>
      </c>
      <c r="C623" t="s">
        <v>24</v>
      </c>
      <c r="D623" t="s">
        <v>23</v>
      </c>
      <c r="E623" s="5">
        <v>72</v>
      </c>
    </row>
    <row r="624" spans="1:5" x14ac:dyDescent="0.25">
      <c r="A624">
        <v>2013</v>
      </c>
      <c r="B624" t="s">
        <v>11</v>
      </c>
      <c r="C624" t="s">
        <v>41</v>
      </c>
      <c r="D624" t="s">
        <v>23</v>
      </c>
      <c r="E624" s="5">
        <v>66</v>
      </c>
    </row>
    <row r="625" spans="1:5" x14ac:dyDescent="0.25">
      <c r="A625">
        <v>2013</v>
      </c>
      <c r="B625" t="s">
        <v>11</v>
      </c>
      <c r="C625" t="s">
        <v>9</v>
      </c>
      <c r="D625" t="s">
        <v>23</v>
      </c>
      <c r="E625" s="5">
        <v>48</v>
      </c>
    </row>
    <row r="626" spans="1:5" x14ac:dyDescent="0.25">
      <c r="A626">
        <v>2013</v>
      </c>
      <c r="B626" t="s">
        <v>11</v>
      </c>
      <c r="C626" t="s">
        <v>12</v>
      </c>
      <c r="D626" t="s">
        <v>23</v>
      </c>
      <c r="E626" s="5">
        <v>42</v>
      </c>
    </row>
    <row r="627" spans="1:5" x14ac:dyDescent="0.25">
      <c r="A627">
        <v>2013</v>
      </c>
      <c r="B627" t="s">
        <v>11</v>
      </c>
      <c r="C627" t="s">
        <v>37</v>
      </c>
      <c r="D627" t="s">
        <v>23</v>
      </c>
      <c r="E627" s="5">
        <v>30</v>
      </c>
    </row>
    <row r="628" spans="1:5" x14ac:dyDescent="0.25">
      <c r="A628">
        <v>2013</v>
      </c>
      <c r="B628" t="s">
        <v>11</v>
      </c>
      <c r="C628" t="s">
        <v>21</v>
      </c>
      <c r="D628" t="s">
        <v>23</v>
      </c>
      <c r="E628" s="5">
        <v>36</v>
      </c>
    </row>
    <row r="629" spans="1:5" x14ac:dyDescent="0.25">
      <c r="A629">
        <v>2013</v>
      </c>
      <c r="B629" t="s">
        <v>11</v>
      </c>
      <c r="C629" t="s">
        <v>28</v>
      </c>
      <c r="D629" t="s">
        <v>23</v>
      </c>
      <c r="E629" s="5">
        <v>9</v>
      </c>
    </row>
    <row r="630" spans="1:5" x14ac:dyDescent="0.25">
      <c r="A630">
        <v>2013</v>
      </c>
      <c r="B630" t="s">
        <v>11</v>
      </c>
      <c r="C630" t="s">
        <v>35</v>
      </c>
      <c r="D630" t="s">
        <v>23</v>
      </c>
      <c r="E630" s="5">
        <v>3</v>
      </c>
    </row>
    <row r="631" spans="1:5" x14ac:dyDescent="0.25">
      <c r="A631">
        <v>2013</v>
      </c>
      <c r="B631" t="s">
        <v>11</v>
      </c>
      <c r="C631" t="s">
        <v>14</v>
      </c>
      <c r="D631" t="s">
        <v>23</v>
      </c>
      <c r="E631" s="5">
        <v>0</v>
      </c>
    </row>
    <row r="632" spans="1:5" x14ac:dyDescent="0.25">
      <c r="A632">
        <v>2013</v>
      </c>
      <c r="B632" t="s">
        <v>5</v>
      </c>
      <c r="C632" t="s">
        <v>48</v>
      </c>
      <c r="D632" t="s">
        <v>22</v>
      </c>
      <c r="E632">
        <v>36</v>
      </c>
    </row>
    <row r="633" spans="1:5" x14ac:dyDescent="0.25">
      <c r="A633">
        <v>2013</v>
      </c>
      <c r="B633" t="s">
        <v>5</v>
      </c>
      <c r="C633" t="s">
        <v>38</v>
      </c>
      <c r="D633" t="s">
        <v>22</v>
      </c>
      <c r="E633">
        <v>0</v>
      </c>
    </row>
    <row r="634" spans="1:5" x14ac:dyDescent="0.25">
      <c r="A634">
        <v>2013</v>
      </c>
      <c r="B634" t="s">
        <v>5</v>
      </c>
      <c r="C634" t="s">
        <v>32</v>
      </c>
      <c r="D634" t="s">
        <v>22</v>
      </c>
      <c r="E634">
        <v>51</v>
      </c>
    </row>
    <row r="635" spans="1:5" x14ac:dyDescent="0.25">
      <c r="A635">
        <v>2013</v>
      </c>
      <c r="B635" t="s">
        <v>5</v>
      </c>
      <c r="C635" t="s">
        <v>46</v>
      </c>
      <c r="D635" t="s">
        <v>22</v>
      </c>
      <c r="E635">
        <v>24</v>
      </c>
    </row>
    <row r="636" spans="1:5" x14ac:dyDescent="0.25">
      <c r="A636">
        <v>2013</v>
      </c>
      <c r="B636" t="s">
        <v>5</v>
      </c>
      <c r="C636" t="s">
        <v>44</v>
      </c>
      <c r="D636" t="s">
        <v>22</v>
      </c>
      <c r="E636">
        <v>27</v>
      </c>
    </row>
    <row r="637" spans="1:5" x14ac:dyDescent="0.25">
      <c r="A637">
        <v>2013</v>
      </c>
      <c r="B637" t="s">
        <v>5</v>
      </c>
      <c r="C637" t="s">
        <v>18</v>
      </c>
      <c r="D637" t="s">
        <v>22</v>
      </c>
      <c r="E637">
        <v>33</v>
      </c>
    </row>
    <row r="638" spans="1:5" x14ac:dyDescent="0.25">
      <c r="A638">
        <v>2013</v>
      </c>
      <c r="B638" t="s">
        <v>5</v>
      </c>
      <c r="C638" t="s">
        <v>6</v>
      </c>
      <c r="D638" t="s">
        <v>22</v>
      </c>
      <c r="E638">
        <v>24</v>
      </c>
    </row>
    <row r="639" spans="1:5" x14ac:dyDescent="0.25">
      <c r="A639">
        <v>2013</v>
      </c>
      <c r="B639" t="s">
        <v>5</v>
      </c>
      <c r="C639" t="s">
        <v>42</v>
      </c>
      <c r="D639" t="s">
        <v>22</v>
      </c>
      <c r="E639">
        <v>48</v>
      </c>
    </row>
    <row r="640" spans="1:5" x14ac:dyDescent="0.25">
      <c r="A640">
        <v>2013</v>
      </c>
      <c r="B640" t="s">
        <v>5</v>
      </c>
      <c r="C640" t="s">
        <v>8</v>
      </c>
      <c r="D640" t="s">
        <v>22</v>
      </c>
      <c r="E640">
        <v>45</v>
      </c>
    </row>
    <row r="641" spans="1:5" x14ac:dyDescent="0.25">
      <c r="A641">
        <v>2013</v>
      </c>
      <c r="B641" t="s">
        <v>5</v>
      </c>
      <c r="C641" t="s">
        <v>17</v>
      </c>
      <c r="D641" t="s">
        <v>22</v>
      </c>
      <c r="E641">
        <v>42</v>
      </c>
    </row>
    <row r="642" spans="1:5" x14ac:dyDescent="0.25">
      <c r="A642">
        <v>2013</v>
      </c>
      <c r="B642" t="s">
        <v>5</v>
      </c>
      <c r="C642" t="s">
        <v>50</v>
      </c>
      <c r="D642" t="s">
        <v>22</v>
      </c>
      <c r="E642">
        <v>57</v>
      </c>
    </row>
    <row r="643" spans="1:5" x14ac:dyDescent="0.25">
      <c r="A643">
        <v>2013</v>
      </c>
      <c r="B643" t="s">
        <v>5</v>
      </c>
      <c r="C643" t="s">
        <v>19</v>
      </c>
      <c r="D643" t="s">
        <v>22</v>
      </c>
      <c r="E643">
        <v>45</v>
      </c>
    </row>
    <row r="644" spans="1:5" x14ac:dyDescent="0.25">
      <c r="A644">
        <v>2013</v>
      </c>
      <c r="B644" t="s">
        <v>5</v>
      </c>
      <c r="C644" t="s">
        <v>24</v>
      </c>
      <c r="D644" t="s">
        <v>22</v>
      </c>
      <c r="E644">
        <v>48</v>
      </c>
    </row>
    <row r="645" spans="1:5" x14ac:dyDescent="0.25">
      <c r="A645">
        <v>2013</v>
      </c>
      <c r="B645" t="s">
        <v>5</v>
      </c>
      <c r="C645" t="s">
        <v>41</v>
      </c>
      <c r="D645" t="s">
        <v>22</v>
      </c>
      <c r="E645">
        <v>36</v>
      </c>
    </row>
    <row r="646" spans="1:5" x14ac:dyDescent="0.25">
      <c r="A646">
        <v>2013</v>
      </c>
      <c r="B646" t="s">
        <v>5</v>
      </c>
      <c r="C646" t="s">
        <v>9</v>
      </c>
      <c r="D646" t="s">
        <v>22</v>
      </c>
      <c r="E646">
        <v>36</v>
      </c>
    </row>
    <row r="647" spans="1:5" x14ac:dyDescent="0.25">
      <c r="A647">
        <v>2013</v>
      </c>
      <c r="B647" t="s">
        <v>5</v>
      </c>
      <c r="C647" t="s">
        <v>12</v>
      </c>
      <c r="D647" t="s">
        <v>22</v>
      </c>
      <c r="E647">
        <v>36</v>
      </c>
    </row>
    <row r="648" spans="1:5" x14ac:dyDescent="0.25">
      <c r="A648">
        <v>2013</v>
      </c>
      <c r="B648" t="s">
        <v>5</v>
      </c>
      <c r="C648" t="s">
        <v>37</v>
      </c>
      <c r="D648" t="s">
        <v>22</v>
      </c>
      <c r="E648">
        <v>27</v>
      </c>
    </row>
    <row r="649" spans="1:5" x14ac:dyDescent="0.25">
      <c r="A649">
        <v>2013</v>
      </c>
      <c r="B649" t="s">
        <v>5</v>
      </c>
      <c r="C649" t="s">
        <v>21</v>
      </c>
      <c r="D649" t="s">
        <v>22</v>
      </c>
      <c r="E649">
        <v>12</v>
      </c>
    </row>
    <row r="650" spans="1:5" x14ac:dyDescent="0.25">
      <c r="A650">
        <v>2013</v>
      </c>
      <c r="B650" t="s">
        <v>5</v>
      </c>
      <c r="C650" t="s">
        <v>28</v>
      </c>
      <c r="D650" t="s">
        <v>22</v>
      </c>
      <c r="E650">
        <v>9</v>
      </c>
    </row>
    <row r="651" spans="1:5" x14ac:dyDescent="0.25">
      <c r="A651">
        <v>2013</v>
      </c>
      <c r="B651" t="s">
        <v>5</v>
      </c>
      <c r="C651" t="s">
        <v>35</v>
      </c>
      <c r="D651" t="s">
        <v>22</v>
      </c>
      <c r="E651">
        <v>3</v>
      </c>
    </row>
    <row r="652" spans="1:5" x14ac:dyDescent="0.25">
      <c r="A652">
        <v>2013</v>
      </c>
      <c r="B652" t="s">
        <v>5</v>
      </c>
      <c r="C652" t="s">
        <v>14</v>
      </c>
      <c r="D652" t="s">
        <v>22</v>
      </c>
      <c r="E652">
        <v>0</v>
      </c>
    </row>
    <row r="653" spans="1:5" x14ac:dyDescent="0.25">
      <c r="A653">
        <v>2013</v>
      </c>
      <c r="B653" t="s">
        <v>11</v>
      </c>
      <c r="C653" t="s">
        <v>48</v>
      </c>
      <c r="D653" t="s">
        <v>22</v>
      </c>
      <c r="E653">
        <v>54</v>
      </c>
    </row>
    <row r="654" spans="1:5" x14ac:dyDescent="0.25">
      <c r="A654">
        <v>2013</v>
      </c>
      <c r="B654" t="s">
        <v>11</v>
      </c>
      <c r="C654" t="s">
        <v>38</v>
      </c>
      <c r="D654" t="s">
        <v>22</v>
      </c>
      <c r="E654">
        <v>0</v>
      </c>
    </row>
    <row r="655" spans="1:5" x14ac:dyDescent="0.25">
      <c r="A655">
        <v>2013</v>
      </c>
      <c r="B655" t="s">
        <v>11</v>
      </c>
      <c r="C655" t="s">
        <v>32</v>
      </c>
      <c r="D655" t="s">
        <v>22</v>
      </c>
      <c r="E655">
        <v>51</v>
      </c>
    </row>
    <row r="656" spans="1:5" x14ac:dyDescent="0.25">
      <c r="A656">
        <v>2013</v>
      </c>
      <c r="B656" t="s">
        <v>11</v>
      </c>
      <c r="C656" t="s">
        <v>46</v>
      </c>
      <c r="D656" t="s">
        <v>22</v>
      </c>
      <c r="E656">
        <v>33</v>
      </c>
    </row>
    <row r="657" spans="1:5" x14ac:dyDescent="0.25">
      <c r="A657">
        <v>2013</v>
      </c>
      <c r="B657" t="s">
        <v>11</v>
      </c>
      <c r="C657" t="s">
        <v>44</v>
      </c>
      <c r="D657" t="s">
        <v>22</v>
      </c>
      <c r="E657">
        <v>30</v>
      </c>
    </row>
    <row r="658" spans="1:5" x14ac:dyDescent="0.25">
      <c r="A658">
        <v>2013</v>
      </c>
      <c r="B658" t="s">
        <v>11</v>
      </c>
      <c r="C658" t="s">
        <v>18</v>
      </c>
      <c r="D658" t="s">
        <v>22</v>
      </c>
      <c r="E658">
        <v>27</v>
      </c>
    </row>
    <row r="659" spans="1:5" x14ac:dyDescent="0.25">
      <c r="A659">
        <v>2013</v>
      </c>
      <c r="B659" t="s">
        <v>11</v>
      </c>
      <c r="C659" t="s">
        <v>6</v>
      </c>
      <c r="D659" t="s">
        <v>22</v>
      </c>
      <c r="E659">
        <v>21</v>
      </c>
    </row>
    <row r="660" spans="1:5" x14ac:dyDescent="0.25">
      <c r="A660">
        <v>2013</v>
      </c>
      <c r="B660" t="s">
        <v>11</v>
      </c>
      <c r="C660" t="s">
        <v>42</v>
      </c>
      <c r="D660" t="s">
        <v>22</v>
      </c>
      <c r="E660">
        <v>30</v>
      </c>
    </row>
    <row r="661" spans="1:5" x14ac:dyDescent="0.25">
      <c r="A661">
        <v>2013</v>
      </c>
      <c r="B661" t="s">
        <v>11</v>
      </c>
      <c r="C661" t="s">
        <v>8</v>
      </c>
      <c r="D661" t="s">
        <v>22</v>
      </c>
      <c r="E661">
        <v>42</v>
      </c>
    </row>
    <row r="662" spans="1:5" x14ac:dyDescent="0.25">
      <c r="A662">
        <v>2013</v>
      </c>
      <c r="B662" t="s">
        <v>11</v>
      </c>
      <c r="C662" t="s">
        <v>17</v>
      </c>
      <c r="D662" t="s">
        <v>22</v>
      </c>
      <c r="E662">
        <v>33</v>
      </c>
    </row>
    <row r="663" spans="1:5" x14ac:dyDescent="0.25">
      <c r="A663">
        <v>2013</v>
      </c>
      <c r="B663" t="s">
        <v>11</v>
      </c>
      <c r="C663" t="s">
        <v>50</v>
      </c>
      <c r="D663" t="s">
        <v>22</v>
      </c>
      <c r="E663">
        <v>54</v>
      </c>
    </row>
    <row r="664" spans="1:5" x14ac:dyDescent="0.25">
      <c r="A664">
        <v>2013</v>
      </c>
      <c r="B664" t="s">
        <v>11</v>
      </c>
      <c r="C664" t="s">
        <v>19</v>
      </c>
      <c r="D664" t="s">
        <v>22</v>
      </c>
      <c r="E664">
        <v>51</v>
      </c>
    </row>
    <row r="665" spans="1:5" x14ac:dyDescent="0.25">
      <c r="A665">
        <v>2013</v>
      </c>
      <c r="B665" t="s">
        <v>11</v>
      </c>
      <c r="C665" t="s">
        <v>24</v>
      </c>
      <c r="D665" t="s">
        <v>22</v>
      </c>
      <c r="E665">
        <v>39</v>
      </c>
    </row>
    <row r="666" spans="1:5" x14ac:dyDescent="0.25">
      <c r="A666">
        <v>2013</v>
      </c>
      <c r="B666" t="s">
        <v>11</v>
      </c>
      <c r="C666" t="s">
        <v>41</v>
      </c>
      <c r="D666" t="s">
        <v>22</v>
      </c>
      <c r="E666">
        <v>45</v>
      </c>
    </row>
    <row r="667" spans="1:5" x14ac:dyDescent="0.25">
      <c r="A667">
        <v>2013</v>
      </c>
      <c r="B667" t="s">
        <v>11</v>
      </c>
      <c r="C667" t="s">
        <v>9</v>
      </c>
      <c r="D667" t="s">
        <v>22</v>
      </c>
      <c r="E667">
        <v>33</v>
      </c>
    </row>
    <row r="668" spans="1:5" x14ac:dyDescent="0.25">
      <c r="A668">
        <v>2013</v>
      </c>
      <c r="B668" t="s">
        <v>11</v>
      </c>
      <c r="C668" t="s">
        <v>12</v>
      </c>
      <c r="D668" t="s">
        <v>22</v>
      </c>
      <c r="E668">
        <v>33</v>
      </c>
    </row>
    <row r="669" spans="1:5" x14ac:dyDescent="0.25">
      <c r="A669">
        <v>2013</v>
      </c>
      <c r="B669" t="s">
        <v>11</v>
      </c>
      <c r="C669" t="s">
        <v>37</v>
      </c>
      <c r="D669" t="s">
        <v>22</v>
      </c>
      <c r="E669">
        <v>27</v>
      </c>
    </row>
    <row r="670" spans="1:5" x14ac:dyDescent="0.25">
      <c r="A670">
        <v>2013</v>
      </c>
      <c r="B670" t="s">
        <v>11</v>
      </c>
      <c r="C670" t="s">
        <v>21</v>
      </c>
      <c r="D670" t="s">
        <v>22</v>
      </c>
      <c r="E670">
        <v>15</v>
      </c>
    </row>
    <row r="671" spans="1:5" x14ac:dyDescent="0.25">
      <c r="A671">
        <v>2013</v>
      </c>
      <c r="B671" t="s">
        <v>11</v>
      </c>
      <c r="C671" t="s">
        <v>28</v>
      </c>
      <c r="D671" t="s">
        <v>22</v>
      </c>
      <c r="E671">
        <v>3</v>
      </c>
    </row>
    <row r="672" spans="1:5" x14ac:dyDescent="0.25">
      <c r="A672">
        <v>2013</v>
      </c>
      <c r="B672" t="s">
        <v>11</v>
      </c>
      <c r="C672" t="s">
        <v>35</v>
      </c>
      <c r="D672" t="s">
        <v>22</v>
      </c>
      <c r="E672">
        <v>3</v>
      </c>
    </row>
    <row r="673" spans="1:5" x14ac:dyDescent="0.25">
      <c r="A673">
        <v>2013</v>
      </c>
      <c r="B673" t="s">
        <v>11</v>
      </c>
      <c r="C673" t="s">
        <v>14</v>
      </c>
      <c r="D673" t="s">
        <v>22</v>
      </c>
      <c r="E673">
        <v>0</v>
      </c>
    </row>
    <row r="674" spans="1:5" x14ac:dyDescent="0.25">
      <c r="A674">
        <v>2013</v>
      </c>
      <c r="B674" t="s">
        <v>5</v>
      </c>
      <c r="C674" t="s">
        <v>48</v>
      </c>
      <c r="D674" t="s">
        <v>40</v>
      </c>
      <c r="E674" s="5"/>
    </row>
    <row r="675" spans="1:5" x14ac:dyDescent="0.25">
      <c r="A675">
        <v>2013</v>
      </c>
      <c r="B675" t="s">
        <v>5</v>
      </c>
      <c r="C675" t="s">
        <v>38</v>
      </c>
      <c r="D675" t="s">
        <v>40</v>
      </c>
      <c r="E675" s="5"/>
    </row>
    <row r="676" spans="1:5" x14ac:dyDescent="0.25">
      <c r="A676">
        <v>2013</v>
      </c>
      <c r="B676" t="s">
        <v>5</v>
      </c>
      <c r="C676" t="s">
        <v>32</v>
      </c>
      <c r="D676" t="s">
        <v>40</v>
      </c>
      <c r="E676" s="5"/>
    </row>
    <row r="677" spans="1:5" x14ac:dyDescent="0.25">
      <c r="A677">
        <v>2013</v>
      </c>
      <c r="B677" t="s">
        <v>5</v>
      </c>
      <c r="C677" t="s">
        <v>46</v>
      </c>
      <c r="D677" t="s">
        <v>40</v>
      </c>
      <c r="E677" s="5"/>
    </row>
    <row r="678" spans="1:5" x14ac:dyDescent="0.25">
      <c r="A678">
        <v>2013</v>
      </c>
      <c r="B678" t="s">
        <v>5</v>
      </c>
      <c r="C678" t="s">
        <v>44</v>
      </c>
      <c r="D678" t="s">
        <v>40</v>
      </c>
      <c r="E678" s="5"/>
    </row>
    <row r="679" spans="1:5" x14ac:dyDescent="0.25">
      <c r="A679">
        <v>2013</v>
      </c>
      <c r="B679" t="s">
        <v>5</v>
      </c>
      <c r="C679" t="s">
        <v>18</v>
      </c>
      <c r="D679" t="s">
        <v>40</v>
      </c>
      <c r="E679" s="5"/>
    </row>
    <row r="680" spans="1:5" x14ac:dyDescent="0.25">
      <c r="A680">
        <v>2013</v>
      </c>
      <c r="B680" t="s">
        <v>5</v>
      </c>
      <c r="C680" t="s">
        <v>6</v>
      </c>
      <c r="D680" t="s">
        <v>40</v>
      </c>
      <c r="E680" s="5"/>
    </row>
    <row r="681" spans="1:5" x14ac:dyDescent="0.25">
      <c r="A681">
        <v>2013</v>
      </c>
      <c r="B681" t="s">
        <v>5</v>
      </c>
      <c r="C681" t="s">
        <v>42</v>
      </c>
      <c r="D681" t="s">
        <v>40</v>
      </c>
      <c r="E681" s="5"/>
    </row>
    <row r="682" spans="1:5" x14ac:dyDescent="0.25">
      <c r="A682">
        <v>2013</v>
      </c>
      <c r="B682" t="s">
        <v>5</v>
      </c>
      <c r="C682" t="s">
        <v>8</v>
      </c>
      <c r="D682" t="s">
        <v>40</v>
      </c>
      <c r="E682" s="5"/>
    </row>
    <row r="683" spans="1:5" x14ac:dyDescent="0.25">
      <c r="A683">
        <v>2013</v>
      </c>
      <c r="B683" t="s">
        <v>5</v>
      </c>
      <c r="C683" t="s">
        <v>17</v>
      </c>
      <c r="D683" t="s">
        <v>40</v>
      </c>
      <c r="E683" s="5">
        <v>6</v>
      </c>
    </row>
    <row r="684" spans="1:5" x14ac:dyDescent="0.25">
      <c r="A684">
        <v>2013</v>
      </c>
      <c r="B684" t="s">
        <v>5</v>
      </c>
      <c r="C684" t="s">
        <v>50</v>
      </c>
      <c r="D684" t="s">
        <v>40</v>
      </c>
      <c r="E684" s="5"/>
    </row>
    <row r="685" spans="1:5" x14ac:dyDescent="0.25">
      <c r="A685">
        <v>2013</v>
      </c>
      <c r="B685" t="s">
        <v>5</v>
      </c>
      <c r="C685" t="s">
        <v>19</v>
      </c>
      <c r="D685" t="s">
        <v>40</v>
      </c>
      <c r="E685" s="5"/>
    </row>
    <row r="686" spans="1:5" x14ac:dyDescent="0.25">
      <c r="A686">
        <v>2013</v>
      </c>
      <c r="B686" t="s">
        <v>5</v>
      </c>
      <c r="C686" t="s">
        <v>24</v>
      </c>
      <c r="D686" t="s">
        <v>40</v>
      </c>
      <c r="E686" s="5"/>
    </row>
    <row r="687" spans="1:5" x14ac:dyDescent="0.25">
      <c r="A687">
        <v>2013</v>
      </c>
      <c r="B687" t="s">
        <v>5</v>
      </c>
      <c r="C687" t="s">
        <v>41</v>
      </c>
      <c r="D687" t="s">
        <v>40</v>
      </c>
      <c r="E687" s="5"/>
    </row>
    <row r="688" spans="1:5" x14ac:dyDescent="0.25">
      <c r="A688">
        <v>2013</v>
      </c>
      <c r="B688" t="s">
        <v>5</v>
      </c>
      <c r="C688" t="s">
        <v>9</v>
      </c>
      <c r="D688" t="s">
        <v>40</v>
      </c>
      <c r="E688" s="5"/>
    </row>
    <row r="689" spans="1:5" x14ac:dyDescent="0.25">
      <c r="A689">
        <v>2013</v>
      </c>
      <c r="B689" t="s">
        <v>5</v>
      </c>
      <c r="C689" t="s">
        <v>12</v>
      </c>
      <c r="D689" t="s">
        <v>40</v>
      </c>
      <c r="E689" s="5"/>
    </row>
    <row r="690" spans="1:5" x14ac:dyDescent="0.25">
      <c r="A690">
        <v>2013</v>
      </c>
      <c r="B690" t="s">
        <v>5</v>
      </c>
      <c r="C690" t="s">
        <v>37</v>
      </c>
      <c r="D690" t="s">
        <v>40</v>
      </c>
      <c r="E690" s="5"/>
    </row>
    <row r="691" spans="1:5" x14ac:dyDescent="0.25">
      <c r="A691">
        <v>2013</v>
      </c>
      <c r="B691" t="s">
        <v>5</v>
      </c>
      <c r="C691" t="s">
        <v>21</v>
      </c>
      <c r="D691" t="s">
        <v>40</v>
      </c>
      <c r="E691" s="5"/>
    </row>
    <row r="692" spans="1:5" x14ac:dyDescent="0.25">
      <c r="A692">
        <v>2013</v>
      </c>
      <c r="B692" t="s">
        <v>5</v>
      </c>
      <c r="C692" t="s">
        <v>28</v>
      </c>
      <c r="D692" t="s">
        <v>40</v>
      </c>
      <c r="E692" s="5"/>
    </row>
    <row r="693" spans="1:5" x14ac:dyDescent="0.25">
      <c r="A693">
        <v>2013</v>
      </c>
      <c r="B693" t="s">
        <v>5</v>
      </c>
      <c r="C693" t="s">
        <v>35</v>
      </c>
      <c r="D693" t="s">
        <v>40</v>
      </c>
      <c r="E693" s="5"/>
    </row>
    <row r="694" spans="1:5" x14ac:dyDescent="0.25">
      <c r="A694">
        <v>2013</v>
      </c>
      <c r="B694" t="s">
        <v>5</v>
      </c>
      <c r="C694" t="s">
        <v>14</v>
      </c>
      <c r="D694" t="s">
        <v>40</v>
      </c>
      <c r="E694" s="5"/>
    </row>
    <row r="695" spans="1:5" x14ac:dyDescent="0.25">
      <c r="A695">
        <v>2013</v>
      </c>
      <c r="B695" t="s">
        <v>11</v>
      </c>
      <c r="C695" t="s">
        <v>48</v>
      </c>
      <c r="D695" t="s">
        <v>40</v>
      </c>
      <c r="E695" s="5"/>
    </row>
    <row r="696" spans="1:5" x14ac:dyDescent="0.25">
      <c r="A696">
        <v>2013</v>
      </c>
      <c r="B696" t="s">
        <v>11</v>
      </c>
      <c r="C696" t="s">
        <v>38</v>
      </c>
      <c r="D696" t="s">
        <v>40</v>
      </c>
      <c r="E696" s="5"/>
    </row>
    <row r="697" spans="1:5" x14ac:dyDescent="0.25">
      <c r="A697">
        <v>2013</v>
      </c>
      <c r="B697" t="s">
        <v>11</v>
      </c>
      <c r="C697" t="s">
        <v>32</v>
      </c>
      <c r="D697" t="s">
        <v>40</v>
      </c>
      <c r="E697" s="5"/>
    </row>
    <row r="698" spans="1:5" x14ac:dyDescent="0.25">
      <c r="A698">
        <v>2013</v>
      </c>
      <c r="B698" t="s">
        <v>11</v>
      </c>
      <c r="C698" t="s">
        <v>46</v>
      </c>
      <c r="D698" t="s">
        <v>40</v>
      </c>
      <c r="E698" s="5"/>
    </row>
    <row r="699" spans="1:5" x14ac:dyDescent="0.25">
      <c r="A699">
        <v>2013</v>
      </c>
      <c r="B699" t="s">
        <v>11</v>
      </c>
      <c r="C699" t="s">
        <v>44</v>
      </c>
      <c r="D699" t="s">
        <v>40</v>
      </c>
      <c r="E699" s="5"/>
    </row>
    <row r="700" spans="1:5" x14ac:dyDescent="0.25">
      <c r="A700">
        <v>2013</v>
      </c>
      <c r="B700" t="s">
        <v>11</v>
      </c>
      <c r="C700" t="s">
        <v>18</v>
      </c>
      <c r="D700" t="s">
        <v>40</v>
      </c>
      <c r="E700" s="5"/>
    </row>
    <row r="701" spans="1:5" x14ac:dyDescent="0.25">
      <c r="A701">
        <v>2013</v>
      </c>
      <c r="B701" t="s">
        <v>11</v>
      </c>
      <c r="C701" t="s">
        <v>6</v>
      </c>
      <c r="D701" t="s">
        <v>40</v>
      </c>
      <c r="E701" s="5"/>
    </row>
    <row r="702" spans="1:5" x14ac:dyDescent="0.25">
      <c r="A702">
        <v>2013</v>
      </c>
      <c r="B702" t="s">
        <v>11</v>
      </c>
      <c r="C702" t="s">
        <v>42</v>
      </c>
      <c r="D702" t="s">
        <v>40</v>
      </c>
      <c r="E702" s="5"/>
    </row>
    <row r="703" spans="1:5" x14ac:dyDescent="0.25">
      <c r="A703">
        <v>2013</v>
      </c>
      <c r="B703" t="s">
        <v>11</v>
      </c>
      <c r="C703" t="s">
        <v>8</v>
      </c>
      <c r="D703" t="s">
        <v>40</v>
      </c>
      <c r="E703" s="5"/>
    </row>
    <row r="704" spans="1:5" x14ac:dyDescent="0.25">
      <c r="A704">
        <v>2013</v>
      </c>
      <c r="B704" t="s">
        <v>11</v>
      </c>
      <c r="C704" t="s">
        <v>17</v>
      </c>
      <c r="D704" t="s">
        <v>40</v>
      </c>
      <c r="E704" s="5"/>
    </row>
    <row r="705" spans="1:5" x14ac:dyDescent="0.25">
      <c r="A705">
        <v>2013</v>
      </c>
      <c r="B705" t="s">
        <v>11</v>
      </c>
      <c r="C705" t="s">
        <v>50</v>
      </c>
      <c r="D705" t="s">
        <v>40</v>
      </c>
      <c r="E705" s="5"/>
    </row>
    <row r="706" spans="1:5" x14ac:dyDescent="0.25">
      <c r="A706">
        <v>2013</v>
      </c>
      <c r="B706" t="s">
        <v>11</v>
      </c>
      <c r="C706" t="s">
        <v>19</v>
      </c>
      <c r="D706" t="s">
        <v>40</v>
      </c>
      <c r="E706" s="5"/>
    </row>
    <row r="707" spans="1:5" x14ac:dyDescent="0.25">
      <c r="A707">
        <v>2013</v>
      </c>
      <c r="B707" t="s">
        <v>11</v>
      </c>
      <c r="C707" t="s">
        <v>24</v>
      </c>
      <c r="D707" t="s">
        <v>40</v>
      </c>
      <c r="E707" s="5"/>
    </row>
    <row r="708" spans="1:5" x14ac:dyDescent="0.25">
      <c r="A708">
        <v>2013</v>
      </c>
      <c r="B708" t="s">
        <v>11</v>
      </c>
      <c r="C708" t="s">
        <v>41</v>
      </c>
      <c r="D708" t="s">
        <v>40</v>
      </c>
      <c r="E708" s="5"/>
    </row>
    <row r="709" spans="1:5" x14ac:dyDescent="0.25">
      <c r="A709">
        <v>2013</v>
      </c>
      <c r="B709" t="s">
        <v>11</v>
      </c>
      <c r="C709" t="s">
        <v>9</v>
      </c>
      <c r="D709" t="s">
        <v>40</v>
      </c>
      <c r="E709" s="5"/>
    </row>
    <row r="710" spans="1:5" x14ac:dyDescent="0.25">
      <c r="A710">
        <v>2013</v>
      </c>
      <c r="B710" t="s">
        <v>11</v>
      </c>
      <c r="C710" t="s">
        <v>12</v>
      </c>
      <c r="D710" t="s">
        <v>40</v>
      </c>
      <c r="E710" s="5"/>
    </row>
    <row r="711" spans="1:5" x14ac:dyDescent="0.25">
      <c r="A711">
        <v>2013</v>
      </c>
      <c r="B711" t="s">
        <v>11</v>
      </c>
      <c r="C711" t="s">
        <v>37</v>
      </c>
      <c r="D711" t="s">
        <v>40</v>
      </c>
      <c r="E711" s="5"/>
    </row>
    <row r="712" spans="1:5" x14ac:dyDescent="0.25">
      <c r="A712">
        <v>2013</v>
      </c>
      <c r="B712" t="s">
        <v>11</v>
      </c>
      <c r="C712" t="s">
        <v>21</v>
      </c>
      <c r="D712" t="s">
        <v>40</v>
      </c>
      <c r="E712" s="5"/>
    </row>
    <row r="713" spans="1:5" x14ac:dyDescent="0.25">
      <c r="A713">
        <v>2013</v>
      </c>
      <c r="B713" t="s">
        <v>11</v>
      </c>
      <c r="C713" t="s">
        <v>28</v>
      </c>
      <c r="D713" t="s">
        <v>40</v>
      </c>
      <c r="E713" s="5"/>
    </row>
    <row r="714" spans="1:5" x14ac:dyDescent="0.25">
      <c r="A714">
        <v>2013</v>
      </c>
      <c r="B714" t="s">
        <v>11</v>
      </c>
      <c r="C714" t="s">
        <v>35</v>
      </c>
      <c r="D714" t="s">
        <v>40</v>
      </c>
      <c r="E714" s="5"/>
    </row>
    <row r="715" spans="1:5" x14ac:dyDescent="0.25">
      <c r="A715">
        <v>2013</v>
      </c>
      <c r="B715" t="s">
        <v>11</v>
      </c>
      <c r="C715" t="s">
        <v>14</v>
      </c>
      <c r="D715" t="s">
        <v>40</v>
      </c>
      <c r="E715" s="5"/>
    </row>
    <row r="716" spans="1:5" x14ac:dyDescent="0.25">
      <c r="A716">
        <v>2013</v>
      </c>
      <c r="B716" t="s">
        <v>5</v>
      </c>
      <c r="C716" t="s">
        <v>48</v>
      </c>
      <c r="D716" t="s">
        <v>7</v>
      </c>
      <c r="E716" s="5">
        <v>60</v>
      </c>
    </row>
    <row r="717" spans="1:5" x14ac:dyDescent="0.25">
      <c r="A717">
        <v>2013</v>
      </c>
      <c r="B717" t="s">
        <v>5</v>
      </c>
      <c r="C717" t="s">
        <v>38</v>
      </c>
      <c r="D717" t="s">
        <v>7</v>
      </c>
      <c r="E717" s="5">
        <v>0</v>
      </c>
    </row>
    <row r="718" spans="1:5" x14ac:dyDescent="0.25">
      <c r="A718">
        <v>2013</v>
      </c>
      <c r="B718" t="s">
        <v>5</v>
      </c>
      <c r="C718" t="s">
        <v>32</v>
      </c>
      <c r="D718" t="s">
        <v>7</v>
      </c>
      <c r="E718" s="5">
        <v>69</v>
      </c>
    </row>
    <row r="719" spans="1:5" x14ac:dyDescent="0.25">
      <c r="A719">
        <v>2013</v>
      </c>
      <c r="B719" t="s">
        <v>5</v>
      </c>
      <c r="C719" t="s">
        <v>46</v>
      </c>
      <c r="D719" t="s">
        <v>7</v>
      </c>
      <c r="E719" s="5">
        <v>81</v>
      </c>
    </row>
    <row r="720" spans="1:5" x14ac:dyDescent="0.25">
      <c r="A720">
        <v>2013</v>
      </c>
      <c r="B720" t="s">
        <v>5</v>
      </c>
      <c r="C720" t="s">
        <v>44</v>
      </c>
      <c r="D720" t="s">
        <v>7</v>
      </c>
      <c r="E720" s="5">
        <v>93</v>
      </c>
    </row>
    <row r="721" spans="1:5" x14ac:dyDescent="0.25">
      <c r="A721">
        <v>2013</v>
      </c>
      <c r="B721" t="s">
        <v>5</v>
      </c>
      <c r="C721" t="s">
        <v>18</v>
      </c>
      <c r="D721" t="s">
        <v>7</v>
      </c>
      <c r="E721" s="5">
        <v>72</v>
      </c>
    </row>
    <row r="722" spans="1:5" x14ac:dyDescent="0.25">
      <c r="A722">
        <v>2013</v>
      </c>
      <c r="B722" t="s">
        <v>5</v>
      </c>
      <c r="C722" t="s">
        <v>6</v>
      </c>
      <c r="D722" t="s">
        <v>7</v>
      </c>
      <c r="E722" s="5">
        <v>69</v>
      </c>
    </row>
    <row r="723" spans="1:5" x14ac:dyDescent="0.25">
      <c r="A723">
        <v>2013</v>
      </c>
      <c r="B723" t="s">
        <v>5</v>
      </c>
      <c r="C723" t="s">
        <v>42</v>
      </c>
      <c r="D723" t="s">
        <v>7</v>
      </c>
      <c r="E723" s="5">
        <v>69</v>
      </c>
    </row>
    <row r="724" spans="1:5" x14ac:dyDescent="0.25">
      <c r="A724">
        <v>2013</v>
      </c>
      <c r="B724" t="s">
        <v>5</v>
      </c>
      <c r="C724" t="s">
        <v>8</v>
      </c>
      <c r="D724" t="s">
        <v>7</v>
      </c>
      <c r="E724" s="5">
        <v>69</v>
      </c>
    </row>
    <row r="725" spans="1:5" x14ac:dyDescent="0.25">
      <c r="A725">
        <v>2013</v>
      </c>
      <c r="B725" t="s">
        <v>5</v>
      </c>
      <c r="C725" t="s">
        <v>17</v>
      </c>
      <c r="D725" t="s">
        <v>7</v>
      </c>
      <c r="E725" s="5">
        <v>93</v>
      </c>
    </row>
    <row r="726" spans="1:5" x14ac:dyDescent="0.25">
      <c r="A726">
        <v>2013</v>
      </c>
      <c r="B726" t="s">
        <v>5</v>
      </c>
      <c r="C726" t="s">
        <v>50</v>
      </c>
      <c r="D726" t="s">
        <v>7</v>
      </c>
      <c r="E726" s="5">
        <v>84</v>
      </c>
    </row>
    <row r="727" spans="1:5" x14ac:dyDescent="0.25">
      <c r="A727">
        <v>2013</v>
      </c>
      <c r="B727" t="s">
        <v>5</v>
      </c>
      <c r="C727" t="s">
        <v>19</v>
      </c>
      <c r="D727" t="s">
        <v>7</v>
      </c>
      <c r="E727" s="5">
        <v>78</v>
      </c>
    </row>
    <row r="728" spans="1:5" x14ac:dyDescent="0.25">
      <c r="A728">
        <v>2013</v>
      </c>
      <c r="B728" t="s">
        <v>5</v>
      </c>
      <c r="C728" t="s">
        <v>24</v>
      </c>
      <c r="D728" t="s">
        <v>7</v>
      </c>
      <c r="E728" s="5">
        <v>39</v>
      </c>
    </row>
    <row r="729" spans="1:5" x14ac:dyDescent="0.25">
      <c r="A729">
        <v>2013</v>
      </c>
      <c r="B729" t="s">
        <v>5</v>
      </c>
      <c r="C729" t="s">
        <v>41</v>
      </c>
      <c r="D729" t="s">
        <v>7</v>
      </c>
      <c r="E729" s="5">
        <v>90</v>
      </c>
    </row>
    <row r="730" spans="1:5" x14ac:dyDescent="0.25">
      <c r="A730">
        <v>2013</v>
      </c>
      <c r="B730" t="s">
        <v>5</v>
      </c>
      <c r="C730" t="s">
        <v>9</v>
      </c>
      <c r="D730" t="s">
        <v>7</v>
      </c>
      <c r="E730" s="5">
        <v>75</v>
      </c>
    </row>
    <row r="731" spans="1:5" x14ac:dyDescent="0.25">
      <c r="A731">
        <v>2013</v>
      </c>
      <c r="B731" t="s">
        <v>5</v>
      </c>
      <c r="C731" t="s">
        <v>12</v>
      </c>
      <c r="D731" t="s">
        <v>7</v>
      </c>
      <c r="E731" s="5">
        <v>63</v>
      </c>
    </row>
    <row r="732" spans="1:5" x14ac:dyDescent="0.25">
      <c r="A732">
        <v>2013</v>
      </c>
      <c r="B732" t="s">
        <v>5</v>
      </c>
      <c r="C732" t="s">
        <v>37</v>
      </c>
      <c r="D732" t="s">
        <v>7</v>
      </c>
      <c r="E732" s="5">
        <v>60</v>
      </c>
    </row>
    <row r="733" spans="1:5" x14ac:dyDescent="0.25">
      <c r="A733">
        <v>2013</v>
      </c>
      <c r="B733" t="s">
        <v>5</v>
      </c>
      <c r="C733" t="s">
        <v>21</v>
      </c>
      <c r="D733" t="s">
        <v>7</v>
      </c>
      <c r="E733" s="5">
        <v>57</v>
      </c>
    </row>
    <row r="734" spans="1:5" x14ac:dyDescent="0.25">
      <c r="A734">
        <v>2013</v>
      </c>
      <c r="B734" t="s">
        <v>5</v>
      </c>
      <c r="C734" t="s">
        <v>28</v>
      </c>
      <c r="D734" t="s">
        <v>7</v>
      </c>
      <c r="E734" s="5">
        <v>42</v>
      </c>
    </row>
    <row r="735" spans="1:5" x14ac:dyDescent="0.25">
      <c r="A735">
        <v>2013</v>
      </c>
      <c r="B735" t="s">
        <v>5</v>
      </c>
      <c r="C735" t="s">
        <v>35</v>
      </c>
      <c r="D735" t="s">
        <v>7</v>
      </c>
      <c r="E735" s="5">
        <v>12</v>
      </c>
    </row>
    <row r="736" spans="1:5" x14ac:dyDescent="0.25">
      <c r="A736">
        <v>2013</v>
      </c>
      <c r="B736" t="s">
        <v>5</v>
      </c>
      <c r="C736" t="s">
        <v>14</v>
      </c>
      <c r="D736" t="s">
        <v>7</v>
      </c>
      <c r="E736" s="5">
        <v>0</v>
      </c>
    </row>
    <row r="737" spans="1:5" x14ac:dyDescent="0.25">
      <c r="A737">
        <v>2013</v>
      </c>
      <c r="B737" t="s">
        <v>11</v>
      </c>
      <c r="C737" t="s">
        <v>48</v>
      </c>
      <c r="D737" t="s">
        <v>7</v>
      </c>
      <c r="E737" s="5">
        <v>78</v>
      </c>
    </row>
    <row r="738" spans="1:5" x14ac:dyDescent="0.25">
      <c r="A738">
        <v>2013</v>
      </c>
      <c r="B738" t="s">
        <v>11</v>
      </c>
      <c r="C738" t="s">
        <v>38</v>
      </c>
      <c r="D738" t="s">
        <v>7</v>
      </c>
      <c r="E738" s="5">
        <v>0</v>
      </c>
    </row>
    <row r="739" spans="1:5" x14ac:dyDescent="0.25">
      <c r="A739">
        <v>2013</v>
      </c>
      <c r="B739" t="s">
        <v>11</v>
      </c>
      <c r="C739" t="s">
        <v>32</v>
      </c>
      <c r="D739" t="s">
        <v>7</v>
      </c>
      <c r="E739" s="5">
        <v>60</v>
      </c>
    </row>
    <row r="740" spans="1:5" x14ac:dyDescent="0.25">
      <c r="A740">
        <v>2013</v>
      </c>
      <c r="B740" t="s">
        <v>11</v>
      </c>
      <c r="C740" t="s">
        <v>46</v>
      </c>
      <c r="D740" t="s">
        <v>7</v>
      </c>
      <c r="E740" s="5">
        <v>90</v>
      </c>
    </row>
    <row r="741" spans="1:5" x14ac:dyDescent="0.25">
      <c r="A741">
        <v>2013</v>
      </c>
      <c r="B741" t="s">
        <v>11</v>
      </c>
      <c r="C741" t="s">
        <v>44</v>
      </c>
      <c r="D741" t="s">
        <v>7</v>
      </c>
      <c r="E741" s="5">
        <v>114</v>
      </c>
    </row>
    <row r="742" spans="1:5" x14ac:dyDescent="0.25">
      <c r="A742">
        <v>2013</v>
      </c>
      <c r="B742" t="s">
        <v>11</v>
      </c>
      <c r="C742" t="s">
        <v>18</v>
      </c>
      <c r="D742" t="s">
        <v>7</v>
      </c>
      <c r="E742" s="5">
        <v>102</v>
      </c>
    </row>
    <row r="743" spans="1:5" x14ac:dyDescent="0.25">
      <c r="A743">
        <v>2013</v>
      </c>
      <c r="B743" t="s">
        <v>11</v>
      </c>
      <c r="C743" t="s">
        <v>6</v>
      </c>
      <c r="D743" t="s">
        <v>7</v>
      </c>
      <c r="E743" s="5">
        <v>60</v>
      </c>
    </row>
    <row r="744" spans="1:5" x14ac:dyDescent="0.25">
      <c r="A744">
        <v>2013</v>
      </c>
      <c r="B744" t="s">
        <v>11</v>
      </c>
      <c r="C744" t="s">
        <v>42</v>
      </c>
      <c r="D744" t="s">
        <v>7</v>
      </c>
      <c r="E744" s="5">
        <v>78</v>
      </c>
    </row>
    <row r="745" spans="1:5" x14ac:dyDescent="0.25">
      <c r="A745">
        <v>2013</v>
      </c>
      <c r="B745" t="s">
        <v>11</v>
      </c>
      <c r="C745" t="s">
        <v>8</v>
      </c>
      <c r="D745" t="s">
        <v>7</v>
      </c>
      <c r="E745" s="5">
        <v>57</v>
      </c>
    </row>
    <row r="746" spans="1:5" x14ac:dyDescent="0.25">
      <c r="A746">
        <v>2013</v>
      </c>
      <c r="B746" t="s">
        <v>11</v>
      </c>
      <c r="C746" t="s">
        <v>17</v>
      </c>
      <c r="D746" t="s">
        <v>7</v>
      </c>
      <c r="E746" s="5">
        <v>84</v>
      </c>
    </row>
    <row r="747" spans="1:5" x14ac:dyDescent="0.25">
      <c r="A747">
        <v>2013</v>
      </c>
      <c r="B747" t="s">
        <v>11</v>
      </c>
      <c r="C747" t="s">
        <v>50</v>
      </c>
      <c r="D747" t="s">
        <v>7</v>
      </c>
      <c r="E747" s="5">
        <v>93</v>
      </c>
    </row>
    <row r="748" spans="1:5" x14ac:dyDescent="0.25">
      <c r="A748">
        <v>2013</v>
      </c>
      <c r="B748" t="s">
        <v>11</v>
      </c>
      <c r="C748" t="s">
        <v>19</v>
      </c>
      <c r="D748" t="s">
        <v>7</v>
      </c>
      <c r="E748" s="5">
        <v>90</v>
      </c>
    </row>
    <row r="749" spans="1:5" x14ac:dyDescent="0.25">
      <c r="A749">
        <v>2013</v>
      </c>
      <c r="B749" t="s">
        <v>11</v>
      </c>
      <c r="C749" t="s">
        <v>24</v>
      </c>
      <c r="D749" t="s">
        <v>7</v>
      </c>
      <c r="E749" s="5">
        <v>48</v>
      </c>
    </row>
    <row r="750" spans="1:5" x14ac:dyDescent="0.25">
      <c r="A750">
        <v>2013</v>
      </c>
      <c r="B750" t="s">
        <v>11</v>
      </c>
      <c r="C750" t="s">
        <v>41</v>
      </c>
      <c r="D750" t="s">
        <v>7</v>
      </c>
      <c r="E750" s="5">
        <v>75</v>
      </c>
    </row>
    <row r="751" spans="1:5" x14ac:dyDescent="0.25">
      <c r="A751">
        <v>2013</v>
      </c>
      <c r="B751" t="s">
        <v>11</v>
      </c>
      <c r="C751" t="s">
        <v>9</v>
      </c>
      <c r="D751" t="s">
        <v>7</v>
      </c>
      <c r="E751" s="5">
        <v>39</v>
      </c>
    </row>
    <row r="752" spans="1:5" x14ac:dyDescent="0.25">
      <c r="A752">
        <v>2013</v>
      </c>
      <c r="B752" t="s">
        <v>11</v>
      </c>
      <c r="C752" t="s">
        <v>12</v>
      </c>
      <c r="D752" t="s">
        <v>7</v>
      </c>
      <c r="E752" s="5">
        <v>54</v>
      </c>
    </row>
    <row r="753" spans="1:5" x14ac:dyDescent="0.25">
      <c r="A753">
        <v>2013</v>
      </c>
      <c r="B753" t="s">
        <v>11</v>
      </c>
      <c r="C753" t="s">
        <v>37</v>
      </c>
      <c r="D753" t="s">
        <v>7</v>
      </c>
      <c r="E753" s="5">
        <v>45</v>
      </c>
    </row>
    <row r="754" spans="1:5" x14ac:dyDescent="0.25">
      <c r="A754">
        <v>2013</v>
      </c>
      <c r="B754" t="s">
        <v>11</v>
      </c>
      <c r="C754" t="s">
        <v>21</v>
      </c>
      <c r="D754" t="s">
        <v>7</v>
      </c>
      <c r="E754" s="5">
        <v>39</v>
      </c>
    </row>
    <row r="755" spans="1:5" x14ac:dyDescent="0.25">
      <c r="A755">
        <v>2013</v>
      </c>
      <c r="B755" t="s">
        <v>11</v>
      </c>
      <c r="C755" t="s">
        <v>28</v>
      </c>
      <c r="D755" t="s">
        <v>7</v>
      </c>
      <c r="E755" s="5">
        <v>15</v>
      </c>
    </row>
    <row r="756" spans="1:5" x14ac:dyDescent="0.25">
      <c r="A756">
        <v>2013</v>
      </c>
      <c r="B756" t="s">
        <v>11</v>
      </c>
      <c r="C756" t="s">
        <v>35</v>
      </c>
      <c r="D756" t="s">
        <v>7</v>
      </c>
      <c r="E756" s="5">
        <v>6</v>
      </c>
    </row>
    <row r="757" spans="1:5" x14ac:dyDescent="0.25">
      <c r="A757">
        <v>2013</v>
      </c>
      <c r="B757" t="s">
        <v>11</v>
      </c>
      <c r="C757" t="s">
        <v>14</v>
      </c>
      <c r="D757" t="s">
        <v>7</v>
      </c>
      <c r="E757" s="5">
        <v>0</v>
      </c>
    </row>
    <row r="758" spans="1:5" x14ac:dyDescent="0.25">
      <c r="A758">
        <v>2013</v>
      </c>
      <c r="B758" t="s">
        <v>5</v>
      </c>
      <c r="C758" t="s">
        <v>48</v>
      </c>
      <c r="D758" t="s">
        <v>49</v>
      </c>
      <c r="E758">
        <v>108</v>
      </c>
    </row>
    <row r="759" spans="1:5" x14ac:dyDescent="0.25">
      <c r="A759">
        <v>2013</v>
      </c>
      <c r="B759" t="s">
        <v>5</v>
      </c>
      <c r="C759" t="s">
        <v>38</v>
      </c>
      <c r="D759" t="s">
        <v>49</v>
      </c>
      <c r="E759">
        <v>0</v>
      </c>
    </row>
    <row r="760" spans="1:5" x14ac:dyDescent="0.25">
      <c r="A760">
        <v>2013</v>
      </c>
      <c r="B760" t="s">
        <v>5</v>
      </c>
      <c r="C760" t="s">
        <v>32</v>
      </c>
      <c r="D760" t="s">
        <v>49</v>
      </c>
      <c r="E760">
        <v>129</v>
      </c>
    </row>
    <row r="761" spans="1:5" x14ac:dyDescent="0.25">
      <c r="A761">
        <v>2013</v>
      </c>
      <c r="B761" t="s">
        <v>5</v>
      </c>
      <c r="C761" t="s">
        <v>46</v>
      </c>
      <c r="D761" t="s">
        <v>49</v>
      </c>
      <c r="E761">
        <v>114</v>
      </c>
    </row>
    <row r="762" spans="1:5" x14ac:dyDescent="0.25">
      <c r="A762">
        <v>2013</v>
      </c>
      <c r="B762" t="s">
        <v>5</v>
      </c>
      <c r="C762" t="s">
        <v>44</v>
      </c>
      <c r="D762" t="s">
        <v>49</v>
      </c>
      <c r="E762">
        <v>108</v>
      </c>
    </row>
    <row r="763" spans="1:5" x14ac:dyDescent="0.25">
      <c r="A763">
        <v>2013</v>
      </c>
      <c r="B763" t="s">
        <v>5</v>
      </c>
      <c r="C763" t="s">
        <v>18</v>
      </c>
      <c r="D763" t="s">
        <v>49</v>
      </c>
      <c r="E763">
        <v>96</v>
      </c>
    </row>
    <row r="764" spans="1:5" x14ac:dyDescent="0.25">
      <c r="A764">
        <v>2013</v>
      </c>
      <c r="B764" t="s">
        <v>5</v>
      </c>
      <c r="C764" t="s">
        <v>6</v>
      </c>
      <c r="D764" t="s">
        <v>49</v>
      </c>
      <c r="E764">
        <v>90</v>
      </c>
    </row>
    <row r="765" spans="1:5" x14ac:dyDescent="0.25">
      <c r="A765">
        <v>2013</v>
      </c>
      <c r="B765" t="s">
        <v>5</v>
      </c>
      <c r="C765" t="s">
        <v>42</v>
      </c>
      <c r="D765" t="s">
        <v>49</v>
      </c>
      <c r="E765">
        <v>108</v>
      </c>
    </row>
    <row r="766" spans="1:5" x14ac:dyDescent="0.25">
      <c r="A766">
        <v>2013</v>
      </c>
      <c r="B766" t="s">
        <v>5</v>
      </c>
      <c r="C766" t="s">
        <v>8</v>
      </c>
      <c r="D766" t="s">
        <v>49</v>
      </c>
      <c r="E766">
        <v>129</v>
      </c>
    </row>
    <row r="767" spans="1:5" x14ac:dyDescent="0.25">
      <c r="A767">
        <v>2013</v>
      </c>
      <c r="B767" t="s">
        <v>5</v>
      </c>
      <c r="C767" t="s">
        <v>17</v>
      </c>
      <c r="D767" t="s">
        <v>49</v>
      </c>
      <c r="E767">
        <v>156</v>
      </c>
    </row>
    <row r="768" spans="1:5" x14ac:dyDescent="0.25">
      <c r="A768">
        <v>2013</v>
      </c>
      <c r="B768" t="s">
        <v>5</v>
      </c>
      <c r="C768" t="s">
        <v>50</v>
      </c>
      <c r="D768" t="s">
        <v>49</v>
      </c>
      <c r="E768">
        <v>147</v>
      </c>
    </row>
    <row r="769" spans="1:5" x14ac:dyDescent="0.25">
      <c r="A769">
        <v>2013</v>
      </c>
      <c r="B769" t="s">
        <v>5</v>
      </c>
      <c r="C769" t="s">
        <v>19</v>
      </c>
      <c r="D769" t="s">
        <v>49</v>
      </c>
      <c r="E769">
        <v>129</v>
      </c>
    </row>
    <row r="770" spans="1:5" x14ac:dyDescent="0.25">
      <c r="A770">
        <v>2013</v>
      </c>
      <c r="B770" t="s">
        <v>5</v>
      </c>
      <c r="C770" t="s">
        <v>24</v>
      </c>
      <c r="D770" t="s">
        <v>49</v>
      </c>
      <c r="E770">
        <v>108</v>
      </c>
    </row>
    <row r="771" spans="1:5" x14ac:dyDescent="0.25">
      <c r="A771">
        <v>2013</v>
      </c>
      <c r="B771" t="s">
        <v>5</v>
      </c>
      <c r="C771" t="s">
        <v>41</v>
      </c>
      <c r="D771" t="s">
        <v>49</v>
      </c>
      <c r="E771">
        <v>150</v>
      </c>
    </row>
    <row r="772" spans="1:5" x14ac:dyDescent="0.25">
      <c r="A772">
        <v>2013</v>
      </c>
      <c r="B772" t="s">
        <v>5</v>
      </c>
      <c r="C772" t="s">
        <v>9</v>
      </c>
      <c r="D772" t="s">
        <v>49</v>
      </c>
      <c r="E772">
        <v>126</v>
      </c>
    </row>
    <row r="773" spans="1:5" x14ac:dyDescent="0.25">
      <c r="A773">
        <v>2013</v>
      </c>
      <c r="B773" t="s">
        <v>5</v>
      </c>
      <c r="C773" t="s">
        <v>12</v>
      </c>
      <c r="D773" t="s">
        <v>49</v>
      </c>
      <c r="E773">
        <v>114</v>
      </c>
    </row>
    <row r="774" spans="1:5" x14ac:dyDescent="0.25">
      <c r="A774">
        <v>2013</v>
      </c>
      <c r="B774" t="s">
        <v>5</v>
      </c>
      <c r="C774" t="s">
        <v>37</v>
      </c>
      <c r="D774" t="s">
        <v>49</v>
      </c>
      <c r="E774">
        <v>108</v>
      </c>
    </row>
    <row r="775" spans="1:5" x14ac:dyDescent="0.25">
      <c r="A775">
        <v>2013</v>
      </c>
      <c r="B775" t="s">
        <v>5</v>
      </c>
      <c r="C775" t="s">
        <v>21</v>
      </c>
      <c r="D775" t="s">
        <v>49</v>
      </c>
      <c r="E775">
        <v>84</v>
      </c>
    </row>
    <row r="776" spans="1:5" x14ac:dyDescent="0.25">
      <c r="A776">
        <v>2013</v>
      </c>
      <c r="B776" t="s">
        <v>5</v>
      </c>
      <c r="C776" t="s">
        <v>28</v>
      </c>
      <c r="D776" t="s">
        <v>49</v>
      </c>
      <c r="E776">
        <v>39</v>
      </c>
    </row>
    <row r="777" spans="1:5" x14ac:dyDescent="0.25">
      <c r="A777">
        <v>2013</v>
      </c>
      <c r="B777" t="s">
        <v>5</v>
      </c>
      <c r="C777" t="s">
        <v>35</v>
      </c>
      <c r="D777" t="s">
        <v>49</v>
      </c>
      <c r="E777">
        <v>18</v>
      </c>
    </row>
    <row r="778" spans="1:5" x14ac:dyDescent="0.25">
      <c r="A778">
        <v>2013</v>
      </c>
      <c r="B778" t="s">
        <v>5</v>
      </c>
      <c r="C778" t="s">
        <v>14</v>
      </c>
      <c r="D778" t="s">
        <v>49</v>
      </c>
      <c r="E778">
        <v>0</v>
      </c>
    </row>
    <row r="779" spans="1:5" x14ac:dyDescent="0.25">
      <c r="A779">
        <v>2013</v>
      </c>
      <c r="B779" t="s">
        <v>11</v>
      </c>
      <c r="C779" t="s">
        <v>48</v>
      </c>
      <c r="D779" t="s">
        <v>49</v>
      </c>
      <c r="E779">
        <v>117</v>
      </c>
    </row>
    <row r="780" spans="1:5" x14ac:dyDescent="0.25">
      <c r="A780">
        <v>2013</v>
      </c>
      <c r="B780" t="s">
        <v>11</v>
      </c>
      <c r="C780" t="s">
        <v>38</v>
      </c>
      <c r="D780" t="s">
        <v>49</v>
      </c>
      <c r="E780">
        <v>0</v>
      </c>
    </row>
    <row r="781" spans="1:5" x14ac:dyDescent="0.25">
      <c r="A781">
        <v>2013</v>
      </c>
      <c r="B781" t="s">
        <v>11</v>
      </c>
      <c r="C781" t="s">
        <v>32</v>
      </c>
      <c r="D781" t="s">
        <v>49</v>
      </c>
      <c r="E781">
        <v>132</v>
      </c>
    </row>
    <row r="782" spans="1:5" x14ac:dyDescent="0.25">
      <c r="A782">
        <v>2013</v>
      </c>
      <c r="B782" t="s">
        <v>11</v>
      </c>
      <c r="C782" t="s">
        <v>46</v>
      </c>
      <c r="D782" t="s">
        <v>49</v>
      </c>
      <c r="E782">
        <v>126</v>
      </c>
    </row>
    <row r="783" spans="1:5" x14ac:dyDescent="0.25">
      <c r="A783">
        <v>2013</v>
      </c>
      <c r="B783" t="s">
        <v>11</v>
      </c>
      <c r="C783" t="s">
        <v>44</v>
      </c>
      <c r="D783" t="s">
        <v>49</v>
      </c>
      <c r="E783">
        <v>87</v>
      </c>
    </row>
    <row r="784" spans="1:5" x14ac:dyDescent="0.25">
      <c r="A784">
        <v>2013</v>
      </c>
      <c r="B784" t="s">
        <v>11</v>
      </c>
      <c r="C784" t="s">
        <v>18</v>
      </c>
      <c r="D784" t="s">
        <v>49</v>
      </c>
      <c r="E784">
        <v>90</v>
      </c>
    </row>
    <row r="785" spans="1:5" x14ac:dyDescent="0.25">
      <c r="A785">
        <v>2013</v>
      </c>
      <c r="B785" t="s">
        <v>11</v>
      </c>
      <c r="C785" t="s">
        <v>6</v>
      </c>
      <c r="D785" t="s">
        <v>49</v>
      </c>
      <c r="E785">
        <v>81</v>
      </c>
    </row>
    <row r="786" spans="1:5" x14ac:dyDescent="0.25">
      <c r="A786">
        <v>2013</v>
      </c>
      <c r="B786" t="s">
        <v>11</v>
      </c>
      <c r="C786" t="s">
        <v>42</v>
      </c>
      <c r="D786" t="s">
        <v>49</v>
      </c>
      <c r="E786">
        <v>108</v>
      </c>
    </row>
    <row r="787" spans="1:5" x14ac:dyDescent="0.25">
      <c r="A787">
        <v>2013</v>
      </c>
      <c r="B787" t="s">
        <v>11</v>
      </c>
      <c r="C787" t="s">
        <v>8</v>
      </c>
      <c r="D787" t="s">
        <v>49</v>
      </c>
      <c r="E787">
        <v>126</v>
      </c>
    </row>
    <row r="788" spans="1:5" x14ac:dyDescent="0.25">
      <c r="A788">
        <v>2013</v>
      </c>
      <c r="B788" t="s">
        <v>11</v>
      </c>
      <c r="C788" t="s">
        <v>17</v>
      </c>
      <c r="D788" t="s">
        <v>49</v>
      </c>
      <c r="E788">
        <v>135</v>
      </c>
    </row>
    <row r="789" spans="1:5" x14ac:dyDescent="0.25">
      <c r="A789">
        <v>2013</v>
      </c>
      <c r="B789" t="s">
        <v>11</v>
      </c>
      <c r="C789" t="s">
        <v>50</v>
      </c>
      <c r="D789" t="s">
        <v>49</v>
      </c>
      <c r="E789">
        <v>141</v>
      </c>
    </row>
    <row r="790" spans="1:5" x14ac:dyDescent="0.25">
      <c r="A790">
        <v>2013</v>
      </c>
      <c r="B790" t="s">
        <v>11</v>
      </c>
      <c r="C790" t="s">
        <v>19</v>
      </c>
      <c r="D790" t="s">
        <v>49</v>
      </c>
      <c r="E790">
        <v>129</v>
      </c>
    </row>
    <row r="791" spans="1:5" x14ac:dyDescent="0.25">
      <c r="A791">
        <v>2013</v>
      </c>
      <c r="B791" t="s">
        <v>11</v>
      </c>
      <c r="C791" t="s">
        <v>24</v>
      </c>
      <c r="D791" t="s">
        <v>49</v>
      </c>
      <c r="E791">
        <v>120</v>
      </c>
    </row>
    <row r="792" spans="1:5" x14ac:dyDescent="0.25">
      <c r="A792">
        <v>2013</v>
      </c>
      <c r="B792" t="s">
        <v>11</v>
      </c>
      <c r="C792" t="s">
        <v>41</v>
      </c>
      <c r="D792" t="s">
        <v>49</v>
      </c>
      <c r="E792">
        <v>135</v>
      </c>
    </row>
    <row r="793" spans="1:5" x14ac:dyDescent="0.25">
      <c r="A793">
        <v>2013</v>
      </c>
      <c r="B793" t="s">
        <v>11</v>
      </c>
      <c r="C793" t="s">
        <v>9</v>
      </c>
      <c r="D793" t="s">
        <v>49</v>
      </c>
      <c r="E793">
        <v>132</v>
      </c>
    </row>
    <row r="794" spans="1:5" x14ac:dyDescent="0.25">
      <c r="A794">
        <v>2013</v>
      </c>
      <c r="B794" t="s">
        <v>11</v>
      </c>
      <c r="C794" t="s">
        <v>12</v>
      </c>
      <c r="D794" t="s">
        <v>49</v>
      </c>
      <c r="E794">
        <v>111</v>
      </c>
    </row>
    <row r="795" spans="1:5" x14ac:dyDescent="0.25">
      <c r="A795">
        <v>2013</v>
      </c>
      <c r="B795" t="s">
        <v>11</v>
      </c>
      <c r="C795" t="s">
        <v>37</v>
      </c>
      <c r="D795" t="s">
        <v>49</v>
      </c>
      <c r="E795">
        <v>84</v>
      </c>
    </row>
    <row r="796" spans="1:5" x14ac:dyDescent="0.25">
      <c r="A796">
        <v>2013</v>
      </c>
      <c r="B796" t="s">
        <v>11</v>
      </c>
      <c r="C796" t="s">
        <v>21</v>
      </c>
      <c r="D796" t="s">
        <v>49</v>
      </c>
      <c r="E796">
        <v>75</v>
      </c>
    </row>
    <row r="797" spans="1:5" x14ac:dyDescent="0.25">
      <c r="A797">
        <v>2013</v>
      </c>
      <c r="B797" t="s">
        <v>11</v>
      </c>
      <c r="C797" t="s">
        <v>28</v>
      </c>
      <c r="D797" t="s">
        <v>49</v>
      </c>
      <c r="E797">
        <v>27</v>
      </c>
    </row>
    <row r="798" spans="1:5" x14ac:dyDescent="0.25">
      <c r="A798">
        <v>2013</v>
      </c>
      <c r="B798" t="s">
        <v>11</v>
      </c>
      <c r="C798" t="s">
        <v>35</v>
      </c>
      <c r="D798" t="s">
        <v>49</v>
      </c>
      <c r="E798">
        <v>9</v>
      </c>
    </row>
    <row r="799" spans="1:5" x14ac:dyDescent="0.25">
      <c r="A799">
        <v>2013</v>
      </c>
      <c r="B799" t="s">
        <v>11</v>
      </c>
      <c r="C799" t="s">
        <v>14</v>
      </c>
      <c r="D799" t="s">
        <v>49</v>
      </c>
      <c r="E799">
        <v>3</v>
      </c>
    </row>
    <row r="800" spans="1:5" x14ac:dyDescent="0.25">
      <c r="A800">
        <v>2013</v>
      </c>
      <c r="B800" t="s">
        <v>5</v>
      </c>
      <c r="C800" t="s">
        <v>48</v>
      </c>
      <c r="D800" t="s">
        <v>15</v>
      </c>
      <c r="E800" s="5">
        <v>54</v>
      </c>
    </row>
    <row r="801" spans="1:5" x14ac:dyDescent="0.25">
      <c r="A801">
        <v>2013</v>
      </c>
      <c r="B801" t="s">
        <v>5</v>
      </c>
      <c r="C801" t="s">
        <v>38</v>
      </c>
      <c r="D801" t="s">
        <v>15</v>
      </c>
      <c r="E801" s="5">
        <v>0</v>
      </c>
    </row>
    <row r="802" spans="1:5" x14ac:dyDescent="0.25">
      <c r="A802">
        <v>2013</v>
      </c>
      <c r="B802" t="s">
        <v>5</v>
      </c>
      <c r="C802" t="s">
        <v>32</v>
      </c>
      <c r="D802" t="s">
        <v>15</v>
      </c>
      <c r="E802" s="5">
        <v>42</v>
      </c>
    </row>
    <row r="803" spans="1:5" x14ac:dyDescent="0.25">
      <c r="A803">
        <v>2013</v>
      </c>
      <c r="B803" t="s">
        <v>5</v>
      </c>
      <c r="C803" t="s">
        <v>46</v>
      </c>
      <c r="D803" t="s">
        <v>15</v>
      </c>
      <c r="E803" s="5">
        <v>30</v>
      </c>
    </row>
    <row r="804" spans="1:5" x14ac:dyDescent="0.25">
      <c r="A804">
        <v>2013</v>
      </c>
      <c r="B804" t="s">
        <v>5</v>
      </c>
      <c r="C804" t="s">
        <v>44</v>
      </c>
      <c r="D804" t="s">
        <v>15</v>
      </c>
      <c r="E804" s="5">
        <v>75</v>
      </c>
    </row>
    <row r="805" spans="1:5" x14ac:dyDescent="0.25">
      <c r="A805">
        <v>2013</v>
      </c>
      <c r="B805" t="s">
        <v>5</v>
      </c>
      <c r="C805" t="s">
        <v>18</v>
      </c>
      <c r="D805" t="s">
        <v>15</v>
      </c>
      <c r="E805" s="5">
        <v>54</v>
      </c>
    </row>
    <row r="806" spans="1:5" x14ac:dyDescent="0.25">
      <c r="A806">
        <v>2013</v>
      </c>
      <c r="B806" t="s">
        <v>5</v>
      </c>
      <c r="C806" t="s">
        <v>6</v>
      </c>
      <c r="D806" t="s">
        <v>15</v>
      </c>
      <c r="E806" s="5">
        <v>51</v>
      </c>
    </row>
    <row r="807" spans="1:5" x14ac:dyDescent="0.25">
      <c r="A807">
        <v>2013</v>
      </c>
      <c r="B807" t="s">
        <v>5</v>
      </c>
      <c r="C807" t="s">
        <v>42</v>
      </c>
      <c r="D807" t="s">
        <v>15</v>
      </c>
      <c r="E807" s="5">
        <v>42</v>
      </c>
    </row>
    <row r="808" spans="1:5" x14ac:dyDescent="0.25">
      <c r="A808">
        <v>2013</v>
      </c>
      <c r="B808" t="s">
        <v>5</v>
      </c>
      <c r="C808" t="s">
        <v>8</v>
      </c>
      <c r="D808" t="s">
        <v>15</v>
      </c>
      <c r="E808" s="5">
        <v>45</v>
      </c>
    </row>
    <row r="809" spans="1:5" x14ac:dyDescent="0.25">
      <c r="A809">
        <v>2013</v>
      </c>
      <c r="B809" t="s">
        <v>5</v>
      </c>
      <c r="C809" t="s">
        <v>17</v>
      </c>
      <c r="D809" t="s">
        <v>15</v>
      </c>
      <c r="E809" s="5">
        <v>57</v>
      </c>
    </row>
    <row r="810" spans="1:5" x14ac:dyDescent="0.25">
      <c r="A810">
        <v>2013</v>
      </c>
      <c r="B810" t="s">
        <v>5</v>
      </c>
      <c r="C810" t="s">
        <v>50</v>
      </c>
      <c r="D810" t="s">
        <v>15</v>
      </c>
      <c r="E810" s="5">
        <v>63</v>
      </c>
    </row>
    <row r="811" spans="1:5" x14ac:dyDescent="0.25">
      <c r="A811">
        <v>2013</v>
      </c>
      <c r="B811" t="s">
        <v>5</v>
      </c>
      <c r="C811" t="s">
        <v>19</v>
      </c>
      <c r="D811" t="s">
        <v>15</v>
      </c>
      <c r="E811" s="5">
        <v>51</v>
      </c>
    </row>
    <row r="812" spans="1:5" x14ac:dyDescent="0.25">
      <c r="A812">
        <v>2013</v>
      </c>
      <c r="B812" t="s">
        <v>5</v>
      </c>
      <c r="C812" t="s">
        <v>24</v>
      </c>
      <c r="D812" t="s">
        <v>15</v>
      </c>
      <c r="E812" s="5">
        <v>30</v>
      </c>
    </row>
    <row r="813" spans="1:5" x14ac:dyDescent="0.25">
      <c r="A813">
        <v>2013</v>
      </c>
      <c r="B813" t="s">
        <v>5</v>
      </c>
      <c r="C813" t="s">
        <v>41</v>
      </c>
      <c r="D813" t="s">
        <v>15</v>
      </c>
      <c r="E813" s="5">
        <v>54</v>
      </c>
    </row>
    <row r="814" spans="1:5" x14ac:dyDescent="0.25">
      <c r="A814">
        <v>2013</v>
      </c>
      <c r="B814" t="s">
        <v>5</v>
      </c>
      <c r="C814" t="s">
        <v>9</v>
      </c>
      <c r="D814" t="s">
        <v>15</v>
      </c>
      <c r="E814" s="5">
        <v>42</v>
      </c>
    </row>
    <row r="815" spans="1:5" x14ac:dyDescent="0.25">
      <c r="A815">
        <v>2013</v>
      </c>
      <c r="B815" t="s">
        <v>5</v>
      </c>
      <c r="C815" t="s">
        <v>12</v>
      </c>
      <c r="D815" t="s">
        <v>15</v>
      </c>
      <c r="E815" s="5">
        <v>36</v>
      </c>
    </row>
    <row r="816" spans="1:5" x14ac:dyDescent="0.25">
      <c r="A816">
        <v>2013</v>
      </c>
      <c r="B816" t="s">
        <v>5</v>
      </c>
      <c r="C816" t="s">
        <v>37</v>
      </c>
      <c r="D816" t="s">
        <v>15</v>
      </c>
      <c r="E816" s="5">
        <v>24</v>
      </c>
    </row>
    <row r="817" spans="1:5" x14ac:dyDescent="0.25">
      <c r="A817">
        <v>2013</v>
      </c>
      <c r="B817" t="s">
        <v>5</v>
      </c>
      <c r="C817" t="s">
        <v>21</v>
      </c>
      <c r="D817" t="s">
        <v>15</v>
      </c>
      <c r="E817" s="5">
        <v>27</v>
      </c>
    </row>
    <row r="818" spans="1:5" x14ac:dyDescent="0.25">
      <c r="A818">
        <v>2013</v>
      </c>
      <c r="B818" t="s">
        <v>5</v>
      </c>
      <c r="C818" t="s">
        <v>28</v>
      </c>
      <c r="D818" t="s">
        <v>15</v>
      </c>
      <c r="E818" s="5">
        <v>15</v>
      </c>
    </row>
    <row r="819" spans="1:5" x14ac:dyDescent="0.25">
      <c r="A819">
        <v>2013</v>
      </c>
      <c r="B819" t="s">
        <v>5</v>
      </c>
      <c r="C819" t="s">
        <v>35</v>
      </c>
      <c r="D819" t="s">
        <v>15</v>
      </c>
      <c r="E819" s="5">
        <v>3</v>
      </c>
    </row>
    <row r="820" spans="1:5" x14ac:dyDescent="0.25">
      <c r="A820">
        <v>2013</v>
      </c>
      <c r="B820" t="s">
        <v>5</v>
      </c>
      <c r="C820" t="s">
        <v>14</v>
      </c>
      <c r="D820" t="s">
        <v>15</v>
      </c>
      <c r="E820" s="5">
        <v>0</v>
      </c>
    </row>
    <row r="821" spans="1:5" x14ac:dyDescent="0.25">
      <c r="A821">
        <v>2013</v>
      </c>
      <c r="B821" t="s">
        <v>11</v>
      </c>
      <c r="C821" t="s">
        <v>48</v>
      </c>
      <c r="D821" t="s">
        <v>15</v>
      </c>
      <c r="E821" s="5">
        <v>42</v>
      </c>
    </row>
    <row r="822" spans="1:5" x14ac:dyDescent="0.25">
      <c r="A822">
        <v>2013</v>
      </c>
      <c r="B822" t="s">
        <v>11</v>
      </c>
      <c r="C822" t="s">
        <v>38</v>
      </c>
      <c r="D822" t="s">
        <v>15</v>
      </c>
      <c r="E822" s="5">
        <v>0</v>
      </c>
    </row>
    <row r="823" spans="1:5" x14ac:dyDescent="0.25">
      <c r="A823">
        <v>2013</v>
      </c>
      <c r="B823" t="s">
        <v>11</v>
      </c>
      <c r="C823" t="s">
        <v>32</v>
      </c>
      <c r="D823" t="s">
        <v>15</v>
      </c>
      <c r="E823" s="5">
        <v>48</v>
      </c>
    </row>
    <row r="824" spans="1:5" x14ac:dyDescent="0.25">
      <c r="A824">
        <v>2013</v>
      </c>
      <c r="B824" t="s">
        <v>11</v>
      </c>
      <c r="C824" t="s">
        <v>46</v>
      </c>
      <c r="D824" t="s">
        <v>15</v>
      </c>
      <c r="E824" s="5">
        <v>54</v>
      </c>
    </row>
    <row r="825" spans="1:5" x14ac:dyDescent="0.25">
      <c r="A825">
        <v>2013</v>
      </c>
      <c r="B825" t="s">
        <v>11</v>
      </c>
      <c r="C825" t="s">
        <v>44</v>
      </c>
      <c r="D825" t="s">
        <v>15</v>
      </c>
      <c r="E825" s="5">
        <v>60</v>
      </c>
    </row>
    <row r="826" spans="1:5" x14ac:dyDescent="0.25">
      <c r="A826">
        <v>2013</v>
      </c>
      <c r="B826" t="s">
        <v>11</v>
      </c>
      <c r="C826" t="s">
        <v>18</v>
      </c>
      <c r="D826" t="s">
        <v>15</v>
      </c>
      <c r="E826" s="5">
        <v>60</v>
      </c>
    </row>
    <row r="827" spans="1:5" x14ac:dyDescent="0.25">
      <c r="A827">
        <v>2013</v>
      </c>
      <c r="B827" t="s">
        <v>11</v>
      </c>
      <c r="C827" t="s">
        <v>6</v>
      </c>
      <c r="D827" t="s">
        <v>15</v>
      </c>
      <c r="E827" s="5">
        <v>45</v>
      </c>
    </row>
    <row r="828" spans="1:5" x14ac:dyDescent="0.25">
      <c r="A828">
        <v>2013</v>
      </c>
      <c r="B828" t="s">
        <v>11</v>
      </c>
      <c r="C828" t="s">
        <v>42</v>
      </c>
      <c r="D828" t="s">
        <v>15</v>
      </c>
      <c r="E828" s="5">
        <v>39</v>
      </c>
    </row>
    <row r="829" spans="1:5" x14ac:dyDescent="0.25">
      <c r="A829">
        <v>2013</v>
      </c>
      <c r="B829" t="s">
        <v>11</v>
      </c>
      <c r="C829" t="s">
        <v>8</v>
      </c>
      <c r="D829" t="s">
        <v>15</v>
      </c>
      <c r="E829" s="5">
        <v>51</v>
      </c>
    </row>
    <row r="830" spans="1:5" x14ac:dyDescent="0.25">
      <c r="A830">
        <v>2013</v>
      </c>
      <c r="B830" t="s">
        <v>11</v>
      </c>
      <c r="C830" t="s">
        <v>17</v>
      </c>
      <c r="D830" t="s">
        <v>15</v>
      </c>
      <c r="E830" s="5">
        <v>48</v>
      </c>
    </row>
    <row r="831" spans="1:5" x14ac:dyDescent="0.25">
      <c r="A831">
        <v>2013</v>
      </c>
      <c r="B831" t="s">
        <v>11</v>
      </c>
      <c r="C831" t="s">
        <v>50</v>
      </c>
      <c r="D831" t="s">
        <v>15</v>
      </c>
      <c r="E831" s="5">
        <v>48</v>
      </c>
    </row>
    <row r="832" spans="1:5" x14ac:dyDescent="0.25">
      <c r="A832">
        <v>2013</v>
      </c>
      <c r="B832" t="s">
        <v>11</v>
      </c>
      <c r="C832" t="s">
        <v>19</v>
      </c>
      <c r="D832" t="s">
        <v>15</v>
      </c>
      <c r="E832" s="5">
        <v>63</v>
      </c>
    </row>
    <row r="833" spans="1:5" x14ac:dyDescent="0.25">
      <c r="A833">
        <v>2013</v>
      </c>
      <c r="B833" t="s">
        <v>11</v>
      </c>
      <c r="C833" t="s">
        <v>24</v>
      </c>
      <c r="D833" t="s">
        <v>15</v>
      </c>
      <c r="E833" s="5">
        <v>51</v>
      </c>
    </row>
    <row r="834" spans="1:5" x14ac:dyDescent="0.25">
      <c r="A834">
        <v>2013</v>
      </c>
      <c r="B834" t="s">
        <v>11</v>
      </c>
      <c r="C834" t="s">
        <v>41</v>
      </c>
      <c r="D834" t="s">
        <v>15</v>
      </c>
      <c r="E834" s="5">
        <v>51</v>
      </c>
    </row>
    <row r="835" spans="1:5" x14ac:dyDescent="0.25">
      <c r="A835">
        <v>2013</v>
      </c>
      <c r="B835" t="s">
        <v>11</v>
      </c>
      <c r="C835" t="s">
        <v>9</v>
      </c>
      <c r="D835" t="s">
        <v>15</v>
      </c>
      <c r="E835" s="5">
        <v>39</v>
      </c>
    </row>
    <row r="836" spans="1:5" x14ac:dyDescent="0.25">
      <c r="A836">
        <v>2013</v>
      </c>
      <c r="B836" t="s">
        <v>11</v>
      </c>
      <c r="C836" t="s">
        <v>12</v>
      </c>
      <c r="D836" t="s">
        <v>15</v>
      </c>
      <c r="E836" s="5">
        <v>30</v>
      </c>
    </row>
    <row r="837" spans="1:5" x14ac:dyDescent="0.25">
      <c r="A837">
        <v>2013</v>
      </c>
      <c r="B837" t="s">
        <v>11</v>
      </c>
      <c r="C837" t="s">
        <v>37</v>
      </c>
      <c r="D837" t="s">
        <v>15</v>
      </c>
      <c r="E837" s="5">
        <v>24</v>
      </c>
    </row>
    <row r="838" spans="1:5" x14ac:dyDescent="0.25">
      <c r="A838">
        <v>2013</v>
      </c>
      <c r="B838" t="s">
        <v>11</v>
      </c>
      <c r="C838" t="s">
        <v>21</v>
      </c>
      <c r="D838" t="s">
        <v>15</v>
      </c>
      <c r="E838" s="5">
        <v>9</v>
      </c>
    </row>
    <row r="839" spans="1:5" x14ac:dyDescent="0.25">
      <c r="A839">
        <v>2013</v>
      </c>
      <c r="B839" t="s">
        <v>11</v>
      </c>
      <c r="C839" t="s">
        <v>28</v>
      </c>
      <c r="D839" t="s">
        <v>15</v>
      </c>
      <c r="E839" s="5">
        <v>15</v>
      </c>
    </row>
    <row r="840" spans="1:5" x14ac:dyDescent="0.25">
      <c r="A840">
        <v>2013</v>
      </c>
      <c r="B840" t="s">
        <v>11</v>
      </c>
      <c r="C840" t="s">
        <v>35</v>
      </c>
      <c r="D840" t="s">
        <v>15</v>
      </c>
      <c r="E840" s="5">
        <v>0</v>
      </c>
    </row>
    <row r="841" spans="1:5" x14ac:dyDescent="0.25">
      <c r="A841">
        <v>2013</v>
      </c>
      <c r="B841" t="s">
        <v>11</v>
      </c>
      <c r="C841" t="s">
        <v>14</v>
      </c>
      <c r="D841" t="s">
        <v>15</v>
      </c>
      <c r="E841" s="5">
        <v>0</v>
      </c>
    </row>
    <row r="842" spans="1:5" x14ac:dyDescent="0.25">
      <c r="A842">
        <v>2013</v>
      </c>
      <c r="B842" t="s">
        <v>5</v>
      </c>
      <c r="C842" t="s">
        <v>48</v>
      </c>
      <c r="D842" t="s">
        <v>27</v>
      </c>
      <c r="E842" s="5">
        <v>36</v>
      </c>
    </row>
    <row r="843" spans="1:5" x14ac:dyDescent="0.25">
      <c r="A843">
        <v>2013</v>
      </c>
      <c r="B843" t="s">
        <v>5</v>
      </c>
      <c r="C843" t="s">
        <v>38</v>
      </c>
      <c r="D843" t="s">
        <v>27</v>
      </c>
      <c r="E843" s="5">
        <v>0</v>
      </c>
    </row>
    <row r="844" spans="1:5" x14ac:dyDescent="0.25">
      <c r="A844">
        <v>2013</v>
      </c>
      <c r="B844" t="s">
        <v>5</v>
      </c>
      <c r="C844" t="s">
        <v>32</v>
      </c>
      <c r="D844" t="s">
        <v>27</v>
      </c>
      <c r="E844" s="5">
        <v>27</v>
      </c>
    </row>
    <row r="845" spans="1:5" x14ac:dyDescent="0.25">
      <c r="A845">
        <v>2013</v>
      </c>
      <c r="B845" t="s">
        <v>5</v>
      </c>
      <c r="C845" t="s">
        <v>46</v>
      </c>
      <c r="D845" t="s">
        <v>27</v>
      </c>
      <c r="E845" s="5">
        <v>24</v>
      </c>
    </row>
    <row r="846" spans="1:5" x14ac:dyDescent="0.25">
      <c r="A846">
        <v>2013</v>
      </c>
      <c r="B846" t="s">
        <v>5</v>
      </c>
      <c r="C846" t="s">
        <v>44</v>
      </c>
      <c r="D846" t="s">
        <v>27</v>
      </c>
      <c r="E846" s="5">
        <v>33</v>
      </c>
    </row>
    <row r="847" spans="1:5" x14ac:dyDescent="0.25">
      <c r="A847">
        <v>2013</v>
      </c>
      <c r="B847" t="s">
        <v>5</v>
      </c>
      <c r="C847" t="s">
        <v>18</v>
      </c>
      <c r="D847" t="s">
        <v>27</v>
      </c>
      <c r="E847" s="5">
        <v>33</v>
      </c>
    </row>
    <row r="848" spans="1:5" x14ac:dyDescent="0.25">
      <c r="A848">
        <v>2013</v>
      </c>
      <c r="B848" t="s">
        <v>5</v>
      </c>
      <c r="C848" t="s">
        <v>6</v>
      </c>
      <c r="D848" t="s">
        <v>27</v>
      </c>
      <c r="E848" s="5">
        <v>45</v>
      </c>
    </row>
    <row r="849" spans="1:5" x14ac:dyDescent="0.25">
      <c r="A849">
        <v>2013</v>
      </c>
      <c r="B849" t="s">
        <v>5</v>
      </c>
      <c r="C849" t="s">
        <v>42</v>
      </c>
      <c r="D849" t="s">
        <v>27</v>
      </c>
      <c r="E849" s="5">
        <v>27</v>
      </c>
    </row>
    <row r="850" spans="1:5" x14ac:dyDescent="0.25">
      <c r="A850">
        <v>2013</v>
      </c>
      <c r="B850" t="s">
        <v>5</v>
      </c>
      <c r="C850" t="s">
        <v>8</v>
      </c>
      <c r="D850" t="s">
        <v>27</v>
      </c>
      <c r="E850" s="5">
        <v>36</v>
      </c>
    </row>
    <row r="851" spans="1:5" x14ac:dyDescent="0.25">
      <c r="A851">
        <v>2013</v>
      </c>
      <c r="B851" t="s">
        <v>5</v>
      </c>
      <c r="C851" t="s">
        <v>17</v>
      </c>
      <c r="D851" t="s">
        <v>27</v>
      </c>
      <c r="E851" s="5">
        <v>45</v>
      </c>
    </row>
    <row r="852" spans="1:5" x14ac:dyDescent="0.25">
      <c r="A852">
        <v>2013</v>
      </c>
      <c r="B852" t="s">
        <v>5</v>
      </c>
      <c r="C852" t="s">
        <v>50</v>
      </c>
      <c r="D852" t="s">
        <v>27</v>
      </c>
      <c r="E852" s="5">
        <v>45</v>
      </c>
    </row>
    <row r="853" spans="1:5" x14ac:dyDescent="0.25">
      <c r="A853">
        <v>2013</v>
      </c>
      <c r="B853" t="s">
        <v>5</v>
      </c>
      <c r="C853" t="s">
        <v>19</v>
      </c>
      <c r="D853" t="s">
        <v>27</v>
      </c>
      <c r="E853" s="5">
        <v>54</v>
      </c>
    </row>
    <row r="854" spans="1:5" x14ac:dyDescent="0.25">
      <c r="A854">
        <v>2013</v>
      </c>
      <c r="B854" t="s">
        <v>5</v>
      </c>
      <c r="C854" t="s">
        <v>24</v>
      </c>
      <c r="D854" t="s">
        <v>27</v>
      </c>
      <c r="E854" s="5">
        <v>27</v>
      </c>
    </row>
    <row r="855" spans="1:5" x14ac:dyDescent="0.25">
      <c r="A855">
        <v>2013</v>
      </c>
      <c r="B855" t="s">
        <v>5</v>
      </c>
      <c r="C855" t="s">
        <v>41</v>
      </c>
      <c r="D855" t="s">
        <v>27</v>
      </c>
      <c r="E855" s="5">
        <v>42</v>
      </c>
    </row>
    <row r="856" spans="1:5" x14ac:dyDescent="0.25">
      <c r="A856">
        <v>2013</v>
      </c>
      <c r="B856" t="s">
        <v>5</v>
      </c>
      <c r="C856" t="s">
        <v>9</v>
      </c>
      <c r="D856" t="s">
        <v>27</v>
      </c>
      <c r="E856" s="5">
        <v>42</v>
      </c>
    </row>
    <row r="857" spans="1:5" x14ac:dyDescent="0.25">
      <c r="A857">
        <v>2013</v>
      </c>
      <c r="B857" t="s">
        <v>5</v>
      </c>
      <c r="C857" t="s">
        <v>12</v>
      </c>
      <c r="D857" t="s">
        <v>27</v>
      </c>
      <c r="E857" s="5">
        <v>33</v>
      </c>
    </row>
    <row r="858" spans="1:5" x14ac:dyDescent="0.25">
      <c r="A858">
        <v>2013</v>
      </c>
      <c r="B858" t="s">
        <v>5</v>
      </c>
      <c r="C858" t="s">
        <v>37</v>
      </c>
      <c r="D858" t="s">
        <v>27</v>
      </c>
      <c r="E858" s="5">
        <v>36</v>
      </c>
    </row>
    <row r="859" spans="1:5" x14ac:dyDescent="0.25">
      <c r="A859">
        <v>2013</v>
      </c>
      <c r="B859" t="s">
        <v>5</v>
      </c>
      <c r="C859" t="s">
        <v>21</v>
      </c>
      <c r="D859" t="s">
        <v>27</v>
      </c>
      <c r="E859" s="5">
        <v>12</v>
      </c>
    </row>
    <row r="860" spans="1:5" x14ac:dyDescent="0.25">
      <c r="A860">
        <v>2013</v>
      </c>
      <c r="B860" t="s">
        <v>5</v>
      </c>
      <c r="C860" t="s">
        <v>28</v>
      </c>
      <c r="D860" t="s">
        <v>27</v>
      </c>
      <c r="E860" s="5">
        <v>9</v>
      </c>
    </row>
    <row r="861" spans="1:5" x14ac:dyDescent="0.25">
      <c r="A861">
        <v>2013</v>
      </c>
      <c r="B861" t="s">
        <v>5</v>
      </c>
      <c r="C861" t="s">
        <v>35</v>
      </c>
      <c r="D861" t="s">
        <v>27</v>
      </c>
      <c r="E861" s="5">
        <v>3</v>
      </c>
    </row>
    <row r="862" spans="1:5" x14ac:dyDescent="0.25">
      <c r="A862">
        <v>2013</v>
      </c>
      <c r="B862" t="s">
        <v>5</v>
      </c>
      <c r="C862" t="s">
        <v>14</v>
      </c>
      <c r="D862" t="s">
        <v>27</v>
      </c>
      <c r="E862" s="5">
        <v>3</v>
      </c>
    </row>
    <row r="863" spans="1:5" x14ac:dyDescent="0.25">
      <c r="A863">
        <v>2013</v>
      </c>
      <c r="B863" t="s">
        <v>11</v>
      </c>
      <c r="C863" t="s">
        <v>48</v>
      </c>
      <c r="D863" t="s">
        <v>27</v>
      </c>
      <c r="E863" s="5">
        <v>33</v>
      </c>
    </row>
    <row r="864" spans="1:5" x14ac:dyDescent="0.25">
      <c r="A864">
        <v>2013</v>
      </c>
      <c r="B864" t="s">
        <v>11</v>
      </c>
      <c r="C864" t="s">
        <v>38</v>
      </c>
      <c r="D864" t="s">
        <v>27</v>
      </c>
      <c r="E864" s="5">
        <v>0</v>
      </c>
    </row>
    <row r="865" spans="1:5" x14ac:dyDescent="0.25">
      <c r="A865">
        <v>2013</v>
      </c>
      <c r="B865" t="s">
        <v>11</v>
      </c>
      <c r="C865" t="s">
        <v>32</v>
      </c>
      <c r="D865" t="s">
        <v>27</v>
      </c>
      <c r="E865" s="5">
        <v>21</v>
      </c>
    </row>
    <row r="866" spans="1:5" x14ac:dyDescent="0.25">
      <c r="A866">
        <v>2013</v>
      </c>
      <c r="B866" t="s">
        <v>11</v>
      </c>
      <c r="C866" t="s">
        <v>46</v>
      </c>
      <c r="D866" t="s">
        <v>27</v>
      </c>
      <c r="E866" s="5">
        <v>33</v>
      </c>
    </row>
    <row r="867" spans="1:5" x14ac:dyDescent="0.25">
      <c r="A867">
        <v>2013</v>
      </c>
      <c r="B867" t="s">
        <v>11</v>
      </c>
      <c r="C867" t="s">
        <v>44</v>
      </c>
      <c r="D867" t="s">
        <v>27</v>
      </c>
      <c r="E867" s="5">
        <v>39</v>
      </c>
    </row>
    <row r="868" spans="1:5" x14ac:dyDescent="0.25">
      <c r="A868">
        <v>2013</v>
      </c>
      <c r="B868" t="s">
        <v>11</v>
      </c>
      <c r="C868" t="s">
        <v>18</v>
      </c>
      <c r="D868" t="s">
        <v>27</v>
      </c>
      <c r="E868" s="5">
        <v>33</v>
      </c>
    </row>
    <row r="869" spans="1:5" x14ac:dyDescent="0.25">
      <c r="A869">
        <v>2013</v>
      </c>
      <c r="B869" t="s">
        <v>11</v>
      </c>
      <c r="C869" t="s">
        <v>6</v>
      </c>
      <c r="D869" t="s">
        <v>27</v>
      </c>
      <c r="E869" s="5">
        <v>33</v>
      </c>
    </row>
    <row r="870" spans="1:5" x14ac:dyDescent="0.25">
      <c r="A870">
        <v>2013</v>
      </c>
      <c r="B870" t="s">
        <v>11</v>
      </c>
      <c r="C870" t="s">
        <v>42</v>
      </c>
      <c r="D870" t="s">
        <v>27</v>
      </c>
      <c r="E870" s="5">
        <v>33</v>
      </c>
    </row>
    <row r="871" spans="1:5" x14ac:dyDescent="0.25">
      <c r="A871">
        <v>2013</v>
      </c>
      <c r="B871" t="s">
        <v>11</v>
      </c>
      <c r="C871" t="s">
        <v>8</v>
      </c>
      <c r="D871" t="s">
        <v>27</v>
      </c>
      <c r="E871" s="5">
        <v>36</v>
      </c>
    </row>
    <row r="872" spans="1:5" x14ac:dyDescent="0.25">
      <c r="A872">
        <v>2013</v>
      </c>
      <c r="B872" t="s">
        <v>11</v>
      </c>
      <c r="C872" t="s">
        <v>17</v>
      </c>
      <c r="D872" t="s">
        <v>27</v>
      </c>
      <c r="E872" s="5">
        <v>36</v>
      </c>
    </row>
    <row r="873" spans="1:5" x14ac:dyDescent="0.25">
      <c r="A873">
        <v>2013</v>
      </c>
      <c r="B873" t="s">
        <v>11</v>
      </c>
      <c r="C873" t="s">
        <v>50</v>
      </c>
      <c r="D873" t="s">
        <v>27</v>
      </c>
      <c r="E873" s="5">
        <v>51</v>
      </c>
    </row>
    <row r="874" spans="1:5" x14ac:dyDescent="0.25">
      <c r="A874">
        <v>2013</v>
      </c>
      <c r="B874" t="s">
        <v>11</v>
      </c>
      <c r="C874" t="s">
        <v>19</v>
      </c>
      <c r="D874" t="s">
        <v>27</v>
      </c>
      <c r="E874" s="5">
        <v>45</v>
      </c>
    </row>
    <row r="875" spans="1:5" x14ac:dyDescent="0.25">
      <c r="A875">
        <v>2013</v>
      </c>
      <c r="B875" t="s">
        <v>11</v>
      </c>
      <c r="C875" t="s">
        <v>24</v>
      </c>
      <c r="D875" t="s">
        <v>27</v>
      </c>
      <c r="E875" s="5">
        <v>36</v>
      </c>
    </row>
    <row r="876" spans="1:5" x14ac:dyDescent="0.25">
      <c r="A876">
        <v>2013</v>
      </c>
      <c r="B876" t="s">
        <v>11</v>
      </c>
      <c r="C876" t="s">
        <v>41</v>
      </c>
      <c r="D876" t="s">
        <v>27</v>
      </c>
      <c r="E876" s="5">
        <v>57</v>
      </c>
    </row>
    <row r="877" spans="1:5" x14ac:dyDescent="0.25">
      <c r="A877">
        <v>2013</v>
      </c>
      <c r="B877" t="s">
        <v>11</v>
      </c>
      <c r="C877" t="s">
        <v>9</v>
      </c>
      <c r="D877" t="s">
        <v>27</v>
      </c>
      <c r="E877" s="5">
        <v>33</v>
      </c>
    </row>
    <row r="878" spans="1:5" x14ac:dyDescent="0.25">
      <c r="A878">
        <v>2013</v>
      </c>
      <c r="B878" t="s">
        <v>11</v>
      </c>
      <c r="C878" t="s">
        <v>12</v>
      </c>
      <c r="D878" t="s">
        <v>27</v>
      </c>
      <c r="E878" s="5">
        <v>36</v>
      </c>
    </row>
    <row r="879" spans="1:5" x14ac:dyDescent="0.25">
      <c r="A879">
        <v>2013</v>
      </c>
      <c r="B879" t="s">
        <v>11</v>
      </c>
      <c r="C879" t="s">
        <v>37</v>
      </c>
      <c r="D879" t="s">
        <v>27</v>
      </c>
      <c r="E879" s="5">
        <v>21</v>
      </c>
    </row>
    <row r="880" spans="1:5" x14ac:dyDescent="0.25">
      <c r="A880">
        <v>2013</v>
      </c>
      <c r="B880" t="s">
        <v>11</v>
      </c>
      <c r="C880" t="s">
        <v>21</v>
      </c>
      <c r="D880" t="s">
        <v>27</v>
      </c>
      <c r="E880" s="5">
        <v>24</v>
      </c>
    </row>
    <row r="881" spans="1:5" x14ac:dyDescent="0.25">
      <c r="A881">
        <v>2013</v>
      </c>
      <c r="B881" t="s">
        <v>11</v>
      </c>
      <c r="C881" t="s">
        <v>28</v>
      </c>
      <c r="D881" t="s">
        <v>27</v>
      </c>
      <c r="E881" s="5">
        <v>9</v>
      </c>
    </row>
    <row r="882" spans="1:5" x14ac:dyDescent="0.25">
      <c r="A882">
        <v>2013</v>
      </c>
      <c r="B882" t="s">
        <v>11</v>
      </c>
      <c r="C882" t="s">
        <v>35</v>
      </c>
      <c r="D882" t="s">
        <v>27</v>
      </c>
      <c r="E882" s="5">
        <v>0</v>
      </c>
    </row>
    <row r="883" spans="1:5" x14ac:dyDescent="0.25">
      <c r="A883">
        <v>2013</v>
      </c>
      <c r="B883" t="s">
        <v>11</v>
      </c>
      <c r="C883" t="s">
        <v>14</v>
      </c>
      <c r="D883" t="s">
        <v>27</v>
      </c>
      <c r="E883" s="5">
        <v>3</v>
      </c>
    </row>
    <row r="884" spans="1:5" x14ac:dyDescent="0.25">
      <c r="A884">
        <v>2013</v>
      </c>
      <c r="B884" t="s">
        <v>5</v>
      </c>
      <c r="C884" t="s">
        <v>48</v>
      </c>
      <c r="D884" t="s">
        <v>51</v>
      </c>
      <c r="E884" s="5">
        <v>12</v>
      </c>
    </row>
    <row r="885" spans="1:5" x14ac:dyDescent="0.25">
      <c r="A885">
        <v>2013</v>
      </c>
      <c r="B885" t="s">
        <v>5</v>
      </c>
      <c r="C885" t="s">
        <v>38</v>
      </c>
      <c r="D885" t="s">
        <v>51</v>
      </c>
      <c r="E885" s="5">
        <v>0</v>
      </c>
    </row>
    <row r="886" spans="1:5" x14ac:dyDescent="0.25">
      <c r="A886">
        <v>2013</v>
      </c>
      <c r="B886" t="s">
        <v>5</v>
      </c>
      <c r="C886" t="s">
        <v>32</v>
      </c>
      <c r="D886" t="s">
        <v>51</v>
      </c>
      <c r="E886" s="5">
        <v>27</v>
      </c>
    </row>
    <row r="887" spans="1:5" x14ac:dyDescent="0.25">
      <c r="A887">
        <v>2013</v>
      </c>
      <c r="B887" t="s">
        <v>5</v>
      </c>
      <c r="C887" t="s">
        <v>46</v>
      </c>
      <c r="D887" t="s">
        <v>51</v>
      </c>
      <c r="E887" s="5">
        <v>27</v>
      </c>
    </row>
    <row r="888" spans="1:5" x14ac:dyDescent="0.25">
      <c r="A888">
        <v>2013</v>
      </c>
      <c r="B888" t="s">
        <v>5</v>
      </c>
      <c r="C888" t="s">
        <v>44</v>
      </c>
      <c r="D888" t="s">
        <v>51</v>
      </c>
      <c r="E888" s="5">
        <v>15</v>
      </c>
    </row>
    <row r="889" spans="1:5" x14ac:dyDescent="0.25">
      <c r="A889">
        <v>2013</v>
      </c>
      <c r="B889" t="s">
        <v>5</v>
      </c>
      <c r="C889" t="s">
        <v>18</v>
      </c>
      <c r="D889" t="s">
        <v>51</v>
      </c>
      <c r="E889" s="5">
        <v>15</v>
      </c>
    </row>
    <row r="890" spans="1:5" x14ac:dyDescent="0.25">
      <c r="A890">
        <v>2013</v>
      </c>
      <c r="B890" t="s">
        <v>5</v>
      </c>
      <c r="C890" t="s">
        <v>6</v>
      </c>
      <c r="D890" t="s">
        <v>51</v>
      </c>
      <c r="E890" s="5">
        <v>21</v>
      </c>
    </row>
    <row r="891" spans="1:5" x14ac:dyDescent="0.25">
      <c r="A891">
        <v>2013</v>
      </c>
      <c r="B891" t="s">
        <v>5</v>
      </c>
      <c r="C891" t="s">
        <v>42</v>
      </c>
      <c r="D891" t="s">
        <v>51</v>
      </c>
      <c r="E891" s="5">
        <v>21</v>
      </c>
    </row>
    <row r="892" spans="1:5" x14ac:dyDescent="0.25">
      <c r="A892">
        <v>2013</v>
      </c>
      <c r="B892" t="s">
        <v>5</v>
      </c>
      <c r="C892" t="s">
        <v>8</v>
      </c>
      <c r="D892" t="s">
        <v>51</v>
      </c>
      <c r="E892" s="5">
        <v>30</v>
      </c>
    </row>
    <row r="893" spans="1:5" x14ac:dyDescent="0.25">
      <c r="A893">
        <v>2013</v>
      </c>
      <c r="B893" t="s">
        <v>5</v>
      </c>
      <c r="C893" t="s">
        <v>17</v>
      </c>
      <c r="D893" t="s">
        <v>51</v>
      </c>
      <c r="E893" s="5">
        <v>27</v>
      </c>
    </row>
    <row r="894" spans="1:5" x14ac:dyDescent="0.25">
      <c r="A894">
        <v>2013</v>
      </c>
      <c r="B894" t="s">
        <v>5</v>
      </c>
      <c r="C894" t="s">
        <v>50</v>
      </c>
      <c r="D894" t="s">
        <v>51</v>
      </c>
      <c r="E894" s="5">
        <v>45</v>
      </c>
    </row>
    <row r="895" spans="1:5" x14ac:dyDescent="0.25">
      <c r="A895">
        <v>2013</v>
      </c>
      <c r="B895" t="s">
        <v>5</v>
      </c>
      <c r="C895" t="s">
        <v>19</v>
      </c>
      <c r="D895" t="s">
        <v>51</v>
      </c>
      <c r="E895" s="5">
        <v>36</v>
      </c>
    </row>
    <row r="896" spans="1:5" x14ac:dyDescent="0.25">
      <c r="A896">
        <v>2013</v>
      </c>
      <c r="B896" t="s">
        <v>5</v>
      </c>
      <c r="C896" t="s">
        <v>24</v>
      </c>
      <c r="D896" t="s">
        <v>51</v>
      </c>
      <c r="E896" s="5">
        <v>21</v>
      </c>
    </row>
    <row r="897" spans="1:5" x14ac:dyDescent="0.25">
      <c r="A897">
        <v>2013</v>
      </c>
      <c r="B897" t="s">
        <v>5</v>
      </c>
      <c r="C897" t="s">
        <v>41</v>
      </c>
      <c r="D897" t="s">
        <v>51</v>
      </c>
      <c r="E897" s="5">
        <v>51</v>
      </c>
    </row>
    <row r="898" spans="1:5" x14ac:dyDescent="0.25">
      <c r="A898">
        <v>2013</v>
      </c>
      <c r="B898" t="s">
        <v>5</v>
      </c>
      <c r="C898" t="s">
        <v>9</v>
      </c>
      <c r="D898" t="s">
        <v>51</v>
      </c>
      <c r="E898" s="5">
        <v>30</v>
      </c>
    </row>
    <row r="899" spans="1:5" x14ac:dyDescent="0.25">
      <c r="A899">
        <v>2013</v>
      </c>
      <c r="B899" t="s">
        <v>5</v>
      </c>
      <c r="C899" t="s">
        <v>12</v>
      </c>
      <c r="D899" t="s">
        <v>51</v>
      </c>
      <c r="E899" s="5">
        <v>21</v>
      </c>
    </row>
    <row r="900" spans="1:5" x14ac:dyDescent="0.25">
      <c r="A900">
        <v>2013</v>
      </c>
      <c r="B900" t="s">
        <v>5</v>
      </c>
      <c r="C900" t="s">
        <v>37</v>
      </c>
      <c r="D900" t="s">
        <v>51</v>
      </c>
      <c r="E900" s="5">
        <v>18</v>
      </c>
    </row>
    <row r="901" spans="1:5" x14ac:dyDescent="0.25">
      <c r="A901">
        <v>2013</v>
      </c>
      <c r="B901" t="s">
        <v>5</v>
      </c>
      <c r="C901" t="s">
        <v>21</v>
      </c>
      <c r="D901" t="s">
        <v>51</v>
      </c>
      <c r="E901" s="5">
        <v>9</v>
      </c>
    </row>
    <row r="902" spans="1:5" x14ac:dyDescent="0.25">
      <c r="A902">
        <v>2013</v>
      </c>
      <c r="B902" t="s">
        <v>5</v>
      </c>
      <c r="C902" t="s">
        <v>28</v>
      </c>
      <c r="D902" t="s">
        <v>51</v>
      </c>
      <c r="E902" s="5">
        <v>3</v>
      </c>
    </row>
    <row r="903" spans="1:5" x14ac:dyDescent="0.25">
      <c r="A903">
        <v>2013</v>
      </c>
      <c r="B903" t="s">
        <v>5</v>
      </c>
      <c r="C903" t="s">
        <v>35</v>
      </c>
      <c r="D903" t="s">
        <v>51</v>
      </c>
      <c r="E903" s="5">
        <v>0</v>
      </c>
    </row>
    <row r="904" spans="1:5" x14ac:dyDescent="0.25">
      <c r="A904">
        <v>2013</v>
      </c>
      <c r="B904" t="s">
        <v>5</v>
      </c>
      <c r="C904" t="s">
        <v>14</v>
      </c>
      <c r="D904" t="s">
        <v>51</v>
      </c>
      <c r="E904" s="5">
        <v>3</v>
      </c>
    </row>
    <row r="905" spans="1:5" x14ac:dyDescent="0.25">
      <c r="A905">
        <v>2013</v>
      </c>
      <c r="B905" t="s">
        <v>11</v>
      </c>
      <c r="C905" t="s">
        <v>48</v>
      </c>
      <c r="D905" t="s">
        <v>51</v>
      </c>
      <c r="E905" s="5">
        <v>21</v>
      </c>
    </row>
    <row r="906" spans="1:5" x14ac:dyDescent="0.25">
      <c r="A906">
        <v>2013</v>
      </c>
      <c r="B906" t="s">
        <v>11</v>
      </c>
      <c r="C906" t="s">
        <v>38</v>
      </c>
      <c r="D906" t="s">
        <v>51</v>
      </c>
      <c r="E906" s="5">
        <v>0</v>
      </c>
    </row>
    <row r="907" spans="1:5" x14ac:dyDescent="0.25">
      <c r="A907">
        <v>2013</v>
      </c>
      <c r="B907" t="s">
        <v>11</v>
      </c>
      <c r="C907" t="s">
        <v>32</v>
      </c>
      <c r="D907" t="s">
        <v>51</v>
      </c>
      <c r="E907" s="5">
        <v>24</v>
      </c>
    </row>
    <row r="908" spans="1:5" x14ac:dyDescent="0.25">
      <c r="A908">
        <v>2013</v>
      </c>
      <c r="B908" t="s">
        <v>11</v>
      </c>
      <c r="C908" t="s">
        <v>46</v>
      </c>
      <c r="D908" t="s">
        <v>51</v>
      </c>
      <c r="E908" s="5">
        <v>30</v>
      </c>
    </row>
    <row r="909" spans="1:5" x14ac:dyDescent="0.25">
      <c r="A909">
        <v>2013</v>
      </c>
      <c r="B909" t="s">
        <v>11</v>
      </c>
      <c r="C909" t="s">
        <v>44</v>
      </c>
      <c r="D909" t="s">
        <v>51</v>
      </c>
      <c r="E909" s="5">
        <v>24</v>
      </c>
    </row>
    <row r="910" spans="1:5" x14ac:dyDescent="0.25">
      <c r="A910">
        <v>2013</v>
      </c>
      <c r="B910" t="s">
        <v>11</v>
      </c>
      <c r="C910" t="s">
        <v>18</v>
      </c>
      <c r="D910" t="s">
        <v>51</v>
      </c>
      <c r="E910" s="5">
        <v>12</v>
      </c>
    </row>
    <row r="911" spans="1:5" x14ac:dyDescent="0.25">
      <c r="A911">
        <v>2013</v>
      </c>
      <c r="B911" t="s">
        <v>11</v>
      </c>
      <c r="C911" t="s">
        <v>6</v>
      </c>
      <c r="D911" t="s">
        <v>51</v>
      </c>
      <c r="E911" s="5">
        <v>21</v>
      </c>
    </row>
    <row r="912" spans="1:5" x14ac:dyDescent="0.25">
      <c r="A912">
        <v>2013</v>
      </c>
      <c r="B912" t="s">
        <v>11</v>
      </c>
      <c r="C912" t="s">
        <v>42</v>
      </c>
      <c r="D912" t="s">
        <v>51</v>
      </c>
      <c r="E912" s="5">
        <v>24</v>
      </c>
    </row>
    <row r="913" spans="1:5" x14ac:dyDescent="0.25">
      <c r="A913">
        <v>2013</v>
      </c>
      <c r="B913" t="s">
        <v>11</v>
      </c>
      <c r="C913" t="s">
        <v>8</v>
      </c>
      <c r="D913" t="s">
        <v>51</v>
      </c>
      <c r="E913" s="5">
        <v>27</v>
      </c>
    </row>
    <row r="914" spans="1:5" x14ac:dyDescent="0.25">
      <c r="A914">
        <v>2013</v>
      </c>
      <c r="B914" t="s">
        <v>11</v>
      </c>
      <c r="C914" t="s">
        <v>17</v>
      </c>
      <c r="D914" t="s">
        <v>51</v>
      </c>
      <c r="E914" s="5">
        <v>30</v>
      </c>
    </row>
    <row r="915" spans="1:5" x14ac:dyDescent="0.25">
      <c r="A915">
        <v>2013</v>
      </c>
      <c r="B915" t="s">
        <v>11</v>
      </c>
      <c r="C915" t="s">
        <v>50</v>
      </c>
      <c r="D915" t="s">
        <v>51</v>
      </c>
      <c r="E915" s="5">
        <v>39</v>
      </c>
    </row>
    <row r="916" spans="1:5" x14ac:dyDescent="0.25">
      <c r="A916">
        <v>2013</v>
      </c>
      <c r="B916" t="s">
        <v>11</v>
      </c>
      <c r="C916" t="s">
        <v>19</v>
      </c>
      <c r="D916" t="s">
        <v>51</v>
      </c>
      <c r="E916" s="5">
        <v>39</v>
      </c>
    </row>
    <row r="917" spans="1:5" x14ac:dyDescent="0.25">
      <c r="A917">
        <v>2013</v>
      </c>
      <c r="B917" t="s">
        <v>11</v>
      </c>
      <c r="C917" t="s">
        <v>24</v>
      </c>
      <c r="D917" t="s">
        <v>51</v>
      </c>
      <c r="E917" s="5">
        <v>21</v>
      </c>
    </row>
    <row r="918" spans="1:5" x14ac:dyDescent="0.25">
      <c r="A918">
        <v>2013</v>
      </c>
      <c r="B918" t="s">
        <v>11</v>
      </c>
      <c r="C918" t="s">
        <v>41</v>
      </c>
      <c r="D918" t="s">
        <v>51</v>
      </c>
      <c r="E918" s="5">
        <v>45</v>
      </c>
    </row>
    <row r="919" spans="1:5" x14ac:dyDescent="0.25">
      <c r="A919">
        <v>2013</v>
      </c>
      <c r="B919" t="s">
        <v>11</v>
      </c>
      <c r="C919" t="s">
        <v>9</v>
      </c>
      <c r="D919" t="s">
        <v>51</v>
      </c>
      <c r="E919" s="5">
        <v>36</v>
      </c>
    </row>
    <row r="920" spans="1:5" x14ac:dyDescent="0.25">
      <c r="A920">
        <v>2013</v>
      </c>
      <c r="B920" t="s">
        <v>11</v>
      </c>
      <c r="C920" t="s">
        <v>12</v>
      </c>
      <c r="D920" t="s">
        <v>51</v>
      </c>
      <c r="E920" s="5">
        <v>24</v>
      </c>
    </row>
    <row r="921" spans="1:5" x14ac:dyDescent="0.25">
      <c r="A921">
        <v>2013</v>
      </c>
      <c r="B921" t="s">
        <v>11</v>
      </c>
      <c r="C921" t="s">
        <v>37</v>
      </c>
      <c r="D921" t="s">
        <v>51</v>
      </c>
      <c r="E921" s="5">
        <v>15</v>
      </c>
    </row>
    <row r="922" spans="1:5" x14ac:dyDescent="0.25">
      <c r="A922">
        <v>2013</v>
      </c>
      <c r="B922" t="s">
        <v>11</v>
      </c>
      <c r="C922" t="s">
        <v>21</v>
      </c>
      <c r="D922" t="s">
        <v>51</v>
      </c>
      <c r="E922" s="5">
        <v>6</v>
      </c>
    </row>
    <row r="923" spans="1:5" x14ac:dyDescent="0.25">
      <c r="A923">
        <v>2013</v>
      </c>
      <c r="B923" t="s">
        <v>11</v>
      </c>
      <c r="C923" t="s">
        <v>28</v>
      </c>
      <c r="D923" t="s">
        <v>51</v>
      </c>
      <c r="E923" s="5">
        <v>3</v>
      </c>
    </row>
    <row r="924" spans="1:5" x14ac:dyDescent="0.25">
      <c r="A924">
        <v>2013</v>
      </c>
      <c r="B924" t="s">
        <v>11</v>
      </c>
      <c r="C924" t="s">
        <v>35</v>
      </c>
      <c r="D924" t="s">
        <v>51</v>
      </c>
      <c r="E924" s="5">
        <v>0</v>
      </c>
    </row>
    <row r="925" spans="1:5" x14ac:dyDescent="0.25">
      <c r="A925">
        <v>2013</v>
      </c>
      <c r="B925" t="s">
        <v>11</v>
      </c>
      <c r="C925" t="s">
        <v>14</v>
      </c>
      <c r="D925" t="s">
        <v>51</v>
      </c>
      <c r="E925" s="5">
        <v>0</v>
      </c>
    </row>
    <row r="926" spans="1:5" x14ac:dyDescent="0.25">
      <c r="A926">
        <v>2013</v>
      </c>
      <c r="B926" t="s">
        <v>5</v>
      </c>
      <c r="C926" t="s">
        <v>48</v>
      </c>
      <c r="D926" t="s">
        <v>30</v>
      </c>
      <c r="E926" s="5">
        <v>87</v>
      </c>
    </row>
    <row r="927" spans="1:5" x14ac:dyDescent="0.25">
      <c r="A927">
        <v>2013</v>
      </c>
      <c r="B927" t="s">
        <v>5</v>
      </c>
      <c r="C927" t="s">
        <v>38</v>
      </c>
      <c r="D927" t="s">
        <v>30</v>
      </c>
      <c r="E927" s="5">
        <v>3</v>
      </c>
    </row>
    <row r="928" spans="1:5" x14ac:dyDescent="0.25">
      <c r="A928">
        <v>2013</v>
      </c>
      <c r="B928" t="s">
        <v>5</v>
      </c>
      <c r="C928" t="s">
        <v>32</v>
      </c>
      <c r="D928" t="s">
        <v>30</v>
      </c>
      <c r="E928" s="5">
        <v>63</v>
      </c>
    </row>
    <row r="929" spans="1:5" x14ac:dyDescent="0.25">
      <c r="A929">
        <v>2013</v>
      </c>
      <c r="B929" t="s">
        <v>5</v>
      </c>
      <c r="C929" t="s">
        <v>46</v>
      </c>
      <c r="D929" t="s">
        <v>30</v>
      </c>
      <c r="E929" s="5">
        <v>78</v>
      </c>
    </row>
    <row r="930" spans="1:5" x14ac:dyDescent="0.25">
      <c r="A930">
        <v>2013</v>
      </c>
      <c r="B930" t="s">
        <v>5</v>
      </c>
      <c r="C930" t="s">
        <v>44</v>
      </c>
      <c r="D930" t="s">
        <v>30</v>
      </c>
      <c r="E930" s="5">
        <v>60</v>
      </c>
    </row>
    <row r="931" spans="1:5" x14ac:dyDescent="0.25">
      <c r="A931">
        <v>2013</v>
      </c>
      <c r="B931" t="s">
        <v>5</v>
      </c>
      <c r="C931" t="s">
        <v>18</v>
      </c>
      <c r="D931" t="s">
        <v>30</v>
      </c>
      <c r="E931" s="5">
        <v>78</v>
      </c>
    </row>
    <row r="932" spans="1:5" x14ac:dyDescent="0.25">
      <c r="A932">
        <v>2013</v>
      </c>
      <c r="B932" t="s">
        <v>5</v>
      </c>
      <c r="C932" t="s">
        <v>6</v>
      </c>
      <c r="D932" t="s">
        <v>30</v>
      </c>
      <c r="E932" s="5">
        <v>66</v>
      </c>
    </row>
    <row r="933" spans="1:5" x14ac:dyDescent="0.25">
      <c r="A933">
        <v>2013</v>
      </c>
      <c r="B933" t="s">
        <v>5</v>
      </c>
      <c r="C933" t="s">
        <v>42</v>
      </c>
      <c r="D933" t="s">
        <v>30</v>
      </c>
      <c r="E933" s="5">
        <v>78</v>
      </c>
    </row>
    <row r="934" spans="1:5" x14ac:dyDescent="0.25">
      <c r="A934">
        <v>2013</v>
      </c>
      <c r="B934" t="s">
        <v>5</v>
      </c>
      <c r="C934" t="s">
        <v>8</v>
      </c>
      <c r="D934" t="s">
        <v>30</v>
      </c>
      <c r="E934" s="5">
        <v>90</v>
      </c>
    </row>
    <row r="935" spans="1:5" x14ac:dyDescent="0.25">
      <c r="A935">
        <v>2013</v>
      </c>
      <c r="B935" t="s">
        <v>5</v>
      </c>
      <c r="C935" t="s">
        <v>17</v>
      </c>
      <c r="D935" t="s">
        <v>30</v>
      </c>
      <c r="E935" s="5">
        <v>81</v>
      </c>
    </row>
    <row r="936" spans="1:5" x14ac:dyDescent="0.25">
      <c r="A936">
        <v>2013</v>
      </c>
      <c r="B936" t="s">
        <v>5</v>
      </c>
      <c r="C936" t="s">
        <v>50</v>
      </c>
      <c r="D936" t="s">
        <v>30</v>
      </c>
      <c r="E936" s="5">
        <v>66</v>
      </c>
    </row>
    <row r="937" spans="1:5" x14ac:dyDescent="0.25">
      <c r="A937">
        <v>2013</v>
      </c>
      <c r="B937" t="s">
        <v>5</v>
      </c>
      <c r="C937" t="s">
        <v>19</v>
      </c>
      <c r="D937" t="s">
        <v>30</v>
      </c>
      <c r="E937" s="5">
        <v>87</v>
      </c>
    </row>
    <row r="938" spans="1:5" x14ac:dyDescent="0.25">
      <c r="A938">
        <v>2013</v>
      </c>
      <c r="B938" t="s">
        <v>5</v>
      </c>
      <c r="C938" t="s">
        <v>24</v>
      </c>
      <c r="D938" t="s">
        <v>30</v>
      </c>
      <c r="E938" s="5">
        <v>63</v>
      </c>
    </row>
    <row r="939" spans="1:5" x14ac:dyDescent="0.25">
      <c r="A939">
        <v>2013</v>
      </c>
      <c r="B939" t="s">
        <v>5</v>
      </c>
      <c r="C939" t="s">
        <v>41</v>
      </c>
      <c r="D939" t="s">
        <v>30</v>
      </c>
      <c r="E939" s="5">
        <v>69</v>
      </c>
    </row>
    <row r="940" spans="1:5" x14ac:dyDescent="0.25">
      <c r="A940">
        <v>2013</v>
      </c>
      <c r="B940" t="s">
        <v>5</v>
      </c>
      <c r="C940" t="s">
        <v>9</v>
      </c>
      <c r="D940" t="s">
        <v>30</v>
      </c>
      <c r="E940" s="5">
        <v>45</v>
      </c>
    </row>
    <row r="941" spans="1:5" x14ac:dyDescent="0.25">
      <c r="A941">
        <v>2013</v>
      </c>
      <c r="B941" t="s">
        <v>5</v>
      </c>
      <c r="C941" t="s">
        <v>12</v>
      </c>
      <c r="D941" t="s">
        <v>30</v>
      </c>
      <c r="E941" s="5">
        <v>54</v>
      </c>
    </row>
    <row r="942" spans="1:5" x14ac:dyDescent="0.25">
      <c r="A942">
        <v>2013</v>
      </c>
      <c r="B942" t="s">
        <v>5</v>
      </c>
      <c r="C942" t="s">
        <v>37</v>
      </c>
      <c r="D942" t="s">
        <v>30</v>
      </c>
      <c r="E942" s="5">
        <v>45</v>
      </c>
    </row>
    <row r="943" spans="1:5" x14ac:dyDescent="0.25">
      <c r="A943">
        <v>2013</v>
      </c>
      <c r="B943" t="s">
        <v>5</v>
      </c>
      <c r="C943" t="s">
        <v>21</v>
      </c>
      <c r="D943" t="s">
        <v>30</v>
      </c>
      <c r="E943" s="5">
        <v>36</v>
      </c>
    </row>
    <row r="944" spans="1:5" x14ac:dyDescent="0.25">
      <c r="A944">
        <v>2013</v>
      </c>
      <c r="B944" t="s">
        <v>5</v>
      </c>
      <c r="C944" t="s">
        <v>28</v>
      </c>
      <c r="D944" t="s">
        <v>30</v>
      </c>
      <c r="E944" s="5">
        <v>18</v>
      </c>
    </row>
    <row r="945" spans="1:5" x14ac:dyDescent="0.25">
      <c r="A945">
        <v>2013</v>
      </c>
      <c r="B945" t="s">
        <v>5</v>
      </c>
      <c r="C945" t="s">
        <v>35</v>
      </c>
      <c r="D945" t="s">
        <v>30</v>
      </c>
      <c r="E945" s="5">
        <v>15</v>
      </c>
    </row>
    <row r="946" spans="1:5" x14ac:dyDescent="0.25">
      <c r="A946">
        <v>2013</v>
      </c>
      <c r="B946" t="s">
        <v>5</v>
      </c>
      <c r="C946" t="s">
        <v>14</v>
      </c>
      <c r="D946" t="s">
        <v>30</v>
      </c>
      <c r="E946" s="5">
        <v>3</v>
      </c>
    </row>
    <row r="947" spans="1:5" x14ac:dyDescent="0.25">
      <c r="A947">
        <v>2013</v>
      </c>
      <c r="B947" t="s">
        <v>11</v>
      </c>
      <c r="C947" t="s">
        <v>48</v>
      </c>
      <c r="D947" t="s">
        <v>30</v>
      </c>
      <c r="E947" s="5">
        <v>99</v>
      </c>
    </row>
    <row r="948" spans="1:5" x14ac:dyDescent="0.25">
      <c r="A948">
        <v>2013</v>
      </c>
      <c r="B948" t="s">
        <v>11</v>
      </c>
      <c r="C948" t="s">
        <v>38</v>
      </c>
      <c r="D948" t="s">
        <v>30</v>
      </c>
      <c r="E948" s="5">
        <v>0</v>
      </c>
    </row>
    <row r="949" spans="1:5" x14ac:dyDescent="0.25">
      <c r="A949">
        <v>2013</v>
      </c>
      <c r="B949" t="s">
        <v>11</v>
      </c>
      <c r="C949" t="s">
        <v>32</v>
      </c>
      <c r="D949" t="s">
        <v>30</v>
      </c>
      <c r="E949" s="5">
        <v>66</v>
      </c>
    </row>
    <row r="950" spans="1:5" x14ac:dyDescent="0.25">
      <c r="A950">
        <v>2013</v>
      </c>
      <c r="B950" t="s">
        <v>11</v>
      </c>
      <c r="C950" t="s">
        <v>46</v>
      </c>
      <c r="D950" t="s">
        <v>30</v>
      </c>
      <c r="E950" s="5">
        <v>99</v>
      </c>
    </row>
    <row r="951" spans="1:5" x14ac:dyDescent="0.25">
      <c r="A951">
        <v>2013</v>
      </c>
      <c r="B951" t="s">
        <v>11</v>
      </c>
      <c r="C951" t="s">
        <v>44</v>
      </c>
      <c r="D951" t="s">
        <v>30</v>
      </c>
      <c r="E951" s="5">
        <v>60</v>
      </c>
    </row>
    <row r="952" spans="1:5" x14ac:dyDescent="0.25">
      <c r="A952">
        <v>2013</v>
      </c>
      <c r="B952" t="s">
        <v>11</v>
      </c>
      <c r="C952" t="s">
        <v>18</v>
      </c>
      <c r="D952" t="s">
        <v>30</v>
      </c>
      <c r="E952" s="5">
        <v>75</v>
      </c>
    </row>
    <row r="953" spans="1:5" x14ac:dyDescent="0.25">
      <c r="A953">
        <v>2013</v>
      </c>
      <c r="B953" t="s">
        <v>11</v>
      </c>
      <c r="C953" t="s">
        <v>6</v>
      </c>
      <c r="D953" t="s">
        <v>30</v>
      </c>
      <c r="E953" s="5">
        <v>60</v>
      </c>
    </row>
    <row r="954" spans="1:5" x14ac:dyDescent="0.25">
      <c r="A954">
        <v>2013</v>
      </c>
      <c r="B954" t="s">
        <v>11</v>
      </c>
      <c r="C954" t="s">
        <v>42</v>
      </c>
      <c r="D954" t="s">
        <v>30</v>
      </c>
      <c r="E954" s="5">
        <v>57</v>
      </c>
    </row>
    <row r="955" spans="1:5" x14ac:dyDescent="0.25">
      <c r="A955">
        <v>2013</v>
      </c>
      <c r="B955" t="s">
        <v>11</v>
      </c>
      <c r="C955" t="s">
        <v>8</v>
      </c>
      <c r="D955" t="s">
        <v>30</v>
      </c>
      <c r="E955" s="5">
        <v>84</v>
      </c>
    </row>
    <row r="956" spans="1:5" x14ac:dyDescent="0.25">
      <c r="A956">
        <v>2013</v>
      </c>
      <c r="B956" t="s">
        <v>11</v>
      </c>
      <c r="C956" t="s">
        <v>17</v>
      </c>
      <c r="D956" t="s">
        <v>30</v>
      </c>
      <c r="E956" s="5">
        <v>60</v>
      </c>
    </row>
    <row r="957" spans="1:5" x14ac:dyDescent="0.25">
      <c r="A957">
        <v>2013</v>
      </c>
      <c r="B957" t="s">
        <v>11</v>
      </c>
      <c r="C957" t="s">
        <v>50</v>
      </c>
      <c r="D957" t="s">
        <v>30</v>
      </c>
      <c r="E957" s="5">
        <v>78</v>
      </c>
    </row>
    <row r="958" spans="1:5" x14ac:dyDescent="0.25">
      <c r="A958">
        <v>2013</v>
      </c>
      <c r="B958" t="s">
        <v>11</v>
      </c>
      <c r="C958" t="s">
        <v>19</v>
      </c>
      <c r="D958" t="s">
        <v>30</v>
      </c>
      <c r="E958" s="5">
        <v>51</v>
      </c>
    </row>
    <row r="959" spans="1:5" x14ac:dyDescent="0.25">
      <c r="A959">
        <v>2013</v>
      </c>
      <c r="B959" t="s">
        <v>11</v>
      </c>
      <c r="C959" t="s">
        <v>24</v>
      </c>
      <c r="D959" t="s">
        <v>30</v>
      </c>
      <c r="E959" s="5">
        <v>63</v>
      </c>
    </row>
    <row r="960" spans="1:5" x14ac:dyDescent="0.25">
      <c r="A960">
        <v>2013</v>
      </c>
      <c r="B960" t="s">
        <v>11</v>
      </c>
      <c r="C960" t="s">
        <v>41</v>
      </c>
      <c r="D960" t="s">
        <v>30</v>
      </c>
      <c r="E960" s="5">
        <v>66</v>
      </c>
    </row>
    <row r="961" spans="1:5" x14ac:dyDescent="0.25">
      <c r="A961">
        <v>2013</v>
      </c>
      <c r="B961" t="s">
        <v>11</v>
      </c>
      <c r="C961" t="s">
        <v>9</v>
      </c>
      <c r="D961" t="s">
        <v>30</v>
      </c>
      <c r="E961" s="5">
        <v>42</v>
      </c>
    </row>
    <row r="962" spans="1:5" x14ac:dyDescent="0.25">
      <c r="A962">
        <v>2013</v>
      </c>
      <c r="B962" t="s">
        <v>11</v>
      </c>
      <c r="C962" t="s">
        <v>12</v>
      </c>
      <c r="D962" t="s">
        <v>30</v>
      </c>
      <c r="E962" s="5">
        <v>48</v>
      </c>
    </row>
    <row r="963" spans="1:5" x14ac:dyDescent="0.25">
      <c r="A963">
        <v>2013</v>
      </c>
      <c r="B963" t="s">
        <v>11</v>
      </c>
      <c r="C963" t="s">
        <v>37</v>
      </c>
      <c r="D963" t="s">
        <v>30</v>
      </c>
      <c r="E963" s="5">
        <v>24</v>
      </c>
    </row>
    <row r="964" spans="1:5" x14ac:dyDescent="0.25">
      <c r="A964">
        <v>2013</v>
      </c>
      <c r="B964" t="s">
        <v>11</v>
      </c>
      <c r="C964" t="s">
        <v>21</v>
      </c>
      <c r="D964" t="s">
        <v>30</v>
      </c>
      <c r="E964" s="5">
        <v>27</v>
      </c>
    </row>
    <row r="965" spans="1:5" x14ac:dyDescent="0.25">
      <c r="A965">
        <v>2013</v>
      </c>
      <c r="B965" t="s">
        <v>11</v>
      </c>
      <c r="C965" t="s">
        <v>28</v>
      </c>
      <c r="D965" t="s">
        <v>30</v>
      </c>
      <c r="E965" s="5">
        <v>18</v>
      </c>
    </row>
    <row r="966" spans="1:5" x14ac:dyDescent="0.25">
      <c r="A966">
        <v>2013</v>
      </c>
      <c r="B966" t="s">
        <v>11</v>
      </c>
      <c r="C966" t="s">
        <v>35</v>
      </c>
      <c r="D966" t="s">
        <v>30</v>
      </c>
      <c r="E966" s="5">
        <v>3</v>
      </c>
    </row>
    <row r="967" spans="1:5" x14ac:dyDescent="0.25">
      <c r="A967">
        <v>2013</v>
      </c>
      <c r="B967" t="s">
        <v>11</v>
      </c>
      <c r="C967" t="s">
        <v>14</v>
      </c>
      <c r="D967" t="s">
        <v>30</v>
      </c>
      <c r="E967" s="5">
        <v>0</v>
      </c>
    </row>
    <row r="968" spans="1:5" x14ac:dyDescent="0.25">
      <c r="A968">
        <v>2013</v>
      </c>
      <c r="B968" t="s">
        <v>5</v>
      </c>
      <c r="C968" t="s">
        <v>48</v>
      </c>
      <c r="D968" t="s">
        <v>16</v>
      </c>
      <c r="E968">
        <v>6</v>
      </c>
    </row>
    <row r="969" spans="1:5" x14ac:dyDescent="0.25">
      <c r="A969">
        <v>2013</v>
      </c>
      <c r="B969" t="s">
        <v>5</v>
      </c>
      <c r="C969" t="s">
        <v>38</v>
      </c>
      <c r="D969" t="s">
        <v>16</v>
      </c>
    </row>
    <row r="970" spans="1:5" x14ac:dyDescent="0.25">
      <c r="A970">
        <v>2013</v>
      </c>
      <c r="B970" t="s">
        <v>5</v>
      </c>
      <c r="C970" t="s">
        <v>32</v>
      </c>
      <c r="D970" t="s">
        <v>16</v>
      </c>
      <c r="E970">
        <v>15</v>
      </c>
    </row>
    <row r="971" spans="1:5" x14ac:dyDescent="0.25">
      <c r="A971">
        <v>2013</v>
      </c>
      <c r="B971" t="s">
        <v>5</v>
      </c>
      <c r="C971" t="s">
        <v>46</v>
      </c>
      <c r="D971" t="s">
        <v>16</v>
      </c>
      <c r="E971">
        <v>6</v>
      </c>
    </row>
    <row r="972" spans="1:5" x14ac:dyDescent="0.25">
      <c r="A972">
        <v>2013</v>
      </c>
      <c r="B972" t="s">
        <v>5</v>
      </c>
      <c r="C972" t="s">
        <v>44</v>
      </c>
      <c r="D972" t="s">
        <v>16</v>
      </c>
    </row>
    <row r="973" spans="1:5" x14ac:dyDescent="0.25">
      <c r="A973">
        <v>2013</v>
      </c>
      <c r="B973" t="s">
        <v>5</v>
      </c>
      <c r="C973" t="s">
        <v>18</v>
      </c>
      <c r="D973" t="s">
        <v>16</v>
      </c>
      <c r="E973">
        <v>6</v>
      </c>
    </row>
    <row r="974" spans="1:5" x14ac:dyDescent="0.25">
      <c r="A974">
        <v>2013</v>
      </c>
      <c r="B974" t="s">
        <v>5</v>
      </c>
      <c r="C974" t="s">
        <v>6</v>
      </c>
      <c r="D974" t="s">
        <v>16</v>
      </c>
    </row>
    <row r="975" spans="1:5" x14ac:dyDescent="0.25">
      <c r="A975">
        <v>2013</v>
      </c>
      <c r="B975" t="s">
        <v>5</v>
      </c>
      <c r="C975" t="s">
        <v>42</v>
      </c>
      <c r="D975" t="s">
        <v>16</v>
      </c>
      <c r="E975">
        <v>9</v>
      </c>
    </row>
    <row r="976" spans="1:5" x14ac:dyDescent="0.25">
      <c r="A976">
        <v>2013</v>
      </c>
      <c r="B976" t="s">
        <v>5</v>
      </c>
      <c r="C976" t="s">
        <v>8</v>
      </c>
      <c r="D976" t="s">
        <v>16</v>
      </c>
      <c r="E976">
        <v>9</v>
      </c>
    </row>
    <row r="977" spans="1:5" x14ac:dyDescent="0.25">
      <c r="A977">
        <v>2013</v>
      </c>
      <c r="B977" t="s">
        <v>5</v>
      </c>
      <c r="C977" t="s">
        <v>17</v>
      </c>
      <c r="D977" t="s">
        <v>16</v>
      </c>
      <c r="E977">
        <v>9</v>
      </c>
    </row>
    <row r="978" spans="1:5" x14ac:dyDescent="0.25">
      <c r="A978">
        <v>2013</v>
      </c>
      <c r="B978" t="s">
        <v>5</v>
      </c>
      <c r="C978" t="s">
        <v>50</v>
      </c>
      <c r="D978" t="s">
        <v>16</v>
      </c>
      <c r="E978">
        <v>12</v>
      </c>
    </row>
    <row r="979" spans="1:5" x14ac:dyDescent="0.25">
      <c r="A979">
        <v>2013</v>
      </c>
      <c r="B979" t="s">
        <v>5</v>
      </c>
      <c r="C979" t="s">
        <v>19</v>
      </c>
      <c r="D979" t="s">
        <v>16</v>
      </c>
    </row>
    <row r="980" spans="1:5" x14ac:dyDescent="0.25">
      <c r="A980">
        <v>2013</v>
      </c>
      <c r="B980" t="s">
        <v>5</v>
      </c>
      <c r="C980" t="s">
        <v>24</v>
      </c>
      <c r="D980" t="s">
        <v>16</v>
      </c>
      <c r="E980">
        <v>9</v>
      </c>
    </row>
    <row r="981" spans="1:5" x14ac:dyDescent="0.25">
      <c r="A981">
        <v>2013</v>
      </c>
      <c r="B981" t="s">
        <v>5</v>
      </c>
      <c r="C981" t="s">
        <v>41</v>
      </c>
      <c r="D981" t="s">
        <v>16</v>
      </c>
      <c r="E981">
        <v>12</v>
      </c>
    </row>
    <row r="982" spans="1:5" x14ac:dyDescent="0.25">
      <c r="A982">
        <v>2013</v>
      </c>
      <c r="B982" t="s">
        <v>5</v>
      </c>
      <c r="C982" t="s">
        <v>9</v>
      </c>
      <c r="D982" t="s">
        <v>16</v>
      </c>
      <c r="E982">
        <v>9</v>
      </c>
    </row>
    <row r="983" spans="1:5" x14ac:dyDescent="0.25">
      <c r="A983">
        <v>2013</v>
      </c>
      <c r="B983" t="s">
        <v>5</v>
      </c>
      <c r="C983" t="s">
        <v>12</v>
      </c>
      <c r="D983" t="s">
        <v>16</v>
      </c>
    </row>
    <row r="984" spans="1:5" x14ac:dyDescent="0.25">
      <c r="A984">
        <v>2013</v>
      </c>
      <c r="B984" t="s">
        <v>5</v>
      </c>
      <c r="C984" t="s">
        <v>37</v>
      </c>
      <c r="D984" t="s">
        <v>16</v>
      </c>
      <c r="E984">
        <v>6</v>
      </c>
    </row>
    <row r="985" spans="1:5" x14ac:dyDescent="0.25">
      <c r="A985">
        <v>2013</v>
      </c>
      <c r="B985" t="s">
        <v>5</v>
      </c>
      <c r="C985" t="s">
        <v>21</v>
      </c>
      <c r="D985" t="s">
        <v>16</v>
      </c>
    </row>
    <row r="986" spans="1:5" x14ac:dyDescent="0.25">
      <c r="A986">
        <v>2013</v>
      </c>
      <c r="B986" t="s">
        <v>5</v>
      </c>
      <c r="C986" t="s">
        <v>28</v>
      </c>
      <c r="D986" t="s">
        <v>16</v>
      </c>
    </row>
    <row r="987" spans="1:5" x14ac:dyDescent="0.25">
      <c r="A987">
        <v>2013</v>
      </c>
      <c r="B987" t="s">
        <v>5</v>
      </c>
      <c r="C987" t="s">
        <v>35</v>
      </c>
      <c r="D987" t="s">
        <v>16</v>
      </c>
    </row>
    <row r="988" spans="1:5" x14ac:dyDescent="0.25">
      <c r="A988">
        <v>2013</v>
      </c>
      <c r="B988" t="s">
        <v>5</v>
      </c>
      <c r="C988" t="s">
        <v>14</v>
      </c>
      <c r="D988" t="s">
        <v>16</v>
      </c>
    </row>
    <row r="989" spans="1:5" x14ac:dyDescent="0.25">
      <c r="A989">
        <v>2013</v>
      </c>
      <c r="B989" t="s">
        <v>11</v>
      </c>
      <c r="C989" t="s">
        <v>48</v>
      </c>
      <c r="D989" t="s">
        <v>16</v>
      </c>
    </row>
    <row r="990" spans="1:5" x14ac:dyDescent="0.25">
      <c r="A990">
        <v>2013</v>
      </c>
      <c r="B990" t="s">
        <v>11</v>
      </c>
      <c r="C990" t="s">
        <v>38</v>
      </c>
      <c r="D990" t="s">
        <v>16</v>
      </c>
    </row>
    <row r="991" spans="1:5" x14ac:dyDescent="0.25">
      <c r="A991">
        <v>2013</v>
      </c>
      <c r="B991" t="s">
        <v>11</v>
      </c>
      <c r="C991" t="s">
        <v>32</v>
      </c>
      <c r="D991" t="s">
        <v>16</v>
      </c>
    </row>
    <row r="992" spans="1:5" x14ac:dyDescent="0.25">
      <c r="A992">
        <v>2013</v>
      </c>
      <c r="B992" t="s">
        <v>11</v>
      </c>
      <c r="C992" t="s">
        <v>46</v>
      </c>
      <c r="D992" t="s">
        <v>16</v>
      </c>
      <c r="E992">
        <v>12</v>
      </c>
    </row>
    <row r="993" spans="1:5" x14ac:dyDescent="0.25">
      <c r="A993">
        <v>2013</v>
      </c>
      <c r="B993" t="s">
        <v>11</v>
      </c>
      <c r="C993" t="s">
        <v>44</v>
      </c>
      <c r="D993" t="s">
        <v>16</v>
      </c>
      <c r="E993">
        <v>9</v>
      </c>
    </row>
    <row r="994" spans="1:5" x14ac:dyDescent="0.25">
      <c r="A994">
        <v>2013</v>
      </c>
      <c r="B994" t="s">
        <v>11</v>
      </c>
      <c r="C994" t="s">
        <v>18</v>
      </c>
      <c r="D994" t="s">
        <v>16</v>
      </c>
    </row>
    <row r="995" spans="1:5" x14ac:dyDescent="0.25">
      <c r="A995">
        <v>2013</v>
      </c>
      <c r="B995" t="s">
        <v>11</v>
      </c>
      <c r="C995" t="s">
        <v>6</v>
      </c>
      <c r="D995" t="s">
        <v>16</v>
      </c>
    </row>
    <row r="996" spans="1:5" x14ac:dyDescent="0.25">
      <c r="A996">
        <v>2013</v>
      </c>
      <c r="B996" t="s">
        <v>11</v>
      </c>
      <c r="C996" t="s">
        <v>42</v>
      </c>
      <c r="D996" t="s">
        <v>16</v>
      </c>
      <c r="E996">
        <v>9</v>
      </c>
    </row>
    <row r="997" spans="1:5" x14ac:dyDescent="0.25">
      <c r="A997">
        <v>2013</v>
      </c>
      <c r="B997" t="s">
        <v>11</v>
      </c>
      <c r="C997" t="s">
        <v>8</v>
      </c>
      <c r="D997" t="s">
        <v>16</v>
      </c>
      <c r="E997">
        <v>9</v>
      </c>
    </row>
    <row r="998" spans="1:5" x14ac:dyDescent="0.25">
      <c r="A998">
        <v>2013</v>
      </c>
      <c r="B998" t="s">
        <v>11</v>
      </c>
      <c r="C998" t="s">
        <v>17</v>
      </c>
      <c r="D998" t="s">
        <v>16</v>
      </c>
      <c r="E998">
        <v>12</v>
      </c>
    </row>
    <row r="999" spans="1:5" x14ac:dyDescent="0.25">
      <c r="A999">
        <v>2013</v>
      </c>
      <c r="B999" t="s">
        <v>11</v>
      </c>
      <c r="C999" t="s">
        <v>50</v>
      </c>
      <c r="D999" t="s">
        <v>16</v>
      </c>
      <c r="E999">
        <v>18</v>
      </c>
    </row>
    <row r="1000" spans="1:5" x14ac:dyDescent="0.25">
      <c r="A1000">
        <v>2013</v>
      </c>
      <c r="B1000" t="s">
        <v>11</v>
      </c>
      <c r="C1000" t="s">
        <v>19</v>
      </c>
      <c r="D1000" t="s">
        <v>16</v>
      </c>
      <c r="E1000">
        <v>9</v>
      </c>
    </row>
    <row r="1001" spans="1:5" x14ac:dyDescent="0.25">
      <c r="A1001">
        <v>2013</v>
      </c>
      <c r="B1001" t="s">
        <v>11</v>
      </c>
      <c r="C1001" t="s">
        <v>24</v>
      </c>
      <c r="D1001" t="s">
        <v>16</v>
      </c>
      <c r="E1001">
        <v>12</v>
      </c>
    </row>
    <row r="1002" spans="1:5" x14ac:dyDescent="0.25">
      <c r="A1002">
        <v>2013</v>
      </c>
      <c r="B1002" t="s">
        <v>11</v>
      </c>
      <c r="C1002" t="s">
        <v>41</v>
      </c>
      <c r="D1002" t="s">
        <v>16</v>
      </c>
      <c r="E1002">
        <v>12</v>
      </c>
    </row>
    <row r="1003" spans="1:5" x14ac:dyDescent="0.25">
      <c r="A1003">
        <v>2013</v>
      </c>
      <c r="B1003" t="s">
        <v>11</v>
      </c>
      <c r="C1003" t="s">
        <v>9</v>
      </c>
      <c r="D1003" t="s">
        <v>16</v>
      </c>
      <c r="E1003">
        <v>9</v>
      </c>
    </row>
    <row r="1004" spans="1:5" x14ac:dyDescent="0.25">
      <c r="A1004">
        <v>2013</v>
      </c>
      <c r="B1004" t="s">
        <v>11</v>
      </c>
      <c r="C1004" t="s">
        <v>12</v>
      </c>
      <c r="D1004" t="s">
        <v>16</v>
      </c>
    </row>
    <row r="1005" spans="1:5" x14ac:dyDescent="0.25">
      <c r="A1005">
        <v>2013</v>
      </c>
      <c r="B1005" t="s">
        <v>11</v>
      </c>
      <c r="C1005" t="s">
        <v>37</v>
      </c>
      <c r="D1005" t="s">
        <v>16</v>
      </c>
      <c r="E1005">
        <v>6</v>
      </c>
    </row>
    <row r="1006" spans="1:5" x14ac:dyDescent="0.25">
      <c r="A1006">
        <v>2013</v>
      </c>
      <c r="B1006" t="s">
        <v>11</v>
      </c>
      <c r="C1006" t="s">
        <v>21</v>
      </c>
      <c r="D1006" t="s">
        <v>16</v>
      </c>
    </row>
    <row r="1007" spans="1:5" x14ac:dyDescent="0.25">
      <c r="A1007">
        <v>2013</v>
      </c>
      <c r="B1007" t="s">
        <v>11</v>
      </c>
      <c r="C1007" t="s">
        <v>28</v>
      </c>
      <c r="D1007" t="s">
        <v>16</v>
      </c>
    </row>
    <row r="1008" spans="1:5" x14ac:dyDescent="0.25">
      <c r="A1008">
        <v>2013</v>
      </c>
      <c r="B1008" t="s">
        <v>11</v>
      </c>
      <c r="C1008" t="s">
        <v>35</v>
      </c>
      <c r="D1008" t="s">
        <v>16</v>
      </c>
    </row>
    <row r="1009" spans="1:4" x14ac:dyDescent="0.25">
      <c r="A1009">
        <v>2013</v>
      </c>
      <c r="B1009" t="s">
        <v>11</v>
      </c>
      <c r="C1009" t="s">
        <v>14</v>
      </c>
      <c r="D100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TABLECODE8002_Data_4a003058-49a</vt:lpstr>
      <vt:lpstr>Sheet3</vt:lpstr>
      <vt:lpstr>AgeSexChart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Gosse</cp:lastModifiedBy>
  <dcterms:created xsi:type="dcterms:W3CDTF">2020-02-25T22:44:32Z</dcterms:created>
  <dcterms:modified xsi:type="dcterms:W3CDTF">2020-02-26T00:14:04Z</dcterms:modified>
</cp:coreProperties>
</file>