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14- summary" sheetId="1" r:id="rId1"/>
    <sheet name="INBOUND CALL" sheetId="3" r:id="rId2"/>
    <sheet name="OUTBOUND CALL " sheetId="5" r:id="rId3"/>
    <sheet name="ABONDAND CALL" sheetId="6" r:id="rId4"/>
    <sheet name="DROP CALL" sheetId="7" r:id="rId5"/>
    <sheet name="Sheet8" sheetId="8" state="hidden" r:id="rId6"/>
  </sheets>
  <calcPr calcId="125725"/>
</workbook>
</file>

<file path=xl/calcChain.xml><?xml version="1.0" encoding="utf-8"?>
<calcChain xmlns="http://schemas.openxmlformats.org/spreadsheetml/2006/main">
  <c r="E18" i="7"/>
  <c r="E13" i="6"/>
  <c r="E18" i="5"/>
  <c r="H22" i="3"/>
  <c r="E22"/>
  <c r="G12" i="1"/>
  <c r="F12"/>
  <c r="H12"/>
  <c r="N12"/>
  <c r="M12"/>
  <c r="L12"/>
  <c r="I12"/>
  <c r="D12"/>
  <c r="C12"/>
  <c r="B12"/>
</calcChain>
</file>

<file path=xl/sharedStrings.xml><?xml version="1.0" encoding="utf-8"?>
<sst xmlns="http://schemas.openxmlformats.org/spreadsheetml/2006/main" count="185" uniqueCount="72">
  <si>
    <t>DATE</t>
  </si>
  <si>
    <t>FROM</t>
  </si>
  <si>
    <t>TO</t>
  </si>
  <si>
    <t>PRODUCT</t>
  </si>
  <si>
    <t>NCS/KYC/MTS/ALL</t>
  </si>
  <si>
    <t>AGENT NAME</t>
  </si>
  <si>
    <t>INBOUND CALL</t>
  </si>
  <si>
    <t>BREAK TIME</t>
  </si>
  <si>
    <t>ASSIGNMENT TIME</t>
  </si>
  <si>
    <t>LOGIN TIME</t>
  </si>
  <si>
    <t>BUSY TIME</t>
  </si>
  <si>
    <t xml:space="preserve">PRODUCT </t>
  </si>
  <si>
    <t>RIZWAN</t>
  </si>
  <si>
    <t>TIME DURATION ( LAST STATUS)</t>
  </si>
  <si>
    <t>KYC</t>
  </si>
  <si>
    <t>IMRAN</t>
  </si>
  <si>
    <t>IRFAN</t>
  </si>
  <si>
    <t>NCS</t>
  </si>
  <si>
    <t>MTS</t>
  </si>
  <si>
    <t>Note:</t>
  </si>
  <si>
    <t>When user click hyperlink detail report will  generate</t>
  </si>
  <si>
    <t>ALL</t>
  </si>
  <si>
    <t>ALL/SPECIFIC</t>
  </si>
  <si>
    <t>NO</t>
  </si>
  <si>
    <t>DURATION</t>
  </si>
  <si>
    <t>OUTBOUND CALL</t>
  </si>
  <si>
    <t>Grand total</t>
  </si>
  <si>
    <t>ABANDONED CALL</t>
  </si>
  <si>
    <t>DROPPED CALL</t>
  </si>
  <si>
    <t>CALLER ID</t>
  </si>
  <si>
    <t>RIWAN</t>
  </si>
  <si>
    <t>Time</t>
  </si>
  <si>
    <t>TIME</t>
  </si>
  <si>
    <t>WAIT IN QUEUE</t>
  </si>
  <si>
    <t>COMPLAINT ID</t>
  </si>
  <si>
    <t xml:space="preserve">COMPLAINT </t>
  </si>
  <si>
    <t xml:space="preserve">TYPE </t>
  </si>
  <si>
    <t>STATUS</t>
  </si>
  <si>
    <t>LOGIN PROBLEM</t>
  </si>
  <si>
    <t>PENDING</t>
  </si>
  <si>
    <t>COMPLAINT TYPE</t>
  </si>
  <si>
    <t>COMPLAINT STATUS</t>
  </si>
  <si>
    <t>PASSWORD RESET</t>
  </si>
  <si>
    <t>RESOLVED</t>
  </si>
  <si>
    <t>INITIATED TO DEPT</t>
  </si>
  <si>
    <t>OPS</t>
  </si>
  <si>
    <t>FINANCE</t>
  </si>
  <si>
    <t>S.NO</t>
  </si>
  <si>
    <t>NOTE:</t>
  </si>
  <si>
    <t>Like wise incoming report other reports for other option will be made avialable separatly</t>
  </si>
  <si>
    <t>CALL ID</t>
  </si>
  <si>
    <t>ABANDOND CALL</t>
  </si>
  <si>
    <t>CALL CENTER SUMMARY REPORT</t>
  </si>
  <si>
    <t>DROP CALL</t>
  </si>
  <si>
    <t>LOG OUT TIME</t>
  </si>
  <si>
    <t>CRM ID</t>
  </si>
  <si>
    <t>CALLER REFERNCE ID</t>
  </si>
  <si>
    <t>SALMAN</t>
  </si>
  <si>
    <t>1001-01</t>
  </si>
  <si>
    <t>1001-02</t>
  </si>
  <si>
    <t>1001-03</t>
  </si>
  <si>
    <t>1002-01</t>
  </si>
  <si>
    <t>1003-01</t>
  </si>
  <si>
    <t>ABANDOND CALL ID</t>
  </si>
  <si>
    <t>01/02/03/04/05</t>
  </si>
  <si>
    <t>REMARKS</t>
  </si>
  <si>
    <t>Hyperlink conect to relevant report</t>
  </si>
  <si>
    <t>IVR RECORDING FEED BACK</t>
  </si>
  <si>
    <t>DASHBOARD GRAPH</t>
  </si>
  <si>
    <t>SECONDS TO ANSWER</t>
  </si>
  <si>
    <t>AVERAGE OF DIFFERENT REPORTS</t>
  </si>
  <si>
    <t>COMPLETE AMS FRONT END AMS FOR AGENT AND SUPERVISER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</si>
</sst>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0" fontId="1" fillId="0" borderId="0" xfId="0" applyFont="1"/>
    <xf numFmtId="20" fontId="1" fillId="0" borderId="1" xfId="0" applyNumberFormat="1" applyFont="1" applyBorder="1"/>
    <xf numFmtId="0" fontId="1" fillId="0" borderId="1" xfId="0" applyFont="1" applyBorder="1"/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15" fontId="0" fillId="0" borderId="1" xfId="0" applyNumberFormat="1" applyBorder="1"/>
    <xf numFmtId="20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showGridLines="0" workbookViewId="0">
      <selection activeCell="B15" sqref="B15"/>
    </sheetView>
  </sheetViews>
  <sheetFormatPr defaultRowHeight="15"/>
  <cols>
    <col min="1" max="1" width="12.85546875" bestFit="1" customWidth="1"/>
    <col min="2" max="2" width="9.5703125" customWidth="1"/>
    <col min="3" max="3" width="9.7109375" bestFit="1" customWidth="1"/>
    <col min="4" max="4" width="8.5703125" customWidth="1"/>
    <col min="5" max="5" width="9.42578125" bestFit="1" customWidth="1"/>
    <col min="6" max="6" width="14.42578125" bestFit="1" customWidth="1"/>
    <col min="7" max="7" width="11.7109375" bestFit="1" customWidth="1"/>
    <col min="8" max="8" width="9.85546875" bestFit="1" customWidth="1"/>
    <col min="9" max="9" width="14.85546875" bestFit="1" customWidth="1"/>
    <col min="10" max="10" width="9.5703125" bestFit="1" customWidth="1"/>
    <col min="11" max="11" width="8.85546875" bestFit="1" customWidth="1"/>
    <col min="12" max="12" width="24.7109375" bestFit="1" customWidth="1"/>
    <col min="13" max="13" width="18.85546875" customWidth="1"/>
    <col min="14" max="14" width="8" bestFit="1" customWidth="1"/>
  </cols>
  <sheetData>
    <row r="1" spans="1:14" ht="31.5" customHeight="1">
      <c r="A1" s="22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>
      <c r="A2" t="s">
        <v>5</v>
      </c>
      <c r="B2" t="s">
        <v>22</v>
      </c>
    </row>
    <row r="3" spans="1:14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  <c r="G3" s="5"/>
    </row>
    <row r="4" spans="1:14">
      <c r="A4" t="s">
        <v>3</v>
      </c>
      <c r="B4" t="s">
        <v>4</v>
      </c>
    </row>
    <row r="7" spans="1:14" s="3" customFormat="1" ht="12" customHeight="1">
      <c r="A7" s="23" t="s">
        <v>5</v>
      </c>
      <c r="B7" s="23" t="s">
        <v>6</v>
      </c>
      <c r="C7" s="23"/>
      <c r="D7" s="23" t="s">
        <v>25</v>
      </c>
      <c r="E7" s="23"/>
      <c r="F7" s="24" t="s">
        <v>27</v>
      </c>
      <c r="G7" s="24" t="s">
        <v>28</v>
      </c>
      <c r="H7" s="23" t="s">
        <v>7</v>
      </c>
      <c r="I7" s="23" t="s">
        <v>8</v>
      </c>
      <c r="J7" s="23" t="s">
        <v>9</v>
      </c>
      <c r="K7" s="23" t="s">
        <v>10</v>
      </c>
      <c r="L7" s="23" t="s">
        <v>13</v>
      </c>
      <c r="M7" s="23" t="s">
        <v>54</v>
      </c>
      <c r="N7" s="23" t="s">
        <v>11</v>
      </c>
    </row>
    <row r="8" spans="1:14" s="3" customFormat="1" ht="12">
      <c r="A8" s="23"/>
      <c r="B8" s="4" t="s">
        <v>23</v>
      </c>
      <c r="C8" s="4" t="s">
        <v>24</v>
      </c>
      <c r="D8" s="4" t="s">
        <v>23</v>
      </c>
      <c r="E8" s="4" t="s">
        <v>24</v>
      </c>
      <c r="F8" s="25"/>
      <c r="G8" s="25"/>
      <c r="H8" s="23"/>
      <c r="I8" s="23"/>
      <c r="J8" s="23"/>
      <c r="K8" s="23"/>
      <c r="L8" s="23"/>
      <c r="M8" s="23"/>
      <c r="N8" s="23"/>
    </row>
    <row r="9" spans="1:14">
      <c r="A9" s="1" t="s">
        <v>12</v>
      </c>
      <c r="B9" s="20">
        <v>10</v>
      </c>
      <c r="C9" s="2">
        <v>8.3333333333333329E-2</v>
      </c>
      <c r="D9" s="20">
        <v>15</v>
      </c>
      <c r="E9" s="2">
        <v>0.25</v>
      </c>
      <c r="F9" s="9">
        <v>0</v>
      </c>
      <c r="G9" s="9">
        <v>0</v>
      </c>
      <c r="H9" s="10">
        <v>8.3333333333333332E-3</v>
      </c>
      <c r="I9" s="10">
        <v>0</v>
      </c>
      <c r="J9" s="10">
        <v>0.375</v>
      </c>
      <c r="K9" s="10">
        <v>8.3333333333333329E-2</v>
      </c>
      <c r="L9" s="11"/>
      <c r="M9" s="11"/>
      <c r="N9" s="11" t="s">
        <v>21</v>
      </c>
    </row>
    <row r="10" spans="1:14">
      <c r="A10" s="1" t="s">
        <v>15</v>
      </c>
      <c r="B10" s="20">
        <v>15</v>
      </c>
      <c r="C10" s="2">
        <v>0.125</v>
      </c>
      <c r="D10" s="20">
        <v>18</v>
      </c>
      <c r="E10" s="2">
        <v>0.29166666666666669</v>
      </c>
      <c r="F10" s="9">
        <v>0</v>
      </c>
      <c r="G10" s="9">
        <v>0</v>
      </c>
      <c r="H10" s="10">
        <v>1.0416666666666666E-2</v>
      </c>
      <c r="I10" s="10">
        <v>0</v>
      </c>
      <c r="J10" s="10">
        <v>0.375</v>
      </c>
      <c r="K10" s="10">
        <v>4.1666666666666664E-2</v>
      </c>
      <c r="L10" s="11"/>
      <c r="M10" s="11"/>
      <c r="N10" s="11" t="s">
        <v>21</v>
      </c>
    </row>
    <row r="11" spans="1:14">
      <c r="A11" s="1" t="s">
        <v>16</v>
      </c>
      <c r="B11" s="20">
        <v>13</v>
      </c>
      <c r="C11" s="2">
        <v>0.16666666666666666</v>
      </c>
      <c r="D11" s="20">
        <v>10</v>
      </c>
      <c r="E11" s="2">
        <v>0.125</v>
      </c>
      <c r="F11" s="9">
        <v>0</v>
      </c>
      <c r="G11" s="9">
        <v>0</v>
      </c>
      <c r="H11" s="10">
        <v>2.9166666666666664E-2</v>
      </c>
      <c r="I11" s="10">
        <v>0</v>
      </c>
      <c r="J11" s="10">
        <v>0.375</v>
      </c>
      <c r="K11" s="10">
        <v>8.3333333333333329E-2</v>
      </c>
      <c r="L11" s="11"/>
      <c r="M11" s="11"/>
      <c r="N11" s="11" t="s">
        <v>21</v>
      </c>
    </row>
    <row r="12" spans="1:14">
      <c r="A12" s="8" t="s">
        <v>26</v>
      </c>
      <c r="B12" s="21">
        <f>SUM(B9:B11)</f>
        <v>38</v>
      </c>
      <c r="C12" s="8">
        <f t="shared" ref="C12:N12" si="0">SUM(C9:C11)</f>
        <v>0.375</v>
      </c>
      <c r="D12" s="21">
        <f t="shared" si="0"/>
        <v>43</v>
      </c>
      <c r="E12" s="7">
        <v>0.66666666666666663</v>
      </c>
      <c r="F12" s="12">
        <f t="shared" ref="F12:G12" si="1">SUM(F9:F11)</f>
        <v>0</v>
      </c>
      <c r="G12" s="12">
        <f t="shared" si="1"/>
        <v>0</v>
      </c>
      <c r="H12" s="13">
        <f>SUM(H9:H11)</f>
        <v>4.7916666666666663E-2</v>
      </c>
      <c r="I12" s="12">
        <f t="shared" si="0"/>
        <v>0</v>
      </c>
      <c r="J12" s="13"/>
      <c r="K12" s="13">
        <v>0.20833333333333334</v>
      </c>
      <c r="L12" s="12">
        <f t="shared" si="0"/>
        <v>0</v>
      </c>
      <c r="M12" s="12">
        <f t="shared" si="0"/>
        <v>0</v>
      </c>
      <c r="N12" s="12">
        <f t="shared" si="0"/>
        <v>0</v>
      </c>
    </row>
    <row r="13" spans="1:14">
      <c r="A13" t="s">
        <v>19</v>
      </c>
      <c r="B13" t="s">
        <v>20</v>
      </c>
    </row>
    <row r="14" spans="1:14">
      <c r="B14" t="s">
        <v>66</v>
      </c>
    </row>
  </sheetData>
  <mergeCells count="13">
    <mergeCell ref="A1:N1"/>
    <mergeCell ref="M7:M8"/>
    <mergeCell ref="F7:F8"/>
    <mergeCell ref="G7:G8"/>
    <mergeCell ref="I7:I8"/>
    <mergeCell ref="J7:J8"/>
    <mergeCell ref="K7:K8"/>
    <mergeCell ref="L7:L8"/>
    <mergeCell ref="N7:N8"/>
    <mergeCell ref="B7:C7"/>
    <mergeCell ref="D7:E7"/>
    <mergeCell ref="A7:A8"/>
    <mergeCell ref="H7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H9" sqref="H9"/>
    </sheetView>
  </sheetViews>
  <sheetFormatPr defaultRowHeight="15"/>
  <cols>
    <col min="1" max="1" width="14.5703125" customWidth="1"/>
    <col min="3" max="4" width="9.7109375" bestFit="1" customWidth="1"/>
    <col min="5" max="5" width="17.140625" customWidth="1"/>
    <col min="6" max="6" width="11" bestFit="1" customWidth="1"/>
    <col min="7" max="7" width="11" customWidth="1"/>
    <col min="8" max="8" width="14.7109375" bestFit="1" customWidth="1"/>
    <col min="9" max="9" width="17" bestFit="1" customWidth="1"/>
    <col min="10" max="10" width="17" customWidth="1"/>
    <col min="11" max="11" width="6" bestFit="1" customWidth="1"/>
    <col min="12" max="12" width="16.85546875" bestFit="1" customWidth="1"/>
    <col min="13" max="13" width="12.5703125" customWidth="1"/>
  </cols>
  <sheetData>
    <row r="1" spans="1:15" ht="21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5">
      <c r="A2" t="s">
        <v>5</v>
      </c>
      <c r="B2" t="s">
        <v>22</v>
      </c>
    </row>
    <row r="3" spans="1:15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  <c r="G3" s="5"/>
      <c r="H3" s="5"/>
    </row>
    <row r="4" spans="1:15">
      <c r="A4" t="s">
        <v>3</v>
      </c>
      <c r="B4" t="s">
        <v>4</v>
      </c>
    </row>
    <row r="5" spans="1:15">
      <c r="A5" t="s">
        <v>34</v>
      </c>
      <c r="C5" t="s">
        <v>22</v>
      </c>
    </row>
    <row r="6" spans="1:15">
      <c r="A6" t="s">
        <v>40</v>
      </c>
      <c r="C6" t="s">
        <v>22</v>
      </c>
    </row>
    <row r="7" spans="1:15">
      <c r="A7" t="s">
        <v>41</v>
      </c>
      <c r="C7" t="s">
        <v>22</v>
      </c>
    </row>
    <row r="10" spans="1:15" ht="15" customHeight="1">
      <c r="A10" s="23" t="s">
        <v>47</v>
      </c>
      <c r="B10" s="23" t="s">
        <v>5</v>
      </c>
      <c r="C10" s="23" t="s">
        <v>0</v>
      </c>
      <c r="D10" s="23" t="s">
        <v>32</v>
      </c>
      <c r="E10" s="23" t="s">
        <v>6</v>
      </c>
      <c r="F10" s="23"/>
      <c r="G10" s="23"/>
      <c r="H10" s="23"/>
      <c r="I10" s="23"/>
      <c r="J10" s="27" t="s">
        <v>35</v>
      </c>
      <c r="K10" s="28"/>
      <c r="L10" s="28"/>
      <c r="M10" s="28"/>
      <c r="N10" s="28"/>
      <c r="O10" s="29"/>
    </row>
    <row r="11" spans="1:15" ht="24">
      <c r="A11" s="23"/>
      <c r="B11" s="23"/>
      <c r="C11" s="23"/>
      <c r="D11" s="23" t="s">
        <v>31</v>
      </c>
      <c r="E11" s="4" t="s">
        <v>24</v>
      </c>
      <c r="F11" s="4" t="s">
        <v>29</v>
      </c>
      <c r="G11" s="4" t="s">
        <v>50</v>
      </c>
      <c r="H11" s="4" t="s">
        <v>33</v>
      </c>
      <c r="I11" s="4" t="s">
        <v>3</v>
      </c>
      <c r="J11" s="4" t="s">
        <v>56</v>
      </c>
      <c r="K11" s="4" t="s">
        <v>55</v>
      </c>
      <c r="L11" s="4" t="s">
        <v>36</v>
      </c>
      <c r="M11" s="4" t="s">
        <v>44</v>
      </c>
      <c r="N11" s="4" t="s">
        <v>37</v>
      </c>
      <c r="O11" s="4" t="s">
        <v>65</v>
      </c>
    </row>
    <row r="12" spans="1:15">
      <c r="A12" s="14">
        <v>1</v>
      </c>
      <c r="B12" s="1" t="s">
        <v>30</v>
      </c>
      <c r="C12" s="16">
        <v>42272</v>
      </c>
      <c r="D12" s="2">
        <v>8.4027777777777771E-2</v>
      </c>
      <c r="E12" s="15">
        <v>6.9444444444444441E-3</v>
      </c>
      <c r="F12" s="1">
        <v>321896987</v>
      </c>
      <c r="G12" s="1">
        <v>1001</v>
      </c>
      <c r="H12" s="2">
        <v>1.3888888888888889E-3</v>
      </c>
      <c r="I12" s="1" t="s">
        <v>17</v>
      </c>
      <c r="J12" s="1">
        <v>32156</v>
      </c>
      <c r="K12" s="1">
        <v>31654</v>
      </c>
      <c r="L12" s="1" t="s">
        <v>38</v>
      </c>
      <c r="M12" s="1" t="s">
        <v>45</v>
      </c>
      <c r="N12" s="1" t="s">
        <v>39</v>
      </c>
      <c r="O12" s="1"/>
    </row>
    <row r="13" spans="1:15">
      <c r="A13" s="14">
        <v>2</v>
      </c>
      <c r="B13" s="1" t="s">
        <v>30</v>
      </c>
      <c r="C13" s="16">
        <v>42273</v>
      </c>
      <c r="D13" s="2">
        <v>9.375E-2</v>
      </c>
      <c r="E13" s="15">
        <v>6.9444444444444441E-3</v>
      </c>
      <c r="F13" s="1">
        <v>324598532</v>
      </c>
      <c r="G13" s="1">
        <v>1002</v>
      </c>
      <c r="H13" s="2">
        <v>1.3888888888888889E-3</v>
      </c>
      <c r="I13" s="1" t="s">
        <v>14</v>
      </c>
      <c r="J13" s="1">
        <v>54654</v>
      </c>
      <c r="K13" s="1">
        <v>31664</v>
      </c>
      <c r="L13" s="1"/>
      <c r="M13" s="1"/>
      <c r="N13" s="1"/>
      <c r="O13" s="1"/>
    </row>
    <row r="14" spans="1:15">
      <c r="A14" s="14">
        <v>3</v>
      </c>
      <c r="B14" s="1" t="s">
        <v>30</v>
      </c>
      <c r="C14" s="16">
        <v>42274</v>
      </c>
      <c r="D14" s="2">
        <v>0.10347222222222199</v>
      </c>
      <c r="E14" s="15">
        <v>6.9444444444444441E-3</v>
      </c>
      <c r="F14" s="1">
        <v>324598532</v>
      </c>
      <c r="G14" s="1">
        <v>1003</v>
      </c>
      <c r="H14" s="2">
        <v>1.3888888888888889E-3</v>
      </c>
      <c r="I14" s="1" t="s">
        <v>18</v>
      </c>
      <c r="J14" s="1">
        <v>77152</v>
      </c>
      <c r="K14" s="1">
        <v>31674</v>
      </c>
      <c r="L14" s="1"/>
      <c r="M14" s="1"/>
      <c r="N14" s="1"/>
      <c r="O14" s="1"/>
    </row>
    <row r="15" spans="1:15">
      <c r="A15" s="14">
        <v>4</v>
      </c>
      <c r="B15" s="1" t="s">
        <v>30</v>
      </c>
      <c r="C15" s="16">
        <v>42275</v>
      </c>
      <c r="D15" s="2">
        <v>0.113194444444444</v>
      </c>
      <c r="E15" s="15">
        <v>6.9444444444444441E-3</v>
      </c>
      <c r="F15" s="1">
        <v>324598532</v>
      </c>
      <c r="G15" s="1">
        <v>1004</v>
      </c>
      <c r="H15" s="2">
        <v>1.3888888888888889E-3</v>
      </c>
      <c r="I15" s="1" t="s">
        <v>17</v>
      </c>
      <c r="J15" s="1">
        <v>99650</v>
      </c>
      <c r="K15" s="1">
        <v>31684</v>
      </c>
      <c r="L15" s="1" t="s">
        <v>42</v>
      </c>
      <c r="M15" s="1" t="s">
        <v>45</v>
      </c>
      <c r="N15" s="1" t="s">
        <v>43</v>
      </c>
      <c r="O15" s="1"/>
    </row>
    <row r="16" spans="1:15">
      <c r="A16" s="14">
        <v>5</v>
      </c>
      <c r="B16" s="1" t="s">
        <v>30</v>
      </c>
      <c r="C16" s="16">
        <v>42276</v>
      </c>
      <c r="D16" s="2">
        <v>0.12291666666666699</v>
      </c>
      <c r="E16" s="15">
        <v>6.9444444444444441E-3</v>
      </c>
      <c r="F16" s="1">
        <v>362649682</v>
      </c>
      <c r="G16" s="1">
        <v>1005</v>
      </c>
      <c r="H16" s="2">
        <v>1.3888888888888889E-3</v>
      </c>
      <c r="I16" s="1" t="s">
        <v>14</v>
      </c>
      <c r="J16" s="1">
        <v>122148</v>
      </c>
      <c r="K16" s="1">
        <v>31694</v>
      </c>
      <c r="L16" s="1"/>
      <c r="M16" s="1"/>
      <c r="N16" s="1"/>
      <c r="O16" s="1"/>
    </row>
    <row r="17" spans="1:15">
      <c r="A17" s="14">
        <v>6</v>
      </c>
      <c r="B17" s="1" t="s">
        <v>30</v>
      </c>
      <c r="C17" s="16">
        <v>42277</v>
      </c>
      <c r="D17" s="2">
        <v>0.132638888888889</v>
      </c>
      <c r="E17" s="15">
        <v>1.3888888888888888E-2</v>
      </c>
      <c r="F17" s="1">
        <v>324598532</v>
      </c>
      <c r="G17" s="1">
        <v>1006</v>
      </c>
      <c r="H17" s="2">
        <v>1.3888888888888889E-3</v>
      </c>
      <c r="I17" s="1" t="s">
        <v>18</v>
      </c>
      <c r="J17" s="1">
        <v>144646</v>
      </c>
      <c r="K17" s="1">
        <v>31704</v>
      </c>
      <c r="L17" s="1"/>
      <c r="M17" s="1"/>
      <c r="N17" s="1"/>
      <c r="O17" s="1"/>
    </row>
    <row r="18" spans="1:15">
      <c r="A18" s="14">
        <v>7</v>
      </c>
      <c r="B18" s="1" t="s">
        <v>30</v>
      </c>
      <c r="C18" s="16">
        <v>42278</v>
      </c>
      <c r="D18" s="2">
        <v>0.14236111111111099</v>
      </c>
      <c r="E18" s="15">
        <v>6.9444444444444441E-3</v>
      </c>
      <c r="F18" s="1">
        <v>324598532</v>
      </c>
      <c r="G18" s="1">
        <v>1007</v>
      </c>
      <c r="H18" s="2">
        <v>1.3888888888888889E-3</v>
      </c>
      <c r="I18" s="1" t="s">
        <v>17</v>
      </c>
      <c r="J18" s="1">
        <v>167144</v>
      </c>
      <c r="K18" s="1">
        <v>31714</v>
      </c>
      <c r="L18" s="1" t="s">
        <v>38</v>
      </c>
      <c r="M18" s="1" t="s">
        <v>46</v>
      </c>
      <c r="N18" s="1" t="s">
        <v>39</v>
      </c>
      <c r="O18" s="1"/>
    </row>
    <row r="19" spans="1:15">
      <c r="A19" s="14">
        <v>8</v>
      </c>
      <c r="B19" s="1" t="s">
        <v>30</v>
      </c>
      <c r="C19" s="16">
        <v>42279</v>
      </c>
      <c r="D19" s="2">
        <v>0.15208333333333299</v>
      </c>
      <c r="E19" s="15">
        <v>6.9444444444444441E-3</v>
      </c>
      <c r="F19" s="1">
        <v>324598532</v>
      </c>
      <c r="G19" s="1">
        <v>1008</v>
      </c>
      <c r="H19" s="2">
        <v>1.3888888888888889E-3</v>
      </c>
      <c r="I19" s="1" t="s">
        <v>14</v>
      </c>
      <c r="J19" s="1">
        <v>189642</v>
      </c>
      <c r="K19" s="1">
        <v>31724</v>
      </c>
      <c r="L19" s="1"/>
      <c r="M19" s="1"/>
      <c r="N19" s="1"/>
      <c r="O19" s="1"/>
    </row>
    <row r="20" spans="1:15">
      <c r="A20" s="14">
        <v>9</v>
      </c>
      <c r="B20" s="1" t="s">
        <v>30</v>
      </c>
      <c r="C20" s="16">
        <v>42280</v>
      </c>
      <c r="D20" s="2">
        <v>0.16180555555555601</v>
      </c>
      <c r="E20" s="15">
        <v>1.3888888888888888E-2</v>
      </c>
      <c r="F20" s="1">
        <v>324598532</v>
      </c>
      <c r="G20" s="1">
        <v>1009</v>
      </c>
      <c r="H20" s="2">
        <v>1.3888888888888889E-3</v>
      </c>
      <c r="I20" s="1" t="s">
        <v>18</v>
      </c>
      <c r="J20" s="1">
        <v>212140</v>
      </c>
      <c r="K20" s="1">
        <v>31734</v>
      </c>
      <c r="L20" s="1"/>
      <c r="M20" s="1"/>
      <c r="N20" s="1"/>
      <c r="O20" s="1"/>
    </row>
    <row r="21" spans="1:15">
      <c r="A21" s="14">
        <v>10</v>
      </c>
      <c r="B21" s="1" t="s">
        <v>30</v>
      </c>
      <c r="C21" s="1"/>
      <c r="D21" s="1"/>
      <c r="E21" s="15">
        <v>6.9444444444444441E-3</v>
      </c>
      <c r="F21" s="1">
        <v>324598532</v>
      </c>
      <c r="G21" s="1">
        <v>1010</v>
      </c>
      <c r="H21" s="2">
        <v>1.3888888888888889E-3</v>
      </c>
      <c r="I21" s="1" t="s">
        <v>17</v>
      </c>
      <c r="J21" s="1">
        <v>234638</v>
      </c>
      <c r="K21" s="1">
        <v>31734</v>
      </c>
      <c r="L21" s="1"/>
      <c r="M21" s="1"/>
      <c r="N21" s="1"/>
      <c r="O21" s="1"/>
    </row>
    <row r="22" spans="1:15">
      <c r="E22" s="17">
        <f>SUM(E12:E21)</f>
        <v>8.3333333333333343E-2</v>
      </c>
      <c r="H22" s="18">
        <f>SUM(H12:H21)</f>
        <v>1.388888888888889E-2</v>
      </c>
    </row>
    <row r="25" spans="1:15">
      <c r="A25" t="s">
        <v>48</v>
      </c>
      <c r="B25" t="s">
        <v>49</v>
      </c>
    </row>
  </sheetData>
  <mergeCells count="7">
    <mergeCell ref="A10:A11"/>
    <mergeCell ref="E10:I10"/>
    <mergeCell ref="A1:N1"/>
    <mergeCell ref="J10:O10"/>
    <mergeCell ref="B10:B11"/>
    <mergeCell ref="C10:C11"/>
    <mergeCell ref="D10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8" sqref="G8"/>
    </sheetView>
  </sheetViews>
  <sheetFormatPr defaultRowHeight="15"/>
  <cols>
    <col min="1" max="1" width="14.5703125" customWidth="1"/>
    <col min="3" max="4" width="9.7109375" bestFit="1" customWidth="1"/>
    <col min="5" max="5" width="17.140625" customWidth="1"/>
    <col min="6" max="6" width="11" bestFit="1" customWidth="1"/>
    <col min="7" max="7" width="17" bestFit="1" customWidth="1"/>
  </cols>
  <sheetData>
    <row r="1" spans="1:7" ht="18.75">
      <c r="A1" s="30" t="s">
        <v>25</v>
      </c>
      <c r="B1" s="30"/>
      <c r="C1" s="30"/>
      <c r="D1" s="30"/>
      <c r="E1" s="30"/>
      <c r="F1" s="30"/>
      <c r="G1" s="30"/>
    </row>
    <row r="2" spans="1:7">
      <c r="A2" t="s">
        <v>5</v>
      </c>
      <c r="B2" t="s">
        <v>22</v>
      </c>
    </row>
    <row r="3" spans="1:7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</row>
    <row r="6" spans="1:7" ht="15" customHeight="1">
      <c r="A6" s="23" t="s">
        <v>47</v>
      </c>
      <c r="B6" s="23" t="s">
        <v>5</v>
      </c>
      <c r="C6" s="23" t="s">
        <v>0</v>
      </c>
      <c r="D6" s="23" t="s">
        <v>32</v>
      </c>
      <c r="E6" s="23" t="s">
        <v>25</v>
      </c>
      <c r="F6" s="23"/>
      <c r="G6" s="23"/>
    </row>
    <row r="7" spans="1:7">
      <c r="A7" s="23"/>
      <c r="B7" s="23"/>
      <c r="C7" s="23"/>
      <c r="D7" s="23" t="s">
        <v>31</v>
      </c>
      <c r="E7" s="4" t="s">
        <v>24</v>
      </c>
      <c r="F7" s="4" t="s">
        <v>29</v>
      </c>
      <c r="G7" s="4" t="s">
        <v>65</v>
      </c>
    </row>
    <row r="8" spans="1:7">
      <c r="A8" s="14">
        <v>1</v>
      </c>
      <c r="B8" s="1" t="s">
        <v>30</v>
      </c>
      <c r="C8" s="16">
        <v>42272</v>
      </c>
      <c r="D8" s="2">
        <v>8.4027777777777771E-2</v>
      </c>
      <c r="E8" s="15">
        <v>6.9444444444444441E-3</v>
      </c>
      <c r="F8" s="1">
        <v>321896987</v>
      </c>
      <c r="G8" s="1"/>
    </row>
    <row r="9" spans="1:7">
      <c r="A9" s="14">
        <v>2</v>
      </c>
      <c r="B9" s="1" t="s">
        <v>30</v>
      </c>
      <c r="C9" s="16">
        <v>42273</v>
      </c>
      <c r="D9" s="2">
        <v>9.375E-2</v>
      </c>
      <c r="E9" s="15">
        <v>6.9444444444444441E-3</v>
      </c>
      <c r="F9" s="1">
        <v>324598532</v>
      </c>
      <c r="G9" s="1"/>
    </row>
    <row r="10" spans="1:7">
      <c r="A10" s="14">
        <v>3</v>
      </c>
      <c r="B10" s="1" t="s">
        <v>30</v>
      </c>
      <c r="C10" s="16">
        <v>42274</v>
      </c>
      <c r="D10" s="2">
        <v>0.10347222222222199</v>
      </c>
      <c r="E10" s="15">
        <v>6.9444444444444441E-3</v>
      </c>
      <c r="F10" s="1">
        <v>324598532</v>
      </c>
      <c r="G10" s="1"/>
    </row>
    <row r="11" spans="1:7">
      <c r="A11" s="14">
        <v>4</v>
      </c>
      <c r="B11" s="1" t="s">
        <v>30</v>
      </c>
      <c r="C11" s="16">
        <v>42275</v>
      </c>
      <c r="D11" s="2">
        <v>0.113194444444444</v>
      </c>
      <c r="E11" s="15">
        <v>6.9444444444444441E-3</v>
      </c>
      <c r="F11" s="1">
        <v>324598532</v>
      </c>
      <c r="G11" s="1"/>
    </row>
    <row r="12" spans="1:7">
      <c r="A12" s="14">
        <v>5</v>
      </c>
      <c r="B12" s="1" t="s">
        <v>30</v>
      </c>
      <c r="C12" s="16">
        <v>42276</v>
      </c>
      <c r="D12" s="2">
        <v>0.12291666666666699</v>
      </c>
      <c r="E12" s="15">
        <v>6.9444444444444441E-3</v>
      </c>
      <c r="F12" s="1">
        <v>362649682</v>
      </c>
      <c r="G12" s="1"/>
    </row>
    <row r="13" spans="1:7">
      <c r="A13" s="14">
        <v>6</v>
      </c>
      <c r="B13" s="1" t="s">
        <v>30</v>
      </c>
      <c r="C13" s="16">
        <v>42277</v>
      </c>
      <c r="D13" s="2">
        <v>0.132638888888889</v>
      </c>
      <c r="E13" s="15">
        <v>1.3888888888888888E-2</v>
      </c>
      <c r="F13" s="1">
        <v>324598532</v>
      </c>
      <c r="G13" s="1"/>
    </row>
    <row r="14" spans="1:7">
      <c r="A14" s="14">
        <v>7</v>
      </c>
      <c r="B14" s="1" t="s">
        <v>30</v>
      </c>
      <c r="C14" s="16">
        <v>42278</v>
      </c>
      <c r="D14" s="2">
        <v>0.14236111111111099</v>
      </c>
      <c r="E14" s="15">
        <v>6.9444444444444441E-3</v>
      </c>
      <c r="F14" s="1">
        <v>324598532</v>
      </c>
      <c r="G14" s="1"/>
    </row>
    <row r="15" spans="1:7">
      <c r="A15" s="14">
        <v>8</v>
      </c>
      <c r="B15" s="1" t="s">
        <v>30</v>
      </c>
      <c r="C15" s="16">
        <v>42279</v>
      </c>
      <c r="D15" s="2">
        <v>0.15208333333333299</v>
      </c>
      <c r="E15" s="15">
        <v>6.9444444444444441E-3</v>
      </c>
      <c r="F15" s="1">
        <v>324598532</v>
      </c>
      <c r="G15" s="1"/>
    </row>
    <row r="16" spans="1:7">
      <c r="A16" s="14">
        <v>9</v>
      </c>
      <c r="B16" s="1" t="s">
        <v>30</v>
      </c>
      <c r="C16" s="16">
        <v>42280</v>
      </c>
      <c r="D16" s="2">
        <v>0.16180555555555601</v>
      </c>
      <c r="E16" s="15">
        <v>1.3888888888888888E-2</v>
      </c>
      <c r="F16" s="1">
        <v>324598532</v>
      </c>
      <c r="G16" s="1"/>
    </row>
    <row r="17" spans="1:7">
      <c r="A17" s="14">
        <v>10</v>
      </c>
      <c r="B17" s="1" t="s">
        <v>30</v>
      </c>
      <c r="C17" s="1"/>
      <c r="D17" s="1"/>
      <c r="E17" s="15">
        <v>6.9444444444444441E-3</v>
      </c>
      <c r="F17" s="1">
        <v>324598532</v>
      </c>
      <c r="G17" s="1"/>
    </row>
    <row r="18" spans="1:7">
      <c r="E18" s="17">
        <f>SUM(E8:E17)</f>
        <v>8.3333333333333343E-2</v>
      </c>
    </row>
    <row r="21" spans="1:7">
      <c r="A21" t="s">
        <v>48</v>
      </c>
      <c r="B21" t="s">
        <v>49</v>
      </c>
    </row>
  </sheetData>
  <mergeCells count="6">
    <mergeCell ref="A1:G1"/>
    <mergeCell ref="A6:A7"/>
    <mergeCell ref="B6:B7"/>
    <mergeCell ref="C6:C7"/>
    <mergeCell ref="D6:D7"/>
    <mergeCell ref="E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0" sqref="G10"/>
    </sheetView>
  </sheetViews>
  <sheetFormatPr defaultRowHeight="15"/>
  <cols>
    <col min="1" max="1" width="18.7109375" bestFit="1" customWidth="1"/>
    <col min="3" max="4" width="9.7109375" bestFit="1" customWidth="1"/>
    <col min="5" max="5" width="17.140625" customWidth="1"/>
    <col min="6" max="6" width="11" bestFit="1" customWidth="1"/>
    <col min="7" max="7" width="17" bestFit="1" customWidth="1"/>
  </cols>
  <sheetData>
    <row r="1" spans="1:7" ht="21">
      <c r="A1" s="26" t="s">
        <v>51</v>
      </c>
      <c r="B1" s="26"/>
      <c r="C1" s="26"/>
      <c r="D1" s="26"/>
      <c r="E1" s="26"/>
      <c r="F1" s="26"/>
      <c r="G1" s="26"/>
    </row>
    <row r="2" spans="1:7">
      <c r="A2" t="s">
        <v>5</v>
      </c>
      <c r="B2" t="s">
        <v>22</v>
      </c>
    </row>
    <row r="3" spans="1:7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</row>
    <row r="4" spans="1:7" s="6" customFormat="1">
      <c r="A4" s="6" t="s">
        <v>63</v>
      </c>
      <c r="B4" s="6" t="s">
        <v>64</v>
      </c>
    </row>
    <row r="6" spans="1:7" ht="15" customHeight="1">
      <c r="A6" s="23" t="s">
        <v>47</v>
      </c>
      <c r="B6" s="23" t="s">
        <v>5</v>
      </c>
      <c r="C6" s="23" t="s">
        <v>0</v>
      </c>
      <c r="D6" s="23" t="s">
        <v>32</v>
      </c>
      <c r="E6" s="31" t="s">
        <v>51</v>
      </c>
      <c r="F6" s="32"/>
      <c r="G6" s="32"/>
    </row>
    <row r="7" spans="1:7">
      <c r="A7" s="23"/>
      <c r="B7" s="23"/>
      <c r="C7" s="23"/>
      <c r="D7" s="23" t="s">
        <v>31</v>
      </c>
      <c r="E7" s="4" t="s">
        <v>24</v>
      </c>
      <c r="F7" s="4" t="s">
        <v>29</v>
      </c>
      <c r="G7" s="4" t="s">
        <v>50</v>
      </c>
    </row>
    <row r="8" spans="1:7">
      <c r="A8" s="14">
        <v>1</v>
      </c>
      <c r="B8" s="1" t="s">
        <v>30</v>
      </c>
      <c r="C8" s="16">
        <v>42272</v>
      </c>
      <c r="D8" s="2">
        <v>0</v>
      </c>
      <c r="E8" s="15">
        <v>0</v>
      </c>
      <c r="F8" s="1">
        <v>321896987</v>
      </c>
      <c r="G8" s="19" t="s">
        <v>58</v>
      </c>
    </row>
    <row r="9" spans="1:7">
      <c r="A9" s="14"/>
      <c r="B9" s="1" t="s">
        <v>57</v>
      </c>
      <c r="C9" s="16">
        <v>42272</v>
      </c>
      <c r="D9" s="2">
        <v>0</v>
      </c>
      <c r="E9" s="15">
        <v>0</v>
      </c>
      <c r="F9" s="1">
        <v>321896987</v>
      </c>
      <c r="G9" s="19" t="s">
        <v>59</v>
      </c>
    </row>
    <row r="10" spans="1:7">
      <c r="A10" s="14"/>
      <c r="B10" s="1" t="s">
        <v>16</v>
      </c>
      <c r="C10" s="16">
        <v>42272</v>
      </c>
      <c r="D10" s="2">
        <v>0</v>
      </c>
      <c r="E10" s="15">
        <v>0</v>
      </c>
      <c r="F10" s="1">
        <v>321896987</v>
      </c>
      <c r="G10" s="19" t="s">
        <v>60</v>
      </c>
    </row>
    <row r="11" spans="1:7">
      <c r="A11" s="14">
        <v>2</v>
      </c>
      <c r="B11" s="1" t="s">
        <v>30</v>
      </c>
      <c r="C11" s="16">
        <v>42273</v>
      </c>
      <c r="D11" s="2">
        <v>9.375E-2</v>
      </c>
      <c r="E11" s="15">
        <v>6.9444444444444441E-3</v>
      </c>
      <c r="F11" s="1">
        <v>324598532</v>
      </c>
      <c r="G11" s="19" t="s">
        <v>61</v>
      </c>
    </row>
    <row r="12" spans="1:7">
      <c r="A12" s="14">
        <v>3</v>
      </c>
      <c r="B12" s="1" t="s">
        <v>30</v>
      </c>
      <c r="C12" s="16">
        <v>42274</v>
      </c>
      <c r="D12" s="2">
        <v>0.10347222222222199</v>
      </c>
      <c r="E12" s="15">
        <v>6.9444444444444441E-3</v>
      </c>
      <c r="F12" s="1">
        <v>324598532</v>
      </c>
      <c r="G12" s="19" t="s">
        <v>62</v>
      </c>
    </row>
    <row r="13" spans="1:7">
      <c r="E13" s="17">
        <f>SUM(E8:E12)</f>
        <v>1.3888888888888888E-2</v>
      </c>
    </row>
    <row r="16" spans="1:7">
      <c r="A16" t="s">
        <v>48</v>
      </c>
      <c r="B16" t="s">
        <v>49</v>
      </c>
    </row>
  </sheetData>
  <mergeCells count="6">
    <mergeCell ref="A6:A7"/>
    <mergeCell ref="B6:B7"/>
    <mergeCell ref="C6:C7"/>
    <mergeCell ref="D6:D7"/>
    <mergeCell ref="A1:G1"/>
    <mergeCell ref="E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J12" sqref="J12"/>
    </sheetView>
  </sheetViews>
  <sheetFormatPr defaultRowHeight="15"/>
  <cols>
    <col min="1" max="1" width="14.5703125" customWidth="1"/>
    <col min="3" max="4" width="9.7109375" bestFit="1" customWidth="1"/>
    <col min="5" max="5" width="17.140625" customWidth="1"/>
    <col min="6" max="6" width="11" bestFit="1" customWidth="1"/>
    <col min="7" max="7" width="17" bestFit="1" customWidth="1"/>
  </cols>
  <sheetData>
    <row r="1" spans="1:7" ht="21">
      <c r="A1" s="26" t="s">
        <v>53</v>
      </c>
      <c r="B1" s="26"/>
      <c r="C1" s="26"/>
      <c r="D1" s="26"/>
      <c r="E1" s="26"/>
      <c r="F1" s="26"/>
      <c r="G1" s="26"/>
    </row>
    <row r="2" spans="1:7">
      <c r="A2" t="s">
        <v>5</v>
      </c>
      <c r="B2" t="s">
        <v>22</v>
      </c>
    </row>
    <row r="3" spans="1:7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</row>
    <row r="6" spans="1:7" ht="15" customHeight="1">
      <c r="A6" s="23" t="s">
        <v>47</v>
      </c>
      <c r="B6" s="23" t="s">
        <v>5</v>
      </c>
      <c r="C6" s="23" t="s">
        <v>0</v>
      </c>
      <c r="D6" s="23" t="s">
        <v>32</v>
      </c>
      <c r="E6" s="23" t="s">
        <v>51</v>
      </c>
      <c r="F6" s="23"/>
      <c r="G6" s="23"/>
    </row>
    <row r="7" spans="1:7">
      <c r="A7" s="23"/>
      <c r="B7" s="23"/>
      <c r="C7" s="23"/>
      <c r="D7" s="23" t="s">
        <v>31</v>
      </c>
      <c r="E7" s="4" t="s">
        <v>24</v>
      </c>
      <c r="F7" s="4" t="s">
        <v>29</v>
      </c>
      <c r="G7" s="4" t="s">
        <v>50</v>
      </c>
    </row>
    <row r="8" spans="1:7">
      <c r="A8" s="14">
        <v>1</v>
      </c>
      <c r="B8" s="1" t="s">
        <v>30</v>
      </c>
      <c r="C8" s="16">
        <v>42272</v>
      </c>
      <c r="D8" s="2">
        <v>8.4027777777777771E-2</v>
      </c>
      <c r="E8" s="15">
        <v>6.9444444444444441E-3</v>
      </c>
      <c r="F8" s="1">
        <v>321896987</v>
      </c>
      <c r="G8" s="1">
        <v>1001</v>
      </c>
    </row>
    <row r="9" spans="1:7">
      <c r="A9" s="14">
        <v>2</v>
      </c>
      <c r="B9" s="1" t="s">
        <v>30</v>
      </c>
      <c r="C9" s="16">
        <v>42273</v>
      </c>
      <c r="D9" s="2">
        <v>9.375E-2</v>
      </c>
      <c r="E9" s="15">
        <v>6.9444444444444441E-3</v>
      </c>
      <c r="F9" s="1">
        <v>324598532</v>
      </c>
      <c r="G9" s="1">
        <v>1002</v>
      </c>
    </row>
    <row r="10" spans="1:7">
      <c r="A10" s="14">
        <v>3</v>
      </c>
      <c r="B10" s="1" t="s">
        <v>30</v>
      </c>
      <c r="C10" s="16">
        <v>42274</v>
      </c>
      <c r="D10" s="2">
        <v>0.10347222222222199</v>
      </c>
      <c r="E10" s="15">
        <v>6.9444444444444441E-3</v>
      </c>
      <c r="F10" s="1">
        <v>324598532</v>
      </c>
      <c r="G10" s="1">
        <v>1003</v>
      </c>
    </row>
    <row r="11" spans="1:7">
      <c r="A11" s="14">
        <v>4</v>
      </c>
      <c r="B11" s="1" t="s">
        <v>30</v>
      </c>
      <c r="C11" s="16">
        <v>42275</v>
      </c>
      <c r="D11" s="2">
        <v>0.113194444444444</v>
      </c>
      <c r="E11" s="15">
        <v>6.9444444444444441E-3</v>
      </c>
      <c r="F11" s="1">
        <v>324598532</v>
      </c>
      <c r="G11" s="1">
        <v>1004</v>
      </c>
    </row>
    <row r="12" spans="1:7">
      <c r="A12" s="14">
        <v>5</v>
      </c>
      <c r="B12" s="1" t="s">
        <v>30</v>
      </c>
      <c r="C12" s="16">
        <v>42276</v>
      </c>
      <c r="D12" s="2">
        <v>0.12291666666666699</v>
      </c>
      <c r="E12" s="15">
        <v>6.9444444444444441E-3</v>
      </c>
      <c r="F12" s="1">
        <v>362649682</v>
      </c>
      <c r="G12" s="1">
        <v>1005</v>
      </c>
    </row>
    <row r="13" spans="1:7">
      <c r="A13" s="14">
        <v>6</v>
      </c>
      <c r="B13" s="1" t="s">
        <v>30</v>
      </c>
      <c r="C13" s="16">
        <v>42277</v>
      </c>
      <c r="D13" s="2">
        <v>0.132638888888889</v>
      </c>
      <c r="E13" s="15">
        <v>1.3888888888888888E-2</v>
      </c>
      <c r="F13" s="1">
        <v>324598532</v>
      </c>
      <c r="G13" s="1">
        <v>1006</v>
      </c>
    </row>
    <row r="14" spans="1:7">
      <c r="A14" s="14">
        <v>7</v>
      </c>
      <c r="B14" s="1" t="s">
        <v>30</v>
      </c>
      <c r="C14" s="16">
        <v>42278</v>
      </c>
      <c r="D14" s="2">
        <v>0.14236111111111099</v>
      </c>
      <c r="E14" s="15">
        <v>6.9444444444444441E-3</v>
      </c>
      <c r="F14" s="1">
        <v>324598532</v>
      </c>
      <c r="G14" s="1">
        <v>1007</v>
      </c>
    </row>
    <row r="15" spans="1:7">
      <c r="A15" s="14">
        <v>8</v>
      </c>
      <c r="B15" s="1" t="s">
        <v>30</v>
      </c>
      <c r="C15" s="16">
        <v>42279</v>
      </c>
      <c r="D15" s="2">
        <v>0.15208333333333299</v>
      </c>
      <c r="E15" s="15">
        <v>6.9444444444444441E-3</v>
      </c>
      <c r="F15" s="1">
        <v>324598532</v>
      </c>
      <c r="G15" s="1">
        <v>1008</v>
      </c>
    </row>
    <row r="16" spans="1:7">
      <c r="A16" s="14">
        <v>9</v>
      </c>
      <c r="B16" s="1" t="s">
        <v>30</v>
      </c>
      <c r="C16" s="16">
        <v>42280</v>
      </c>
      <c r="D16" s="2">
        <v>0.16180555555555601</v>
      </c>
      <c r="E16" s="15">
        <v>1.3888888888888888E-2</v>
      </c>
      <c r="F16" s="1">
        <v>324598532</v>
      </c>
      <c r="G16" s="1">
        <v>1009</v>
      </c>
    </row>
    <row r="17" spans="1:7">
      <c r="A17" s="14">
        <v>10</v>
      </c>
      <c r="B17" s="1" t="s">
        <v>30</v>
      </c>
      <c r="C17" s="1"/>
      <c r="D17" s="1"/>
      <c r="E17" s="15">
        <v>6.9444444444444441E-3</v>
      </c>
      <c r="F17" s="1">
        <v>324598532</v>
      </c>
      <c r="G17" s="1">
        <v>1010</v>
      </c>
    </row>
    <row r="18" spans="1:7">
      <c r="E18" s="17">
        <f>SUM(E8:E17)</f>
        <v>8.3333333333333343E-2</v>
      </c>
    </row>
    <row r="21" spans="1:7">
      <c r="A21" t="s">
        <v>48</v>
      </c>
      <c r="B21" t="s">
        <v>49</v>
      </c>
    </row>
  </sheetData>
  <mergeCells count="6">
    <mergeCell ref="A1:G1"/>
    <mergeCell ref="A6:A7"/>
    <mergeCell ref="B6:B7"/>
    <mergeCell ref="C6:C7"/>
    <mergeCell ref="D6:D7"/>
    <mergeCell ref="E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14- summary</vt:lpstr>
      <vt:lpstr>INBOUND CALL</vt:lpstr>
      <vt:lpstr>OUTBOUND CALL </vt:lpstr>
      <vt:lpstr>ABONDAND CALL</vt:lpstr>
      <vt:lpstr>DROP CALL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faiq246</dc:creator>
  <cp:lastModifiedBy>kashif</cp:lastModifiedBy>
  <dcterms:created xsi:type="dcterms:W3CDTF">2015-10-16T11:07:24Z</dcterms:created>
  <dcterms:modified xsi:type="dcterms:W3CDTF">2015-12-11T10:55:43Z</dcterms:modified>
</cp:coreProperties>
</file>